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11595" tabRatio="602" activeTab="1"/>
  </bookViews>
  <sheets>
    <sheet name="スケジュール " sheetId="1" r:id="rId1"/>
    <sheet name="Detail_AutoFindTarget" sheetId="4" r:id="rId2"/>
    <sheet name="Chia Task" sheetId="9" r:id="rId3"/>
    <sheet name="member" sheetId="3" r:id="rId4"/>
    <sheet name="Mo hinh tu do xe" sheetId="5" r:id="rId5"/>
    <sheet name="Mo hình tim duong" sheetId="7" r:id="rId6"/>
    <sheet name="Sheet3" sheetId="6" r:id="rId7"/>
  </sheets>
  <externalReferences>
    <externalReference r:id="rId8"/>
    <externalReference r:id="rId9"/>
  </externalReferences>
  <definedNames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Dupl_CHK" localSheetId="1">[1]!Dupl_CHK</definedName>
    <definedName name="Dupl_CHK" localSheetId="5">[1]!Dupl_CHK</definedName>
    <definedName name="Dupl_CHK">[1]!Dupl_CHK</definedName>
    <definedName name="lst難易度">[2]LIST!$H$4:$H$6</definedName>
    <definedName name="_xlnm.Print_Area" localSheetId="0">'スケジュール '!$A$1:$AH$26</definedName>
    <definedName name="Rec_Def_Open" localSheetId="1">[1]!Rec_Def_Open</definedName>
    <definedName name="Rec_Def_Open" localSheetId="5">[1]!Rec_Def_Open</definedName>
    <definedName name="Rec_Def_Open">[1]!Rec_Def_Open</definedName>
    <definedName name="Rec_Open" localSheetId="1">[1]!Rec_Open</definedName>
    <definedName name="Rec_Open" localSheetId="5">[1]!Rec_Open</definedName>
    <definedName name="Rec_Open">[1]!Rec_Open</definedName>
    <definedName name="ｽﾃｰﾀｽ" localSheetId="1">#REF!</definedName>
    <definedName name="ｽﾃｰﾀｽ" localSheetId="5">#REF!</definedName>
    <definedName name="ｽﾃｰﾀｽ">#REF!</definedName>
    <definedName name="レビュー" localSheetId="1">#REF!</definedName>
    <definedName name="レビュー" localSheetId="5">#REF!</definedName>
    <definedName name="レビュー">#REF!</definedName>
    <definedName name="レビュー２" localSheetId="1">#REF!</definedName>
    <definedName name="レビュー２" localSheetId="5">#REF!</definedName>
    <definedName name="レビュー２">#REF!</definedName>
    <definedName name="ﾚﾋﾞｭｰ密度基準値" localSheetId="1">#REF!</definedName>
    <definedName name="ﾚﾋﾞｭｰ密度基準値" localSheetId="5">#REF!</definedName>
    <definedName name="ﾚﾋﾞｭｰ密度基準値">#REF!</definedName>
    <definedName name="ﾚﾋﾞｭｰ密度目標値" localSheetId="1">#REF!</definedName>
    <definedName name="ﾚﾋﾞｭｰ密度目標値" localSheetId="5">#REF!</definedName>
    <definedName name="ﾚﾋﾞｭｰ密度目標値">#REF!</definedName>
    <definedName name="指摘率基準値" localSheetId="1">#REF!</definedName>
    <definedName name="指摘率基準値" localSheetId="5">#REF!</definedName>
    <definedName name="指摘率基準値">#REF!</definedName>
    <definedName name="指摘率目標値" localSheetId="1">#REF!</definedName>
    <definedName name="指摘率目標値" localSheetId="5">#REF!</definedName>
    <definedName name="指摘率目標値">#REF!</definedName>
    <definedName name="最大ﾚﾋﾞｭｰ密度" localSheetId="1">#REF!</definedName>
    <definedName name="最大ﾚﾋﾞｭｰ密度" localSheetId="5">#REF!</definedName>
    <definedName name="最大ﾚﾋﾞｭｰ密度">#REF!</definedName>
    <definedName name="最大指摘率" localSheetId="1">#REF!</definedName>
    <definedName name="最大指摘率" localSheetId="5">#REF!</definedName>
    <definedName name="最大指摘率">#REF!</definedName>
    <definedName name="絵" localSheetId="1">#REF!</definedName>
    <definedName name="絵" localSheetId="5">#REF!</definedName>
    <definedName name="絵">#REF!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  <definedName name="顧客">"松下電器半導体社"</definedName>
    <definedName name="顧客略称">"半導体社"</definedName>
  </definedNames>
  <calcPr calcId="162913"/>
</workbook>
</file>

<file path=xl/calcChain.xml><?xml version="1.0" encoding="utf-8"?>
<calcChain xmlns="http://schemas.openxmlformats.org/spreadsheetml/2006/main">
  <c r="H3" i="4" l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AM3" i="4" s="1"/>
  <c r="AN3" i="4" s="1"/>
  <c r="AO3" i="4" s="1"/>
  <c r="AP3" i="4" s="1"/>
  <c r="AQ3" i="4" s="1"/>
  <c r="AR3" i="4" s="1"/>
  <c r="AS3" i="4" s="1"/>
  <c r="AT3" i="4" s="1"/>
  <c r="AU3" i="4" s="1"/>
  <c r="AV3" i="4" s="1"/>
  <c r="AW3" i="4" s="1"/>
  <c r="AX3" i="4" s="1"/>
  <c r="AY3" i="4" s="1"/>
  <c r="AZ3" i="4" s="1"/>
  <c r="BA3" i="4" s="1"/>
  <c r="BB3" i="4" s="1"/>
  <c r="BC3" i="4" s="1"/>
  <c r="BD3" i="4" s="1"/>
  <c r="BE3" i="4" s="1"/>
  <c r="BF3" i="4" s="1"/>
  <c r="BG3" i="4" s="1"/>
  <c r="BH3" i="4" s="1"/>
  <c r="BI3" i="4" s="1"/>
  <c r="BJ3" i="4" s="1"/>
  <c r="BK3" i="4" s="1"/>
  <c r="BL3" i="4" s="1"/>
  <c r="BM3" i="4" s="1"/>
  <c r="BN3" i="4" s="1"/>
  <c r="BO3" i="4" s="1"/>
  <c r="BP3" i="4" s="1"/>
  <c r="BQ3" i="4" s="1"/>
  <c r="BR3" i="4" s="1"/>
  <c r="BS3" i="4" s="1"/>
  <c r="BT3" i="4" s="1"/>
  <c r="BU3" i="4" s="1"/>
  <c r="BV3" i="4" s="1"/>
  <c r="BW3" i="4" s="1"/>
  <c r="BX3" i="4" s="1"/>
  <c r="BY3" i="4" s="1"/>
  <c r="BZ3" i="4" s="1"/>
  <c r="CA3" i="4" s="1"/>
  <c r="CB3" i="4" s="1"/>
  <c r="CC3" i="4" s="1"/>
  <c r="CD3" i="4" s="1"/>
  <c r="CE3" i="4" s="1"/>
  <c r="CF3" i="4" s="1"/>
  <c r="CG3" i="4" s="1"/>
  <c r="CH3" i="4" s="1"/>
  <c r="CI3" i="4" s="1"/>
  <c r="CJ3" i="4" s="1"/>
  <c r="CK3" i="4" s="1"/>
  <c r="CL3" i="4" s="1"/>
  <c r="CM3" i="4" s="1"/>
  <c r="CN3" i="4" s="1"/>
  <c r="CO3" i="4" s="1"/>
  <c r="CP3" i="4" s="1"/>
  <c r="CQ3" i="4" s="1"/>
  <c r="CR3" i="4" s="1"/>
  <c r="CS3" i="4" s="1"/>
  <c r="CT3" i="4" s="1"/>
  <c r="CU3" i="4" s="1"/>
  <c r="CV3" i="4" s="1"/>
  <c r="CW3" i="4" s="1"/>
  <c r="CX3" i="4" s="1"/>
  <c r="CY3" i="4" s="1"/>
  <c r="CZ3" i="4" s="1"/>
  <c r="DA3" i="4" s="1"/>
  <c r="DB3" i="4" s="1"/>
  <c r="DC3" i="4" s="1"/>
  <c r="DD3" i="4" s="1"/>
  <c r="DE3" i="4" s="1"/>
  <c r="DF3" i="4" s="1"/>
  <c r="DG3" i="4" s="1"/>
  <c r="DH3" i="4" s="1"/>
  <c r="DI3" i="4" s="1"/>
  <c r="DJ3" i="4" s="1"/>
  <c r="DK3" i="4" s="1"/>
  <c r="DL3" i="4" s="1"/>
  <c r="DM3" i="4" s="1"/>
  <c r="DN3" i="4" s="1"/>
  <c r="DO3" i="4" s="1"/>
  <c r="DP3" i="4" s="1"/>
  <c r="DQ3" i="4" s="1"/>
  <c r="DR3" i="4" s="1"/>
  <c r="DS3" i="4" s="1"/>
  <c r="DT3" i="4" s="1"/>
  <c r="DU3" i="4" s="1"/>
  <c r="DV3" i="4" s="1"/>
  <c r="DW3" i="4" s="1"/>
  <c r="DX3" i="4" s="1"/>
  <c r="DY3" i="4" s="1"/>
  <c r="DZ3" i="4" s="1"/>
  <c r="EA3" i="4" s="1"/>
  <c r="EB3" i="4" s="1"/>
  <c r="EC3" i="4" s="1"/>
  <c r="ED3" i="4" s="1"/>
  <c r="EE3" i="4" s="1"/>
  <c r="EF3" i="4" s="1"/>
  <c r="EG3" i="4" s="1"/>
  <c r="EH3" i="4" s="1"/>
  <c r="EI3" i="4" s="1"/>
  <c r="EJ3" i="4" s="1"/>
  <c r="EK3" i="4" s="1"/>
  <c r="EL3" i="4" s="1"/>
  <c r="EM3" i="4" s="1"/>
  <c r="EN3" i="4" s="1"/>
  <c r="EO3" i="4" s="1"/>
  <c r="J11" i="1" l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</calcChain>
</file>

<file path=xl/sharedStrings.xml><?xml version="1.0" encoding="utf-8"?>
<sst xmlns="http://schemas.openxmlformats.org/spreadsheetml/2006/main" count="168" uniqueCount="134">
  <si>
    <t>項番</t>
  </si>
  <si>
    <t>作業</t>
  </si>
  <si>
    <t>No. of persons</t>
  </si>
  <si>
    <t>Required days</t>
  </si>
  <si>
    <t>Total efforts (person-day)</t>
  </si>
  <si>
    <t>担当者</t>
  </si>
  <si>
    <t>AMS-Pilot</t>
  </si>
  <si>
    <t>ThuyNT</t>
  </si>
  <si>
    <t>HaiPM1</t>
  </si>
  <si>
    <t>Project code</t>
  </si>
  <si>
    <t>Date</t>
  </si>
  <si>
    <t>Owner</t>
  </si>
  <si>
    <t>Deliver</t>
  </si>
  <si>
    <t>Init</t>
  </si>
  <si>
    <t>Startup study</t>
  </si>
  <si>
    <t>Overview design</t>
  </si>
  <si>
    <t>Schedule SVTT ES1 2016</t>
  </si>
  <si>
    <t>Solution</t>
  </si>
  <si>
    <t>Architect design hardware</t>
  </si>
  <si>
    <t>Architect design software</t>
  </si>
  <si>
    <t>1月</t>
  </si>
  <si>
    <t>2月</t>
  </si>
  <si>
    <t>3月</t>
  </si>
  <si>
    <t>◇Solution base line</t>
  </si>
  <si>
    <t>◇Productioin deliver</t>
  </si>
  <si>
    <t>Construction (detail later)</t>
  </si>
  <si>
    <t>Prototype: Mar/4/2016</t>
  </si>
  <si>
    <t>Production: May/23/2016</t>
  </si>
  <si>
    <t>Prototype demo (xe có thể điều khiển được)</t>
  </si>
  <si>
    <t>4月</t>
  </si>
  <si>
    <t>5月</t>
  </si>
  <si>
    <t>6月</t>
  </si>
  <si>
    <t>Task</t>
  </si>
  <si>
    <t>I1</t>
  </si>
  <si>
    <t>I2</t>
  </si>
  <si>
    <t>Status</t>
  </si>
  <si>
    <t>PIC</t>
  </si>
  <si>
    <t>Team</t>
  </si>
  <si>
    <t>Detail schedule SVTT ES1 2016</t>
  </si>
  <si>
    <t>I3</t>
  </si>
  <si>
    <t>◇2 Bao cao giua ky</t>
  </si>
  <si>
    <t>◇1 Báo cáo sơ bộ</t>
  </si>
  <si>
    <t>OS</t>
  </si>
  <si>
    <t>Le Van Vu AN</t>
  </si>
  <si>
    <t>AnLVV</t>
  </si>
  <si>
    <t>Le Thai Xuong</t>
  </si>
  <si>
    <t>XuongLT</t>
  </si>
  <si>
    <t>Pham Thanh Tram</t>
  </si>
  <si>
    <t>TramPT</t>
  </si>
  <si>
    <t>Pham Thanh Vinh</t>
  </si>
  <si>
    <t>VinhPT</t>
  </si>
  <si>
    <t>Tran Khang Nguyen</t>
  </si>
  <si>
    <t>NguyenTK</t>
  </si>
  <si>
    <t>Bui Tuan Anh</t>
  </si>
  <si>
    <t>AnhBT</t>
  </si>
  <si>
    <t>Nguyen Hoang Anh Khoa</t>
  </si>
  <si>
    <t>KhoaNHA</t>
  </si>
  <si>
    <t>Nguyen Truong Trong Nhan</t>
  </si>
  <si>
    <t>NhanNTT</t>
  </si>
  <si>
    <t>Tran Ngoc Quang</t>
  </si>
  <si>
    <t>QuangNT</t>
  </si>
  <si>
    <t>Nguyen Tin</t>
  </si>
  <si>
    <t>TinN</t>
  </si>
  <si>
    <t>Hộp mô tả gara</t>
  </si>
  <si>
    <t>vạch trắng mô tả chỗ đỗ xe</t>
  </si>
  <si>
    <t xml:space="preserve">131 Nguyen Hu Tho </t>
  </si>
  <si>
    <t xml:space="preserve">129 Nguyen Hu Tho </t>
  </si>
  <si>
    <t xml:space="preserve">130 Nguyen Hu Tho </t>
  </si>
  <si>
    <t xml:space="preserve"> 29 Duy Tân</t>
  </si>
  <si>
    <t>Điểm xuất phát: 29 Duy Tân</t>
  </si>
  <si>
    <t>Điểm đến: 131 Nguyễn Hữu Thọ</t>
  </si>
  <si>
    <t>Điều: coi như tất cả đường 2 chiều</t>
  </si>
  <si>
    <t>không đèn xanh đỏ</t>
  </si>
  <si>
    <t>có vật cẩn là xe hoặc màu bất kỳ</t>
  </si>
  <si>
    <t>Daily buổi sáng 8h (Đạo, Hiệp support)</t>
  </si>
  <si>
    <t>◇3 Bao cao giua ky lan 2</t>
  </si>
  <si>
    <t>◇4 Bảo vệ</t>
  </si>
  <si>
    <t xml:space="preserve">   Sơ đồ chi tiết từng module</t>
  </si>
  <si>
    <t xml:space="preserve">   Sơ đồ hệ thống tổng quát</t>
  </si>
  <si>
    <t xml:space="preserve">   Viết lý thuyết đặt cảm biến</t>
  </si>
  <si>
    <t>Over</t>
  </si>
  <si>
    <t>Done</t>
  </si>
  <si>
    <t>Plan</t>
  </si>
  <si>
    <t xml:space="preserve">   OS Overview</t>
  </si>
  <si>
    <t>Chia TASK</t>
  </si>
  <si>
    <t>Module</t>
  </si>
  <si>
    <t>T.Anh</t>
  </si>
  <si>
    <t>Tín</t>
  </si>
  <si>
    <t>Nhân</t>
  </si>
  <si>
    <t>Khoa</t>
  </si>
  <si>
    <t>Quang</t>
  </si>
  <si>
    <t>Thành viên</t>
  </si>
  <si>
    <t xml:space="preserve"> </t>
  </si>
  <si>
    <t>Module CAN BUS SHIELD</t>
  </si>
  <si>
    <t>Module SRF/LCD</t>
  </si>
  <si>
    <t>Module PWM/Servo</t>
  </si>
  <si>
    <t>Break</t>
  </si>
  <si>
    <t xml:space="preserve">   Tài liệu so sánh giữa mô hình và xe thật</t>
  </si>
  <si>
    <t xml:space="preserve">   Phân tích các tổng hợp lực tác dụng lên xe</t>
  </si>
  <si>
    <t xml:space="preserve">   Lắp Encoder</t>
  </si>
  <si>
    <t>Khoa + Quang</t>
  </si>
  <si>
    <t>Tuấn Anh</t>
  </si>
  <si>
    <t xml:space="preserve">      Tổng hợp lực Dynamic + Kinematics</t>
  </si>
  <si>
    <t xml:space="preserve">   Thi công sa bàn (Phần 1)</t>
  </si>
  <si>
    <t>Module TCS3200</t>
  </si>
  <si>
    <t xml:space="preserve">   Lý thuyết điều xung (Tốc độ của xe)</t>
  </si>
  <si>
    <t>Quang + Khoa</t>
  </si>
  <si>
    <t>a</t>
  </si>
  <si>
    <t>b</t>
  </si>
  <si>
    <t>c</t>
  </si>
  <si>
    <t>Module RF/Decoder</t>
  </si>
  <si>
    <t xml:space="preserve">   Lý thuyết/giải thuật tránh vật cản</t>
  </si>
  <si>
    <t>Báo cáo I</t>
  </si>
  <si>
    <t>d</t>
  </si>
  <si>
    <t>e</t>
  </si>
  <si>
    <t xml:space="preserve">   Lý thuyết cảm biến màu TCS3200</t>
  </si>
  <si>
    <t>f</t>
  </si>
  <si>
    <t xml:space="preserve">   Tài liệu lý thuyết sóng siêu âm</t>
  </si>
  <si>
    <t>Module La bàn số</t>
  </si>
  <si>
    <t xml:space="preserve">   Tính toán góc/thời gian rẽ</t>
  </si>
  <si>
    <t xml:space="preserve">Nhân </t>
  </si>
  <si>
    <t xml:space="preserve">      Xử lý các tình huống trên đường di chuyển</t>
  </si>
  <si>
    <t>Lắp ráp, fix bug</t>
  </si>
  <si>
    <t>g</t>
  </si>
  <si>
    <t xml:space="preserve">   Lý thuyết điều xung (điều chỉnh tốc độ theo Encoder)</t>
  </si>
  <si>
    <t xml:space="preserve">   Thiết kế Mica</t>
  </si>
  <si>
    <t xml:space="preserve">   Thuật toán tìm đường</t>
  </si>
  <si>
    <t>Quang, Nhân</t>
  </si>
  <si>
    <t>Quang + Nhân</t>
  </si>
  <si>
    <t>h</t>
  </si>
  <si>
    <t xml:space="preserve">   Công suất tiêu thụ của các module</t>
  </si>
  <si>
    <t>Nhân + Tín</t>
  </si>
  <si>
    <t xml:space="preserve">
Nhân + Tín</t>
  </si>
  <si>
    <t>T.Anh +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</si>
</sst>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¥&quot;#,##0;[Red]&quot;¥&quot;&quot;¥&quot;&quot;¥&quot;&quot;¥&quot;\-#,##0"/>
    <numFmt numFmtId="165" formatCode="[$-409]d\-mmm;@"/>
  </numFmts>
  <fonts count="30"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b/>
      <sz val="10"/>
      <color indexed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3"/>
      <charset val="128"/>
      <scheme val="minor"/>
    </font>
    <font>
      <sz val="10"/>
      <color theme="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333399"/>
      <name val="ＭＳ Ｐゴシック"/>
      <family val="3"/>
      <charset val="128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3" tint="0.39997558519241921"/>
      <name val="Arial"/>
      <family val="2"/>
    </font>
    <font>
      <sz val="10"/>
      <color theme="0" tint="-0.499984740745262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 style="thin">
        <color auto="1"/>
      </bottom>
      <diagonal style="thin">
        <color auto="1"/>
      </diagonal>
    </border>
  </borders>
  <cellStyleXfs count="56">
    <xf numFmtId="0" fontId="0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 applyBorder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/>
    <xf numFmtId="0" fontId="9" fillId="0" borderId="0" applyNumberFormat="0" applyFont="0" applyFill="0" applyBorder="0" applyAlignment="0" applyProtection="0">
      <alignment horizontal="left"/>
    </xf>
    <xf numFmtId="0" fontId="10" fillId="0" borderId="3">
      <alignment horizontal="center"/>
    </xf>
    <xf numFmtId="4" fontId="11" fillId="10" borderId="4" applyNumberFormat="0" applyProtection="0">
      <alignment vertical="center"/>
    </xf>
    <xf numFmtId="4" fontId="12" fillId="11" borderId="4" applyNumberFormat="0" applyProtection="0">
      <alignment vertical="center"/>
    </xf>
    <xf numFmtId="4" fontId="11" fillId="11" borderId="4" applyNumberFormat="0" applyProtection="0">
      <alignment horizontal="left" vertical="center" indent="1"/>
    </xf>
    <xf numFmtId="0" fontId="11" fillId="11" borderId="4" applyNumberFormat="0" applyProtection="0">
      <alignment horizontal="left" vertical="top" indent="1"/>
    </xf>
    <xf numFmtId="4" fontId="11" fillId="12" borderId="0" applyNumberFormat="0" applyProtection="0">
      <alignment horizontal="left" vertical="center" indent="1"/>
    </xf>
    <xf numFmtId="4" fontId="13" fillId="2" borderId="4" applyNumberFormat="0" applyProtection="0">
      <alignment horizontal="right" vertical="center"/>
    </xf>
    <xf numFmtId="4" fontId="13" fillId="3" borderId="4" applyNumberFormat="0" applyProtection="0">
      <alignment horizontal="right" vertical="center"/>
    </xf>
    <xf numFmtId="4" fontId="13" fillId="7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6" borderId="4" applyNumberFormat="0" applyProtection="0">
      <alignment horizontal="right" vertical="center"/>
    </xf>
    <xf numFmtId="4" fontId="13" fillId="9" borderId="4" applyNumberFormat="0" applyProtection="0">
      <alignment horizontal="right" vertical="center"/>
    </xf>
    <xf numFmtId="4" fontId="13" fillId="8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4" borderId="4" applyNumberFormat="0" applyProtection="0">
      <alignment horizontal="right" vertical="center"/>
    </xf>
    <xf numFmtId="4" fontId="11" fillId="14" borderId="5" applyNumberFormat="0" applyProtection="0">
      <alignment horizontal="left" vertical="center" indent="1"/>
    </xf>
    <xf numFmtId="4" fontId="13" fillId="15" borderId="0" applyNumberFormat="0" applyProtection="0">
      <alignment horizontal="left" vertical="center" indent="1"/>
    </xf>
    <xf numFmtId="4" fontId="14" fillId="16" borderId="0" applyNumberFormat="0" applyProtection="0">
      <alignment horizontal="left" vertical="center" indent="1"/>
    </xf>
    <xf numFmtId="4" fontId="13" fillId="17" borderId="4" applyNumberFormat="0" applyProtection="0">
      <alignment horizontal="right" vertical="center"/>
    </xf>
    <xf numFmtId="4" fontId="13" fillId="15" borderId="0" applyNumberFormat="0" applyProtection="0">
      <alignment horizontal="left" vertical="center" indent="1"/>
    </xf>
    <xf numFmtId="4" fontId="13" fillId="12" borderId="0" applyNumberFormat="0" applyProtection="0">
      <alignment horizontal="left" vertical="center" indent="1"/>
    </xf>
    <xf numFmtId="0" fontId="2" fillId="16" borderId="4" applyNumberFormat="0" applyProtection="0">
      <alignment horizontal="left" vertical="center" indent="1"/>
    </xf>
    <xf numFmtId="0" fontId="2" fillId="16" borderId="4" applyNumberFormat="0" applyProtection="0">
      <alignment horizontal="left" vertical="top" indent="1"/>
    </xf>
    <xf numFmtId="0" fontId="2" fillId="12" borderId="4" applyNumberFormat="0" applyProtection="0">
      <alignment horizontal="left" vertical="center" indent="1"/>
    </xf>
    <xf numFmtId="0" fontId="2" fillId="12" borderId="4" applyNumberFormat="0" applyProtection="0">
      <alignment horizontal="left" vertical="top" indent="1"/>
    </xf>
    <xf numFmtId="0" fontId="2" fillId="18" borderId="4" applyNumberFormat="0" applyProtection="0">
      <alignment horizontal="left" vertical="center" indent="1"/>
    </xf>
    <xf numFmtId="0" fontId="2" fillId="18" borderId="4" applyNumberFormat="0" applyProtection="0">
      <alignment horizontal="left" vertical="top" indent="1"/>
    </xf>
    <xf numFmtId="0" fontId="2" fillId="19" borderId="4" applyNumberFormat="0" applyProtection="0">
      <alignment horizontal="left" vertical="center" indent="1"/>
    </xf>
    <xf numFmtId="0" fontId="2" fillId="19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5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15" borderId="4" applyNumberFormat="0" applyProtection="0">
      <alignment horizontal="right" vertical="center"/>
    </xf>
    <xf numFmtId="4" fontId="15" fillId="15" borderId="4" applyNumberFormat="0" applyProtection="0">
      <alignment horizontal="right" vertical="center"/>
    </xf>
    <xf numFmtId="4" fontId="13" fillId="17" borderId="4" applyNumberFormat="0" applyProtection="0">
      <alignment horizontal="left" vertical="center" indent="1"/>
    </xf>
    <xf numFmtId="0" fontId="13" fillId="12" borderId="4" applyNumberFormat="0" applyProtection="0">
      <alignment horizontal="left" vertical="top" indent="1"/>
    </xf>
    <xf numFmtId="4" fontId="16" fillId="21" borderId="0" applyNumberFormat="0" applyProtection="0">
      <alignment horizontal="left" vertical="center" indent="1"/>
    </xf>
    <xf numFmtId="4" fontId="17" fillId="15" borderId="4" applyNumberFormat="0" applyProtection="0">
      <alignment horizontal="right" vertical="center"/>
    </xf>
    <xf numFmtId="0" fontId="18" fillId="0" borderId="0" applyNumberFormat="0" applyFill="0" applyBorder="0" applyAlignment="0" applyProtection="0">
      <alignment vertical="top"/>
      <protection locked="0"/>
    </xf>
    <xf numFmtId="164" fontId="19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99">
    <xf numFmtId="0" fontId="0" fillId="0" borderId="0" xfId="0"/>
    <xf numFmtId="0" fontId="2" fillId="0" borderId="0" xfId="11" applyFont="1"/>
    <xf numFmtId="0" fontId="0" fillId="0" borderId="0" xfId="11" applyFont="1"/>
    <xf numFmtId="0" fontId="3" fillId="0" borderId="0" xfId="11" applyFont="1"/>
    <xf numFmtId="0" fontId="4" fillId="0" borderId="0" xfId="11" applyFont="1"/>
    <xf numFmtId="0" fontId="3" fillId="22" borderId="0" xfId="11" applyFont="1" applyFill="1" applyAlignment="1">
      <alignment horizontal="left" indent="1"/>
    </xf>
    <xf numFmtId="0" fontId="4" fillId="22" borderId="0" xfId="11" applyFont="1" applyFill="1"/>
    <xf numFmtId="0" fontId="3" fillId="22" borderId="0" xfId="11" applyFont="1" applyFill="1"/>
    <xf numFmtId="0" fontId="3" fillId="0" borderId="0" xfId="11" applyFont="1" applyFill="1" applyBorder="1"/>
    <xf numFmtId="0" fontId="5" fillId="23" borderId="6" xfId="0" applyFont="1" applyFill="1" applyBorder="1" applyAlignment="1">
      <alignment horizontal="center" vertical="top" wrapText="1"/>
    </xf>
    <xf numFmtId="0" fontId="3" fillId="0" borderId="0" xfId="0" applyFont="1"/>
    <xf numFmtId="0" fontId="5" fillId="23" borderId="7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0" borderId="9" xfId="0" applyFont="1" applyBorder="1"/>
    <xf numFmtId="0" fontId="6" fillId="0" borderId="9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6" fillId="0" borderId="9" xfId="0" applyFont="1" applyBorder="1"/>
    <xf numFmtId="0" fontId="6" fillId="0" borderId="11" xfId="0" applyFont="1" applyBorder="1"/>
    <xf numFmtId="0" fontId="3" fillId="0" borderId="14" xfId="0" applyFont="1" applyFill="1" applyBorder="1"/>
    <xf numFmtId="0" fontId="3" fillId="22" borderId="16" xfId="0" applyFont="1" applyFill="1" applyBorder="1"/>
    <xf numFmtId="0" fontId="3" fillId="22" borderId="17" xfId="0" applyFont="1" applyFill="1" applyBorder="1"/>
    <xf numFmtId="0" fontId="3" fillId="24" borderId="15" xfId="0" applyFont="1" applyFill="1" applyBorder="1" applyAlignment="1">
      <alignment horizontal="center" vertical="center" textRotation="90"/>
    </xf>
    <xf numFmtId="0" fontId="3" fillId="0" borderId="16" xfId="0" applyFont="1" applyFill="1" applyBorder="1"/>
    <xf numFmtId="0" fontId="3" fillId="0" borderId="18" xfId="0" applyFont="1" applyFill="1" applyBorder="1"/>
    <xf numFmtId="0" fontId="3" fillId="0" borderId="19" xfId="0" applyFont="1" applyBorder="1"/>
    <xf numFmtId="0" fontId="3" fillId="0" borderId="20" xfId="0" applyFont="1" applyBorder="1"/>
    <xf numFmtId="0" fontId="3" fillId="0" borderId="20" xfId="0" applyFont="1" applyBorder="1" applyAlignment="1">
      <alignment horizontal="left" wrapText="1" indent="1"/>
    </xf>
    <xf numFmtId="0" fontId="3" fillId="0" borderId="21" xfId="0" applyFont="1" applyBorder="1" applyAlignment="1">
      <alignment wrapText="1"/>
    </xf>
    <xf numFmtId="0" fontId="3" fillId="0" borderId="11" xfId="0" applyFont="1" applyBorder="1"/>
    <xf numFmtId="0" fontId="3" fillId="22" borderId="24" xfId="0" applyFont="1" applyFill="1" applyBorder="1"/>
    <xf numFmtId="0" fontId="3" fillId="22" borderId="25" xfId="0" applyFont="1" applyFill="1" applyBorder="1"/>
    <xf numFmtId="0" fontId="3" fillId="24" borderId="23" xfId="0" applyFont="1" applyFill="1" applyBorder="1" applyAlignment="1">
      <alignment horizontal="center" vertical="center" textRotation="90"/>
    </xf>
    <xf numFmtId="0" fontId="3" fillId="0" borderId="24" xfId="0" applyFont="1" applyFill="1" applyBorder="1"/>
    <xf numFmtId="0" fontId="3" fillId="0" borderId="0" xfId="0" applyFont="1" applyFill="1" applyBorder="1"/>
    <xf numFmtId="0" fontId="3" fillId="0" borderId="25" xfId="0" applyFont="1" applyFill="1" applyBorder="1"/>
    <xf numFmtId="0" fontId="3" fillId="0" borderId="21" xfId="0" applyNumberFormat="1" applyFont="1" applyBorder="1" applyAlignment="1">
      <alignment wrapText="1"/>
    </xf>
    <xf numFmtId="0" fontId="6" fillId="0" borderId="27" xfId="0" applyFont="1" applyBorder="1"/>
    <xf numFmtId="0" fontId="3" fillId="0" borderId="28" xfId="0" applyFont="1" applyBorder="1"/>
    <xf numFmtId="0" fontId="3" fillId="0" borderId="29" xfId="0" applyFont="1" applyFill="1" applyBorder="1" applyAlignment="1">
      <alignment horizontal="left" wrapText="1" indent="1"/>
    </xf>
    <xf numFmtId="0" fontId="3" fillId="0" borderId="30" xfId="0" applyFont="1" applyBorder="1" applyAlignment="1">
      <alignment wrapText="1"/>
    </xf>
    <xf numFmtId="0" fontId="6" fillId="0" borderId="29" xfId="0" applyFont="1" applyBorder="1"/>
    <xf numFmtId="0" fontId="3" fillId="0" borderId="31" xfId="0" applyFont="1" applyFill="1" applyBorder="1"/>
    <xf numFmtId="0" fontId="3" fillId="0" borderId="3" xfId="0" applyFont="1" applyFill="1" applyBorder="1"/>
    <xf numFmtId="0" fontId="3" fillId="0" borderId="29" xfId="0" applyFont="1" applyFill="1" applyBorder="1"/>
    <xf numFmtId="0" fontId="3" fillId="24" borderId="32" xfId="0" applyFont="1" applyFill="1" applyBorder="1" applyAlignment="1">
      <alignment horizontal="center" vertical="center" textRotation="90"/>
    </xf>
    <xf numFmtId="0" fontId="3" fillId="0" borderId="33" xfId="0" applyFont="1" applyFill="1" applyBorder="1"/>
    <xf numFmtId="0" fontId="22" fillId="25" borderId="34" xfId="0" applyFont="1" applyFill="1" applyBorder="1" applyAlignment="1">
      <alignment vertical="center"/>
    </xf>
    <xf numFmtId="0" fontId="0" fillId="25" borderId="34" xfId="0" applyFill="1" applyBorder="1" applyAlignment="1">
      <alignment vertical="center"/>
    </xf>
    <xf numFmtId="14" fontId="0" fillId="25" borderId="34" xfId="0" applyNumberFormat="1" applyFill="1" applyBorder="1" applyAlignment="1">
      <alignment vertical="center"/>
    </xf>
    <xf numFmtId="0" fontId="0" fillId="25" borderId="35" xfId="0" applyFill="1" applyBorder="1" applyAlignment="1">
      <alignment vertical="center"/>
    </xf>
    <xf numFmtId="0" fontId="0" fillId="25" borderId="10" xfId="0" applyFont="1" applyFill="1" applyBorder="1" applyAlignment="1">
      <alignment horizontal="left" vertical="center"/>
    </xf>
    <xf numFmtId="0" fontId="0" fillId="25" borderId="10" xfId="0" applyFill="1" applyBorder="1" applyAlignment="1">
      <alignment vertical="center"/>
    </xf>
    <xf numFmtId="0" fontId="0" fillId="25" borderId="36" xfId="0" applyFill="1" applyBorder="1" applyAlignment="1">
      <alignment vertical="center"/>
    </xf>
    <xf numFmtId="0" fontId="0" fillId="25" borderId="13" xfId="0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14" fontId="0" fillId="25" borderId="13" xfId="0" applyNumberFormat="1" applyFill="1" applyBorder="1" applyAlignment="1">
      <alignment horizontal="center" vertical="center"/>
    </xf>
    <xf numFmtId="14" fontId="0" fillId="25" borderId="2" xfId="0" applyNumberFormat="1" applyFill="1" applyBorder="1" applyAlignment="1">
      <alignment horizontal="center" vertical="center"/>
    </xf>
    <xf numFmtId="14" fontId="0" fillId="25" borderId="30" xfId="0" applyNumberFormat="1" applyFill="1" applyBorder="1" applyAlignment="1">
      <alignment horizontal="center" vertical="center"/>
    </xf>
    <xf numFmtId="14" fontId="0" fillId="25" borderId="37" xfId="0" applyNumberFormat="1" applyFill="1" applyBorder="1" applyAlignment="1">
      <alignment horizontal="center" vertical="center"/>
    </xf>
    <xf numFmtId="0" fontId="0" fillId="25" borderId="2" xfId="0" applyFont="1" applyFill="1" applyBorder="1" applyAlignment="1">
      <alignment horizontal="left" vertical="center"/>
    </xf>
    <xf numFmtId="0" fontId="0" fillId="25" borderId="2" xfId="0" applyFill="1" applyBorder="1" applyAlignment="1">
      <alignment vertical="center"/>
    </xf>
    <xf numFmtId="0" fontId="0" fillId="25" borderId="37" xfId="0" applyFill="1" applyBorder="1" applyAlignment="1">
      <alignment vertical="center"/>
    </xf>
    <xf numFmtId="0" fontId="2" fillId="0" borderId="34" xfId="11" applyFont="1" applyBorder="1"/>
    <xf numFmtId="0" fontId="2" fillId="0" borderId="43" xfId="11" applyFont="1" applyBorder="1"/>
    <xf numFmtId="0" fontId="0" fillId="25" borderId="46" xfId="0" applyFont="1" applyFill="1" applyBorder="1" applyAlignment="1">
      <alignment horizontal="left" vertical="center"/>
    </xf>
    <xf numFmtId="0" fontId="0" fillId="25" borderId="46" xfId="0" applyFill="1" applyBorder="1" applyAlignment="1">
      <alignment vertical="center"/>
    </xf>
    <xf numFmtId="0" fontId="0" fillId="25" borderId="47" xfId="0" applyFill="1" applyBorder="1" applyAlignment="1">
      <alignment vertical="center"/>
    </xf>
    <xf numFmtId="49" fontId="5" fillId="23" borderId="43" xfId="0" applyNumberFormat="1" applyFont="1" applyFill="1" applyBorder="1" applyAlignment="1"/>
    <xf numFmtId="49" fontId="5" fillId="23" borderId="34" xfId="0" applyNumberFormat="1" applyFont="1" applyFill="1" applyBorder="1" applyAlignment="1"/>
    <xf numFmtId="49" fontId="5" fillId="23" borderId="35" xfId="0" applyNumberFormat="1" applyFont="1" applyFill="1" applyBorder="1" applyAlignment="1"/>
    <xf numFmtId="0" fontId="24" fillId="22" borderId="25" xfId="0" applyFont="1" applyFill="1" applyBorder="1"/>
    <xf numFmtId="0" fontId="24" fillId="22" borderId="25" xfId="0" quotePrefix="1" applyFont="1" applyFill="1" applyBorder="1"/>
    <xf numFmtId="0" fontId="3" fillId="0" borderId="0" xfId="0" applyFont="1" applyFill="1"/>
    <xf numFmtId="0" fontId="6" fillId="0" borderId="19" xfId="0" applyFont="1" applyFill="1" applyBorder="1"/>
    <xf numFmtId="0" fontId="3" fillId="0" borderId="20" xfId="0" applyFont="1" applyFill="1" applyBorder="1"/>
    <xf numFmtId="0" fontId="6" fillId="0" borderId="20" xfId="0" applyFont="1" applyFill="1" applyBorder="1" applyAlignment="1">
      <alignment horizontal="left" wrapText="1"/>
    </xf>
    <xf numFmtId="0" fontId="3" fillId="0" borderId="21" xfId="0" applyNumberFormat="1" applyFont="1" applyFill="1" applyBorder="1" applyAlignment="1">
      <alignment wrapText="1"/>
    </xf>
    <xf numFmtId="0" fontId="3" fillId="0" borderId="21" xfId="0" applyFont="1" applyFill="1" applyBorder="1" applyAlignment="1">
      <alignment wrapText="1"/>
    </xf>
    <xf numFmtId="0" fontId="3" fillId="0" borderId="11" xfId="0" applyFont="1" applyFill="1" applyBorder="1"/>
    <xf numFmtId="0" fontId="3" fillId="0" borderId="19" xfId="0" applyFont="1" applyFill="1" applyBorder="1"/>
    <xf numFmtId="0" fontId="3" fillId="0" borderId="20" xfId="0" applyFont="1" applyFill="1" applyBorder="1" applyAlignment="1">
      <alignment horizontal="left" wrapText="1" indent="1"/>
    </xf>
    <xf numFmtId="0" fontId="6" fillId="0" borderId="22" xfId="0" applyFont="1" applyFill="1" applyBorder="1"/>
    <xf numFmtId="0" fontId="6" fillId="0" borderId="9" xfId="0" applyFont="1" applyFill="1" applyBorder="1" applyAlignment="1">
      <alignment horizontal="left" wrapText="1"/>
    </xf>
    <xf numFmtId="0" fontId="3" fillId="0" borderId="26" xfId="0" applyNumberFormat="1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3" fillId="0" borderId="24" xfId="0" applyFont="1" applyFill="1" applyBorder="1"/>
    <xf numFmtId="0" fontId="3" fillId="26" borderId="24" xfId="0" applyFont="1" applyFill="1" applyBorder="1"/>
    <xf numFmtId="165" fontId="5" fillId="23" borderId="8" xfId="0" applyNumberFormat="1" applyFont="1" applyFill="1" applyBorder="1" applyAlignment="1">
      <alignment horizontal="center" vertical="center" textRotation="180" wrapText="1"/>
    </xf>
    <xf numFmtId="0" fontId="24" fillId="26" borderId="24" xfId="0" applyFont="1" applyFill="1" applyBorder="1"/>
    <xf numFmtId="0" fontId="24" fillId="0" borderId="24" xfId="0" applyFont="1" applyFill="1" applyBorder="1" applyAlignment="1">
      <alignment horizontal="left"/>
    </xf>
    <xf numFmtId="0" fontId="24" fillId="0" borderId="24" xfId="0" applyFont="1" applyFill="1" applyBorder="1"/>
    <xf numFmtId="0" fontId="5" fillId="23" borderId="43" xfId="0" applyFont="1" applyFill="1" applyBorder="1" applyAlignment="1"/>
    <xf numFmtId="0" fontId="5" fillId="23" borderId="48" xfId="0" applyFont="1" applyFill="1" applyBorder="1" applyAlignment="1"/>
    <xf numFmtId="0" fontId="5" fillId="23" borderId="9" xfId="0" applyFont="1" applyFill="1" applyBorder="1" applyAlignment="1">
      <alignment horizontal="center" wrapText="1"/>
    </xf>
    <xf numFmtId="165" fontId="0" fillId="0" borderId="9" xfId="0" applyNumberFormat="1" applyBorder="1" applyAlignment="1">
      <alignment horizontal="center" textRotation="180"/>
    </xf>
    <xf numFmtId="0" fontId="0" fillId="0" borderId="9" xfId="0" applyBorder="1"/>
    <xf numFmtId="0" fontId="3" fillId="0" borderId="9" xfId="0" applyFont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6" fillId="0" borderId="9" xfId="0" applyFont="1" applyBorder="1" applyAlignment="1"/>
    <xf numFmtId="0" fontId="3" fillId="0" borderId="9" xfId="0" applyFont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5" fillId="23" borderId="34" xfId="0" applyFont="1" applyFill="1" applyBorder="1" applyAlignment="1"/>
    <xf numFmtId="0" fontId="6" fillId="0" borderId="10" xfId="0" applyFont="1" applyBorder="1"/>
    <xf numFmtId="0" fontId="6" fillId="0" borderId="42" xfId="0" applyFont="1" applyFill="1" applyBorder="1"/>
    <xf numFmtId="0" fontId="25" fillId="0" borderId="24" xfId="0" applyFont="1" applyFill="1" applyBorder="1"/>
    <xf numFmtId="0" fontId="3" fillId="0" borderId="9" xfId="0" applyFont="1" applyFill="1" applyBorder="1" applyAlignment="1">
      <alignment horizontal="left" indent="1"/>
    </xf>
    <xf numFmtId="0" fontId="0" fillId="27" borderId="0" xfId="0" applyFill="1"/>
    <xf numFmtId="0" fontId="0" fillId="27" borderId="0" xfId="0" applyFill="1" applyBorder="1"/>
    <xf numFmtId="0" fontId="0" fillId="27" borderId="49" xfId="0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26" xfId="0" applyBorder="1"/>
    <xf numFmtId="0" fontId="0" fillId="0" borderId="0" xfId="0" applyBorder="1"/>
    <xf numFmtId="0" fontId="0" fillId="0" borderId="25" xfId="0" applyBorder="1"/>
    <xf numFmtId="0" fontId="0" fillId="0" borderId="21" xfId="0" applyBorder="1"/>
    <xf numFmtId="0" fontId="0" fillId="0" borderId="49" xfId="0" applyBorder="1"/>
    <xf numFmtId="0" fontId="0" fillId="0" borderId="42" xfId="0" applyBorder="1"/>
    <xf numFmtId="0" fontId="0" fillId="0" borderId="53" xfId="0" applyBorder="1"/>
    <xf numFmtId="0" fontId="0" fillId="0" borderId="14" xfId="0" applyBorder="1"/>
    <xf numFmtId="0" fontId="0" fillId="0" borderId="17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27" borderId="26" xfId="0" applyFill="1" applyBorder="1"/>
    <xf numFmtId="0" fontId="0" fillId="27" borderId="25" xfId="0" applyFill="1" applyBorder="1"/>
    <xf numFmtId="0" fontId="0" fillId="27" borderId="21" xfId="0" applyFill="1" applyBorder="1"/>
    <xf numFmtId="0" fontId="0" fillId="27" borderId="42" xfId="0" applyFill="1" applyBorder="1"/>
    <xf numFmtId="0" fontId="0" fillId="27" borderId="54" xfId="0" applyFill="1" applyBorder="1"/>
    <xf numFmtId="0" fontId="0" fillId="26" borderId="0" xfId="0" applyFill="1" applyBorder="1"/>
    <xf numFmtId="0" fontId="0" fillId="27" borderId="14" xfId="0" applyFill="1" applyBorder="1"/>
    <xf numFmtId="0" fontId="0" fillId="26" borderId="14" xfId="0" applyFill="1" applyBorder="1"/>
    <xf numFmtId="0" fontId="0" fillId="26" borderId="49" xfId="0" applyFill="1" applyBorder="1"/>
    <xf numFmtId="0" fontId="0" fillId="0" borderId="53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26" xfId="0" applyFill="1" applyBorder="1"/>
    <xf numFmtId="0" fontId="0" fillId="0" borderId="0" xfId="0" applyFill="1" applyBorder="1"/>
    <xf numFmtId="0" fontId="0" fillId="0" borderId="25" xfId="0" applyFill="1" applyBorder="1"/>
    <xf numFmtId="0" fontId="0" fillId="0" borderId="21" xfId="0" applyFill="1" applyBorder="1"/>
    <xf numFmtId="0" fontId="0" fillId="0" borderId="49" xfId="0" applyFill="1" applyBorder="1"/>
    <xf numFmtId="0" fontId="0" fillId="0" borderId="42" xfId="0" applyFill="1" applyBorder="1"/>
    <xf numFmtId="0" fontId="0" fillId="0" borderId="25" xfId="0" applyFill="1" applyBorder="1" applyAlignment="1">
      <alignment horizontal="right"/>
    </xf>
    <xf numFmtId="0" fontId="0" fillId="0" borderId="24" xfId="0" applyFill="1" applyBorder="1" applyAlignment="1">
      <alignment horizontal="left"/>
    </xf>
    <xf numFmtId="0" fontId="0" fillId="0" borderId="24" xfId="0" applyFill="1" applyBorder="1" applyAlignment="1">
      <alignment horizontal="left" textRotation="180"/>
    </xf>
    <xf numFmtId="0" fontId="0" fillId="27" borderId="9" xfId="0" applyFill="1" applyBorder="1"/>
    <xf numFmtId="0" fontId="0" fillId="25" borderId="9" xfId="0" applyFill="1" applyBorder="1"/>
    <xf numFmtId="0" fontId="0" fillId="28" borderId="9" xfId="0" applyFill="1" applyBorder="1"/>
    <xf numFmtId="0" fontId="0" fillId="29" borderId="9" xfId="0" applyFill="1" applyBorder="1"/>
    <xf numFmtId="0" fontId="0" fillId="30" borderId="9" xfId="0" applyFill="1" applyBorder="1"/>
    <xf numFmtId="0" fontId="0" fillId="0" borderId="9" xfId="0" applyFill="1" applyBorder="1"/>
    <xf numFmtId="0" fontId="0" fillId="30" borderId="9" xfId="0" applyFill="1" applyBorder="1" applyAlignment="1">
      <alignment horizontal="center" vertical="center"/>
    </xf>
    <xf numFmtId="0" fontId="27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8" fillId="27" borderId="9" xfId="0" applyFont="1" applyFill="1" applyBorder="1"/>
    <xf numFmtId="0" fontId="0" fillId="29" borderId="9" xfId="0" applyFont="1" applyFill="1" applyBorder="1"/>
    <xf numFmtId="0" fontId="0" fillId="25" borderId="9" xfId="0" applyFont="1" applyFill="1" applyBorder="1"/>
    <xf numFmtId="0" fontId="29" fillId="25" borderId="9" xfId="0" applyFont="1" applyFill="1" applyBorder="1"/>
    <xf numFmtId="0" fontId="29" fillId="29" borderId="9" xfId="0" applyFont="1" applyFill="1" applyBorder="1"/>
    <xf numFmtId="0" fontId="0" fillId="25" borderId="9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26" fillId="25" borderId="9" xfId="0" applyFont="1" applyFill="1" applyBorder="1"/>
    <xf numFmtId="0" fontId="3" fillId="0" borderId="42" xfId="0" applyFont="1" applyFill="1" applyBorder="1"/>
    <xf numFmtId="0" fontId="0" fillId="0" borderId="0" xfId="0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23" borderId="39" xfId="0" applyFont="1" applyFill="1" applyBorder="1" applyAlignment="1">
      <alignment horizontal="center" vertical="top"/>
    </xf>
    <xf numFmtId="0" fontId="5" fillId="23" borderId="40" xfId="0" applyFont="1" applyFill="1" applyBorder="1" applyAlignment="1">
      <alignment horizontal="center" vertical="top"/>
    </xf>
    <xf numFmtId="0" fontId="5" fillId="23" borderId="41" xfId="0" applyFont="1" applyFill="1" applyBorder="1" applyAlignment="1">
      <alignment horizontal="center" vertical="top"/>
    </xf>
    <xf numFmtId="0" fontId="5" fillId="23" borderId="42" xfId="0" applyFont="1" applyFill="1" applyBorder="1" applyAlignment="1">
      <alignment horizontal="center" vertical="top"/>
    </xf>
    <xf numFmtId="0" fontId="5" fillId="23" borderId="44" xfId="0" applyFont="1" applyFill="1" applyBorder="1" applyAlignment="1">
      <alignment horizontal="center" vertical="top" wrapText="1"/>
    </xf>
    <xf numFmtId="0" fontId="5" fillId="23" borderId="20" xfId="0" applyFont="1" applyFill="1" applyBorder="1" applyAlignment="1">
      <alignment horizontal="center" vertical="top" wrapText="1"/>
    </xf>
    <xf numFmtId="0" fontId="5" fillId="23" borderId="45" xfId="0" applyFont="1" applyFill="1" applyBorder="1" applyAlignment="1">
      <alignment vertical="top" wrapText="1"/>
    </xf>
    <xf numFmtId="0" fontId="5" fillId="23" borderId="9" xfId="0" applyFont="1" applyFill="1" applyBorder="1" applyAlignment="1">
      <alignment vertical="top" wrapText="1"/>
    </xf>
    <xf numFmtId="0" fontId="5" fillId="23" borderId="44" xfId="0" applyFont="1" applyFill="1" applyBorder="1" applyAlignment="1">
      <alignment horizontal="left" vertical="top" wrapText="1"/>
    </xf>
    <xf numFmtId="0" fontId="5" fillId="23" borderId="20" xfId="0" applyFont="1" applyFill="1" applyBorder="1" applyAlignment="1">
      <alignment horizontal="left" vertical="top" wrapText="1"/>
    </xf>
    <xf numFmtId="0" fontId="0" fillId="25" borderId="30" xfId="0" applyFill="1" applyBorder="1" applyAlignment="1">
      <alignment horizontal="center" vertical="center"/>
    </xf>
    <xf numFmtId="0" fontId="0" fillId="25" borderId="36" xfId="0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14" fontId="0" fillId="25" borderId="2" xfId="0" applyNumberFormat="1" applyFill="1" applyBorder="1" applyAlignment="1">
      <alignment horizontal="center" vertical="center"/>
    </xf>
    <xf numFmtId="14" fontId="0" fillId="25" borderId="12" xfId="0" applyNumberFormat="1" applyFill="1" applyBorder="1" applyAlignment="1">
      <alignment horizontal="center" vertical="center"/>
    </xf>
    <xf numFmtId="14" fontId="0" fillId="25" borderId="37" xfId="0" applyNumberFormat="1" applyFill="1" applyBorder="1" applyAlignment="1">
      <alignment horizontal="center" vertical="center"/>
    </xf>
    <xf numFmtId="14" fontId="0" fillId="25" borderId="36" xfId="0" applyNumberFormat="1" applyFill="1" applyBorder="1" applyAlignment="1">
      <alignment horizontal="center" vertical="center"/>
    </xf>
    <xf numFmtId="0" fontId="0" fillId="25" borderId="37" xfId="0" applyFill="1" applyBorder="1" applyAlignment="1">
      <alignment horizontal="center" vertical="center"/>
    </xf>
    <xf numFmtId="0" fontId="0" fillId="25" borderId="38" xfId="0" applyFill="1" applyBorder="1" applyAlignment="1">
      <alignment horizontal="center" vertical="center"/>
    </xf>
    <xf numFmtId="0" fontId="0" fillId="30" borderId="9" xfId="0" applyFill="1" applyBorder="1" applyAlignment="1">
      <alignment horizontal="center" vertical="center"/>
    </xf>
    <xf numFmtId="0" fontId="0" fillId="29" borderId="9" xfId="0" applyFont="1" applyFill="1" applyBorder="1" applyAlignment="1">
      <alignment horizontal="center"/>
    </xf>
    <xf numFmtId="0" fontId="0" fillId="29" borderId="13" xfId="0" applyFont="1" applyFill="1" applyBorder="1" applyAlignment="1">
      <alignment horizontal="center"/>
    </xf>
    <xf numFmtId="0" fontId="0" fillId="29" borderId="2" xfId="0" applyFont="1" applyFill="1" applyBorder="1" applyAlignment="1">
      <alignment horizontal="center"/>
    </xf>
    <xf numFmtId="0" fontId="0" fillId="29" borderId="10" xfId="0" applyFont="1" applyFill="1" applyBorder="1" applyAlignment="1">
      <alignment horizontal="center"/>
    </xf>
    <xf numFmtId="0" fontId="0" fillId="29" borderId="9" xfId="0" applyFill="1" applyBorder="1" applyAlignment="1"/>
  </cellXfs>
  <cellStyles count="56">
    <cellStyle name="Header1" xfId="1"/>
    <cellStyle name="Header2" xfId="2"/>
    <cellStyle name="IBM(401K)" xfId="3"/>
    <cellStyle name="J401K" xfId="4"/>
    <cellStyle name="Normal" xfId="0" builtinId="0"/>
    <cellStyle name="Normal 2" xfId="5"/>
    <cellStyle name="Normal 2 2" xfId="6"/>
    <cellStyle name="Normal 2_NSCS-STEP2_Estimation_0 0 7" xfId="7"/>
    <cellStyle name="Normal 3" xfId="8"/>
    <cellStyle name="Normal 4" xfId="9"/>
    <cellStyle name="Normal 5" xfId="10"/>
    <cellStyle name="Normal_NSW-Melody_DevelopmentPlan_EN_v1.0_no cost_NSW-Warehouse_EstimateWBS_v1.0_DTS_GDMS_Estimation_case _v0.3" xfId="11"/>
    <cellStyle name="PSChar" xfId="12"/>
    <cellStyle name="PSHeading" xfId="13"/>
    <cellStyle name="SAPBEXaggData" xfId="14"/>
    <cellStyle name="SAPBEXaggDataEmph" xfId="15"/>
    <cellStyle name="SAPBEXaggItem" xfId="16"/>
    <cellStyle name="SAPBEXaggItemX" xfId="17"/>
    <cellStyle name="SAPBEXchaText" xfId="18"/>
    <cellStyle name="SAPBEXexcBad7" xfId="19"/>
    <cellStyle name="SAPBEXexcBad8" xfId="20"/>
    <cellStyle name="SAPBEXexcBad9" xfId="21"/>
    <cellStyle name="SAPBEXexcCritical4" xfId="22"/>
    <cellStyle name="SAPBEXexcCritical5" xfId="23"/>
    <cellStyle name="SAPBEXexcCritical6" xfId="24"/>
    <cellStyle name="SAPBEXexcGood1" xfId="25"/>
    <cellStyle name="SAPBEXexcGood2" xfId="26"/>
    <cellStyle name="SAPBEXexcGood3" xfId="27"/>
    <cellStyle name="SAPBEXfilterDrill" xfId="28"/>
    <cellStyle name="SAPBEXfilterItem" xfId="29"/>
    <cellStyle name="SAPBEXfilterText" xfId="30"/>
    <cellStyle name="SAPBEXformats" xfId="31"/>
    <cellStyle name="SAPBEXheaderItem" xfId="32"/>
    <cellStyle name="SAPBEXheaderText" xfId="33"/>
    <cellStyle name="SAPBEXHLevel0" xfId="34"/>
    <cellStyle name="SAPBEXHLevel0X" xfId="35"/>
    <cellStyle name="SAPBEXHLevel1" xfId="36"/>
    <cellStyle name="SAPBEXHLevel1X" xfId="37"/>
    <cellStyle name="SAPBEXHLevel2" xfId="38"/>
    <cellStyle name="SAPBEXHLevel2X" xfId="39"/>
    <cellStyle name="SAPBEXHLevel3" xfId="40"/>
    <cellStyle name="SAPBEXHLevel3X" xfId="41"/>
    <cellStyle name="SAPBEXresData" xfId="42"/>
    <cellStyle name="SAPBEXresDataEmph" xfId="43"/>
    <cellStyle name="SAPBEXresItem" xfId="44"/>
    <cellStyle name="SAPBEXresItemX" xfId="45"/>
    <cellStyle name="SAPBEXstdData" xfId="46"/>
    <cellStyle name="SAPBEXstdDataEmph" xfId="47"/>
    <cellStyle name="SAPBEXstdItem" xfId="48"/>
    <cellStyle name="SAPBEXstdItemX" xfId="49"/>
    <cellStyle name="SAPBEXtitle" xfId="50"/>
    <cellStyle name="SAPBEXundefined" xfId="51"/>
    <cellStyle name="ハイパーリンク" xfId="52"/>
    <cellStyle name="標準_~1346093" xfId="54"/>
    <cellStyle name="表示済みのハイパーリンク" xfId="55"/>
    <cellStyle name="通貨_BSD-NFR" xfId="5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104775</xdr:rowOff>
    </xdr:from>
    <xdr:to>
      <xdr:col>10</xdr:col>
      <xdr:colOff>0</xdr:colOff>
      <xdr:row>3</xdr:row>
      <xdr:rowOff>123825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486275" y="104775"/>
          <a:ext cx="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400" b="1" i="0" strike="noStrike">
              <a:solidFill>
                <a:srgbClr val="FFFFFF"/>
              </a:solidFill>
              <a:latin typeface="Tahoma"/>
              <a:ea typeface="Tahoma"/>
              <a:cs typeface="Tahoma"/>
            </a:rPr>
            <a:t>Schedule</a:t>
          </a:r>
        </a:p>
      </xdr:txBody>
    </xdr:sp>
    <xdr:clientData/>
  </xdr:twoCellAnchor>
  <xdr:twoCellAnchor>
    <xdr:from>
      <xdr:col>15</xdr:col>
      <xdr:colOff>156880</xdr:colOff>
      <xdr:row>11</xdr:row>
      <xdr:rowOff>78436</xdr:rowOff>
    </xdr:from>
    <xdr:to>
      <xdr:col>16</xdr:col>
      <xdr:colOff>134468</xdr:colOff>
      <xdr:row>13</xdr:row>
      <xdr:rowOff>145671</xdr:rowOff>
    </xdr:to>
    <xdr:sp macro="" textlink="">
      <xdr:nvSpPr>
        <xdr:cNvPr id="21" name="6-Point Star 20"/>
        <xdr:cNvSpPr/>
      </xdr:nvSpPr>
      <xdr:spPr>
        <a:xfrm>
          <a:off x="6376145" y="2633377"/>
          <a:ext cx="224117" cy="38100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27</xdr:col>
      <xdr:colOff>145677</xdr:colOff>
      <xdr:row>11</xdr:row>
      <xdr:rowOff>112054</xdr:rowOff>
    </xdr:from>
    <xdr:to>
      <xdr:col>28</xdr:col>
      <xdr:colOff>100853</xdr:colOff>
      <xdr:row>14</xdr:row>
      <xdr:rowOff>22408</xdr:rowOff>
    </xdr:to>
    <xdr:sp macro="" textlink="">
      <xdr:nvSpPr>
        <xdr:cNvPr id="23" name="6-Point Star 22"/>
        <xdr:cNvSpPr/>
      </xdr:nvSpPr>
      <xdr:spPr>
        <a:xfrm>
          <a:off x="9323295" y="2666995"/>
          <a:ext cx="201705" cy="381001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19</xdr:col>
      <xdr:colOff>129987</xdr:colOff>
      <xdr:row>11</xdr:row>
      <xdr:rowOff>73954</xdr:rowOff>
    </xdr:from>
    <xdr:to>
      <xdr:col>20</xdr:col>
      <xdr:colOff>107574</xdr:colOff>
      <xdr:row>13</xdr:row>
      <xdr:rowOff>141189</xdr:rowOff>
    </xdr:to>
    <xdr:sp macro="" textlink="">
      <xdr:nvSpPr>
        <xdr:cNvPr id="7" name="6-Point Star 6"/>
        <xdr:cNvSpPr/>
      </xdr:nvSpPr>
      <xdr:spPr>
        <a:xfrm>
          <a:off x="7335369" y="2628895"/>
          <a:ext cx="224117" cy="38100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136710</xdr:colOff>
      <xdr:row>11</xdr:row>
      <xdr:rowOff>103089</xdr:rowOff>
    </xdr:from>
    <xdr:to>
      <xdr:col>24</xdr:col>
      <xdr:colOff>114298</xdr:colOff>
      <xdr:row>14</xdr:row>
      <xdr:rowOff>13442</xdr:rowOff>
    </xdr:to>
    <xdr:sp macro="" textlink="">
      <xdr:nvSpPr>
        <xdr:cNvPr id="10" name="6-Point Star 9"/>
        <xdr:cNvSpPr/>
      </xdr:nvSpPr>
      <xdr:spPr>
        <a:xfrm>
          <a:off x="8328210" y="2658030"/>
          <a:ext cx="224117" cy="381000"/>
        </a:xfrm>
        <a:prstGeom prst="star6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g\&#20844;&#38283;&#29992;\&#22806;&#35388;\99&#12381;&#12398;&#20182;\MTB_&#36766;&#26360;\DMR\DMR_MNG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3.3.73\Himeji\JP\C&#65374;1\PH2.0_&#24115;&#31080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"/>
      <sheetName val="目次 "/>
      <sheetName val="サービス仕様書"/>
      <sheetName val="入出力関連図"/>
      <sheetName val="ｻｰﾋﾞｽ処理フロー"/>
      <sheetName val="処理説明1"/>
      <sheetName val="処理説明２"/>
      <sheetName val="処理説明３"/>
      <sheetName val="処理説明４"/>
      <sheetName val="処理説明５"/>
      <sheetName val="処理説明６"/>
      <sheetName val="処理説明７"/>
      <sheetName val="処理説明８"/>
      <sheetName val="処理説明９"/>
      <sheetName val="ｻﾌﾞﾙｰﾁﾝ接続説明１"/>
      <sheetName val="ｻﾌﾞﾙｰﾁﾝ接続説明２"/>
      <sheetName val="ｻﾌﾞﾙｰﾁﾝ接続説明３"/>
      <sheetName val="SQL説明別紙1 (2)"/>
      <sheetName val="ｻﾌﾞﾙｰﾁﾝ接続説明４"/>
      <sheetName val="SQL説明別紙1"/>
      <sheetName val="SQL説明別紙2"/>
      <sheetName val="（電文Ｆ編集・別紙１"/>
      <sheetName val="（電文Ｆ編集・別紙２"/>
      <sheetName val="（電文Ｆ編集・別紙３"/>
      <sheetName val="（電文Ｆ編集・別紙４"/>
      <sheetName val="（電文Ｆ編集・別紙５"/>
      <sheetName val="（電文Ｆ編集・別紙６"/>
      <sheetName val="参考資料1"/>
      <sheetName val="ｴﾗｰﾒｯｾｰｼﾞ一覧"/>
      <sheetName val="管理者用"/>
      <sheetName val="Dic"/>
      <sheetName val="Fld一覧"/>
      <sheetName val="Rec一覧"/>
      <sheetName val="検索結果"/>
      <sheetName val="項目説明"/>
      <sheetName val="明細"/>
      <sheetName val="Fld_Rec_Crd_Make"/>
      <sheetName val="File_Def_Make"/>
      <sheetName val="Const"/>
      <sheetName val="Item_Crd_Make"/>
      <sheetName val="Extrct"/>
      <sheetName val="New_Item_Chk"/>
      <sheetName val="File_Open"/>
      <sheetName val="Item_Serch"/>
      <sheetName val="Open"/>
      <sheetName val="SubModule"/>
      <sheetName val="項目説明・入力例"/>
      <sheetName val="ﾃｰﾌﾞﾙ一覧"/>
      <sheetName val="公社債注文テーブル"/>
      <sheetName val="公社債出来テーブル"/>
      <sheetName val="公社債約定済テーブル"/>
      <sheetName val="公社債注文伝票テーブル"/>
      <sheetName val="国内債券注文受付テーブル"/>
      <sheetName val="注文通番管理テーブル"/>
      <sheetName val="公社債売り指定テーブル"/>
      <sheetName val="取引条件テーブル"/>
      <sheetName val="国内債券約定計算済テーブル"/>
      <sheetName val="国内公社債リアル約定エラー管理テーブル"/>
      <sheetName val="国内公社債扱者集計テーブル"/>
      <sheetName val="国内公社債銘柄集計テーブル"/>
      <sheetName val="手数料率テーブル"/>
      <sheetName val="手数料率明細テーブル"/>
      <sheetName val="国内公社債手数料率ＶＩＥＷ"/>
      <sheetName val="国内公社債出来高集計用ワークテーブル"/>
      <sheetName val="目次"/>
      <sheetName val="処理説明2-1"/>
      <sheetName val="処理説明2-2"/>
      <sheetName val="処理説明3"/>
      <sheetName val="処理説明4"/>
      <sheetName val="ｻﾌﾞﾙｰﾁﾝ接続説明1"/>
      <sheetName val="ｻﾌﾞﾙｰﾁﾝ接続説明2"/>
      <sheetName val="ｻﾌﾞﾙｰﾁﾝ接続説明3"/>
      <sheetName val="ｻﾌﾞﾙｰﾁﾝ接続説明4"/>
      <sheetName val="ｻﾌﾞﾙｰﾁﾝ接続説明5"/>
      <sheetName val="ｻﾌﾞﾙｰﾁﾝ接続説明6"/>
      <sheetName val="ｻﾌﾞﾙｰﾁﾝ接続説明7"/>
      <sheetName val="ｻﾌﾞﾙｰﾁﾝ接続説明8"/>
      <sheetName val="ｻﾌﾞﾙｰﾁﾝ接続説明9"/>
      <sheetName val="ｻﾌﾞﾙｰﾁﾝ接続説明10"/>
      <sheetName val="ｻﾌﾞﾙｰﾁﾝ接続説明11"/>
      <sheetName val="SQL説明別紙1-1"/>
      <sheetName val="SQL説明別紙1-2"/>
      <sheetName val="電文Ｆ編集別紙1"/>
      <sheetName val="電文Ｆ編集別紙2-1"/>
      <sheetName val="電文Ｆ編集別紙2-2"/>
      <sheetName val="電文Ｆ編集別紙2-3"/>
      <sheetName val="電文Ｆ編集別紙2-4"/>
      <sheetName val="電文Ｆ編集別紙2-5"/>
      <sheetName val="電文Ｆ編集別紙2-6"/>
      <sheetName val="電文Ｆ編集別紙3-1"/>
      <sheetName val="電文Ｆ編集別紙3-2"/>
      <sheetName val="電文Ｆ編集別紙3-3"/>
      <sheetName val="電文Ｆ編集別紙3-4"/>
      <sheetName val="電文Ｆ編集別紙3-5"/>
      <sheetName val="電文Ｆ編集別紙3-6"/>
      <sheetName val="電文Ｆ編集別紙4-1"/>
      <sheetName val="電文Ｆ編集別紙4-2"/>
      <sheetName val="電文Ｆ編集別紙4-3"/>
      <sheetName val="電文Ｆ編集別紙4-4"/>
      <sheetName val="電文Ｆ編集別紙4-5"/>
      <sheetName val="電文Ｆ編集別紙4-6"/>
      <sheetName val="電文Ｆ編集別紙4-7"/>
      <sheetName val="電文Ｆ編集別紙4-8"/>
      <sheetName val="別紙１・参考資料"/>
      <sheetName val="別紙２・参考資料"/>
      <sheetName val="別紙３・参考資料"/>
      <sheetName val="別紙４・参考資料"/>
      <sheetName val="ｴﾗｰﾒｯｾｰｼﾞ一覧別紙"/>
      <sheetName val="DMR_MNGR"/>
      <sheetName val="申請の手順"/>
      <sheetName val="各工程での締切"/>
      <sheetName val="release_list"/>
      <sheetName val="サンプル修正前"/>
      <sheetName val="サンプル今回依頼用"/>
      <sheetName val="NRK拠出金入金フロー（複数契約－着金全件連絡選択の場合）"/>
      <sheetName val="表紙 "/>
      <sheetName val="処理フロー"/>
      <sheetName val="開始処理"/>
      <sheetName val="データ変換処理（１）"/>
      <sheetName val="データ変換処理 （２）"/>
      <sheetName val="終了処理"/>
      <sheetName val="エラー処理"/>
      <sheetName val="別紙_共通パラメータデータ "/>
      <sheetName val="別紙_稼繰越残高変換元データ"/>
      <sheetName val="別紙_前残管理ＴＢＬ"/>
      <sheetName val="別紙・APL詳細ﾛｸﾞ一覧"/>
      <sheetName val="別紙・SQL(SELECT)_日付管理"/>
      <sheetName val="別紙・SQL(INSERT into SELECT)"/>
      <sheetName val="別紙・SQL(汎用)"/>
      <sheetName val="別紙・ファイル編集"/>
      <sheetName val="変更履歴"/>
      <sheetName val="画面項目一覧"/>
      <sheetName val="Sheet1"/>
      <sheetName val="Sheet2"/>
      <sheetName val="Sheet3"/>
      <sheetName val="概要"/>
      <sheetName val="部品一覧"/>
      <sheetName val="詳細"/>
      <sheetName val="編集条件書（野村カード）"/>
      <sheetName val="編集条件書（提携カード）"/>
      <sheetName val="編集条件書（ポイントサービス）"/>
      <sheetName val="編集条件書（野村カード・目的別）"/>
      <sheetName val="検討資料"/>
      <sheetName val="シ01-締時間"/>
      <sheetName val="シ02-採番管理"/>
      <sheetName val="シ03-源泉税率"/>
      <sheetName val="シ04-消費税率"/>
      <sheetName val="シ05-エラーメッセージ"/>
      <sheetName val="シ06-送信履歴"/>
      <sheetName val="シ07-業務日付"/>
      <sheetName val="シ08-ユーザステータス"/>
      <sheetName val="シ09-TP1接続状態"/>
      <sheetName val="シ10-実行パート管理"/>
      <sheetName val="財01-企業マスタ"/>
      <sheetName val="財02-所属マスタ"/>
      <sheetName val="財03-口座マスタ"/>
      <sheetName val="財04-口座拡張マスタ"/>
      <sheetName val="財05-残高マスタ"/>
      <sheetName val="財06-銘柄マスタ"/>
      <sheetName val="財08-買付約定"/>
      <sheetName val="財09-売付約定TBL"/>
      <sheetName val="財10-解約TBL"/>
      <sheetName val="財11-再投資TBL"/>
      <sheetName val="財12-年金払出TBL"/>
      <sheetName val="財13-時価ＴＢＬ"/>
      <sheetName val="財14-入出庫ＴＢＬ"/>
      <sheetName val="財15-一括入金ＴＢＬ"/>
      <sheetName val="財16-一括入金削除ＴＢＬ "/>
      <sheetName val="ER"/>
      <sheetName val="項目集"/>
      <sheetName val="単語"/>
      <sheetName val="memo"/>
      <sheetName val="SORT用TMP"/>
      <sheetName val="改訂履歴"/>
      <sheetName val="処理概要"/>
      <sheetName val="プログラム概要"/>
      <sheetName val="コピー句一覧"/>
      <sheetName val="サブルーチン一覧"/>
      <sheetName val="モジュール関連図"/>
      <sheetName val="処理説明_全体(処理フロー)"/>
      <sheetName val="処理説明_全体"/>
      <sheetName val="処理説明_前処理"/>
      <sheetName val="処理説明_主処理"/>
      <sheetName val="処理説明_後処理"/>
      <sheetName val="別紙・サブルーチン接続１"/>
      <sheetName val="別紙・サブルーチン接続２"/>
      <sheetName val="別紙・サブルーチン接続３"/>
      <sheetName val="別紙・サブルーチン接続４"/>
      <sheetName val="別紙・サブルーチン接続５"/>
      <sheetName val="別紙・サブルーチン接続６"/>
      <sheetName val="別紙・サブルーチン接続７"/>
      <sheetName val="別紙・サブルーチン接続８"/>
      <sheetName val="別紙・サブルーチン接続９"/>
      <sheetName val="別紙・サブルーチン接続１０"/>
      <sheetName val="別紙・サブルーチン接続11"/>
      <sheetName val="別紙・WIN9020入力引数の編集要領"/>
      <sheetName val="別紙・WIN9021入力引数の編集要領"/>
      <sheetName val="SQL説明別紙_x0011_"/>
      <sheetName val="コンファメーションテーブル(AFXXXXXX)"/>
      <sheetName val="外部接続サブ 向け転送TBL(AF999999)"/>
      <sheetName val="約定明細(TR100200)"/>
      <sheetName val="市場執行個別情報(OD200110)"/>
      <sheetName val="銘柄名称(SC110002)"/>
      <sheetName val="銘柄コードリファレンス(SC110006)"/>
      <sheetName val="銘柄関連金融機関(SC110008)"/>
      <sheetName val="受発注銘柄属性(SC910005)"/>
      <sheetName val="市場管理(AF200300)"/>
      <sheetName val="ブローカーテーブル(AF200600)"/>
      <sheetName val="通貨コード(VT300100)"/>
      <sheetName val="(別紙)通貨コード一覧"/>
      <sheetName val="メッセージ"/>
      <sheetName val="全銀協"/>
      <sheetName val="別紙・口座区分"/>
      <sheetName val="プライス取得価格分類一覧(DA080010)"/>
      <sheetName val="制限値幅(DA080020)"/>
      <sheetName val="掛目(DA080030)"/>
      <sheetName val="日付(AF100100)"/>
      <sheetName val="税率(AF100100)"/>
      <sheetName val="手数料率(AF100130)"/>
      <sheetName val="現地諸費税管理(AF201800)"/>
      <sheetName val="現地手数料管理(AF201700)"/>
      <sheetName val="約定計算(AF200200)"/>
      <sheetName val="外証汎用条件(AF200100)"/>
      <sheetName val="一口計算用ワーク（外株）(AF201002)"/>
      <sheetName val="現行戻し（外株）(AF201999)"/>
      <sheetName val="データ連携組立(AF100200)"/>
      <sheetName val="外株一括計算用ワーク(AF201003)"/>
      <sheetName val="ブライストリガ(AF200400)"/>
      <sheetName val="約定明細取引№採番管理(AF200201)"/>
      <sheetName val="受発注明細(蓄積)(OD100101)"/>
      <sheetName val="約定明細(蓄積)(TR100101)"/>
      <sheetName val="受発注明細テーブル(OD100100)"/>
      <sheetName val="時価履歴(MV002001)"/>
      <sheetName val="直近時価(MV002002)"/>
      <sheetName val="為替付随情報（スプレッド・為替COM）(MV003001)"/>
      <sheetName val="為替付随情報（邦貨上限額）(MV003002)"/>
      <sheetName val="為替付随情報（クォート状況）(MV003003)"/>
      <sheetName val="フロントコンプラ銘柄属性(SC910003)"/>
      <sheetName val="銘柄識別属性(SC110001)"/>
      <sheetName val="取引条件(SC110009)"/>
      <sheetName val="国コード(VT400100)"/>
      <sheetName val="マーケット属性(VT200100)"/>
      <sheetName val="部店属性(BR100100)"/>
      <sheetName val="ルートセグメント(AA100100)"/>
      <sheetName val="契約情報(AA200100)"/>
      <sheetName val="開設コース(AA200140)"/>
      <sheetName val="管理情報(AA300100)"/>
      <sheetName val="扱者(AA300130)"/>
      <sheetName val="現地レコードテーブル(AFnnnnnn)"/>
      <sheetName val="Dictionary"/>
      <sheetName val="用語集"/>
      <sheetName val="od200111"/>
      <sheetName val="od200110"/>
      <sheetName val="od100101"/>
      <sheetName val="od100100"/>
      <sheetName val="NRI_NB_CashReceiptOrder"/>
      <sheetName val="単体表紙"/>
      <sheetName val="テストケース(　取消エラー通知　)"/>
      <sheetName val="（別紙１)現地執行注文TBL更新項目"/>
      <sheetName val="（別紙７）通知未処理TBL登録確認項目"/>
      <sheetName val="（別紙８）業務エラー通知伝票印刷TBL確認項目"/>
      <sheetName val="入力データ "/>
      <sheetName val="入力データ(GA-127)"/>
      <sheetName val="入力データ(GA-239)"/>
      <sheetName val="出力データ"/>
      <sheetName val="出力データ(GA-127)"/>
      <sheetName val="出力データ(GA-239) "/>
      <sheetName val="出力データ(GA-239)  (業務エラー1)"/>
      <sheetName val="出力データ(GA-239)  (業務エラー2)"/>
      <sheetName val="AE102015"/>
      <sheetName val="AE102013"/>
      <sheetName val="AE101008"/>
      <sheetName val="AE102016"/>
      <sheetName val="AE102016 (GA-239更新前)"/>
      <sheetName val="AE102016 (GA-239更新後)"/>
      <sheetName val="AE102016 (更新後)"/>
      <sheetName val="AE101001"/>
      <sheetName val="AE102006"/>
      <sheetName val="AE102005"/>
      <sheetName val="AE102002"/>
      <sheetName val="AE102002 (GA-239)"/>
      <sheetName val="AE102002(GA-127)"/>
      <sheetName val="BR100100"/>
      <sheetName val="AE101004"/>
      <sheetName val="AE101004 (GA-239更新前)"/>
      <sheetName val="AE101004 (GA-239更新後)"/>
      <sheetName val="AE101004(GA-127)"/>
      <sheetName val="AE999130"/>
      <sheetName val="AE999130 (GA-239更新前)"/>
      <sheetName val="AE999130 (GA-239更新後)"/>
      <sheetName val="AE999130(GA-127)"/>
      <sheetName val="1(GA-239)"/>
      <sheetName val="2(GA-239)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データファイル説明"/>
      <sheetName val="表紙・目次"/>
      <sheetName val="テーブル一覧"/>
      <sheetName val="四季報発売日"/>
      <sheetName val="四季報銘柄"/>
      <sheetName val="会社四季報（新フォーマット）"/>
      <sheetName val="会社四季報（現行フォーマット）"/>
      <sheetName val="四季報速報"/>
      <sheetName val="登録銘柄明細"/>
      <sheetName val="登録銘柄グループ"/>
      <sheetName val="財01-企業マス〿"/>
      <sheetName val="1.プログラム概要"/>
      <sheetName val="2.処理フロー図"/>
      <sheetName val="3.処理内容"/>
      <sheetName val="SQL(SELECT) 別紙1"/>
      <sheetName val="下り電文編集要領別紙2"/>
      <sheetName val="DB項目編集要領別紙3"/>
      <sheetName val="サブルーチン接続説明 別紙4"/>
      <sheetName val="エラー処理別紙5"/>
      <sheetName val="画面項目一_x0000_"/>
      <sheetName val=""/>
      <sheetName val="処理フロー図 "/>
      <sheetName val="処理内容"/>
      <sheetName val="別紙1-1SQL説明（明細件数取得）"/>
      <sheetName val="別紙1-2 SQL説明（明細取得）"/>
      <sheetName val="別紙1-3 SQL説明（総合計件数取得）"/>
      <sheetName val="別紙1-4 SQL説明（総合計要因取得）"/>
      <sheetName val="別紙1-5 SQL説明（総合計明細取得）"/>
      <sheetName val="別紙2 編集要領"/>
      <sheetName val="別紙3 サブルーチン接続説明"/>
      <sheetName val="別紙4 エラー処理一覧"/>
      <sheetName val="別紙5 レイアウト"/>
      <sheetName val="検証報告"/>
      <sheetName val="試験項目表"/>
      <sheetName val="単体テストチェックシート(BL)"/>
      <sheetName val="ソースチェックシート"/>
      <sheetName val="障害管理表"/>
      <sheetName val="（別紙１)現地執行注文TBL更新蠅目"/>
      <sheetName val="DMR_MNGR.XLS"/>
    </sheetNames>
    <definedNames>
      <definedName name="Dupl_CHK"/>
      <definedName name="Rec_Def_Open"/>
      <definedName name="Rec_Ope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"/>
      <sheetName val="帳票一覧"/>
      <sheetName val="帳票ＩＤ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H4" t="str">
            <v>A</v>
          </cell>
        </row>
        <row r="5">
          <cell r="H5" t="str">
            <v>B</v>
          </cell>
        </row>
        <row r="6">
          <cell r="H6" t="str">
            <v>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="85" zoomScaleNormal="75" zoomScaleSheetLayoutView="85" workbookViewId="0">
      <selection activeCell="AE17" sqref="AE17"/>
    </sheetView>
  </sheetViews>
  <sheetFormatPr defaultColWidth="10.28515625" defaultRowHeight="12.75"/>
  <cols>
    <col min="1" max="1" width="4.42578125" style="1" customWidth="1"/>
    <col min="2" max="2" width="3.28515625" style="1" customWidth="1"/>
    <col min="3" max="3" width="4.5703125" style="1" customWidth="1"/>
    <col min="4" max="4" width="43.140625" style="1" customWidth="1"/>
    <col min="5" max="5" width="14.5703125" style="1" hidden="1" customWidth="1"/>
    <col min="6" max="6" width="16.28515625" style="1" hidden="1" customWidth="1"/>
    <col min="7" max="7" width="20.140625" style="1" hidden="1" customWidth="1"/>
    <col min="8" max="8" width="11.85546875" style="1" customWidth="1"/>
    <col min="9" max="33" width="3.7109375" style="1" customWidth="1"/>
    <col min="34" max="16384" width="10.28515625" style="1"/>
  </cols>
  <sheetData>
    <row r="1" spans="1:33" ht="23.25">
      <c r="A1" s="63"/>
      <c r="B1" s="62"/>
      <c r="C1" s="46" t="s">
        <v>16</v>
      </c>
      <c r="D1" s="46"/>
      <c r="E1" s="47"/>
      <c r="F1" s="47"/>
      <c r="G1" s="47"/>
      <c r="H1" s="47"/>
      <c r="I1" s="47"/>
      <c r="J1" s="47"/>
      <c r="K1" s="47"/>
      <c r="L1" s="47"/>
      <c r="M1" s="47"/>
      <c r="N1" s="48"/>
      <c r="O1" s="47"/>
      <c r="P1" s="47"/>
      <c r="Q1" s="47"/>
      <c r="R1" s="49"/>
    </row>
    <row r="2" spans="1:33" ht="14.25" customHeight="1">
      <c r="A2" s="64"/>
      <c r="B2" s="50" t="s">
        <v>9</v>
      </c>
      <c r="C2" s="59"/>
      <c r="D2" s="50"/>
      <c r="E2" s="53" t="s">
        <v>6</v>
      </c>
      <c r="F2" s="54"/>
      <c r="G2" s="54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6"/>
    </row>
    <row r="3" spans="1:33" ht="15.75" customHeight="1">
      <c r="A3" s="65"/>
      <c r="B3" s="51" t="s">
        <v>10</v>
      </c>
      <c r="C3" s="60"/>
      <c r="D3" s="51"/>
      <c r="E3" s="55">
        <v>41024</v>
      </c>
      <c r="F3" s="56"/>
      <c r="G3" s="56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8"/>
    </row>
    <row r="4" spans="1:33" ht="19.5" customHeight="1" thickBot="1">
      <c r="A4" s="66"/>
      <c r="B4" s="52" t="s">
        <v>11</v>
      </c>
      <c r="C4" s="61"/>
      <c r="D4" s="52"/>
      <c r="E4" s="57" t="s">
        <v>7</v>
      </c>
      <c r="F4" s="58"/>
      <c r="G4" s="58"/>
      <c r="H4" s="189" t="s">
        <v>8</v>
      </c>
      <c r="I4" s="189"/>
      <c r="J4" s="190"/>
      <c r="K4" s="183"/>
      <c r="L4" s="184"/>
      <c r="M4" s="183"/>
      <c r="N4" s="191"/>
      <c r="O4" s="191"/>
      <c r="P4" s="191"/>
      <c r="Q4" s="191"/>
      <c r="R4" s="192"/>
      <c r="V4" s="33"/>
    </row>
    <row r="5" spans="1:33">
      <c r="D5" s="2"/>
    </row>
    <row r="6" spans="1:33" s="3" customFormat="1" ht="12">
      <c r="B6" s="4" t="s">
        <v>12</v>
      </c>
    </row>
    <row r="7" spans="1:33" s="3" customFormat="1" ht="12">
      <c r="B7" s="5" t="s">
        <v>26</v>
      </c>
      <c r="C7" s="5"/>
      <c r="D7" s="6"/>
    </row>
    <row r="8" spans="1:33" s="3" customFormat="1" ht="12">
      <c r="B8" s="5" t="s">
        <v>27</v>
      </c>
      <c r="C8" s="5"/>
      <c r="D8" s="7"/>
    </row>
    <row r="9" spans="1:33" s="3" customFormat="1" thickBot="1"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s="10" customFormat="1" ht="14.25" customHeight="1">
      <c r="B10" s="173" t="s">
        <v>0</v>
      </c>
      <c r="C10" s="174"/>
      <c r="D10" s="177" t="s">
        <v>1</v>
      </c>
      <c r="E10" s="179" t="s">
        <v>2</v>
      </c>
      <c r="F10" s="179" t="s">
        <v>3</v>
      </c>
      <c r="G10" s="181" t="s">
        <v>4</v>
      </c>
      <c r="H10" s="9" t="s">
        <v>5</v>
      </c>
      <c r="I10" s="67" t="s">
        <v>20</v>
      </c>
      <c r="J10" s="68"/>
      <c r="K10" s="68"/>
      <c r="L10" s="67" t="s">
        <v>21</v>
      </c>
      <c r="M10" s="68"/>
      <c r="N10" s="68"/>
      <c r="O10" s="68"/>
      <c r="P10" s="69"/>
      <c r="Q10" s="67" t="s">
        <v>22</v>
      </c>
      <c r="R10" s="68"/>
      <c r="S10" s="68"/>
      <c r="T10" s="68"/>
      <c r="U10" s="67" t="s">
        <v>29</v>
      </c>
      <c r="V10" s="68"/>
      <c r="W10" s="68"/>
      <c r="X10" s="68"/>
      <c r="Y10" s="67" t="s">
        <v>30</v>
      </c>
      <c r="Z10" s="68"/>
      <c r="AA10" s="68"/>
      <c r="AB10" s="68"/>
      <c r="AC10" s="68"/>
      <c r="AD10" s="67" t="s">
        <v>31</v>
      </c>
      <c r="AE10" s="68"/>
      <c r="AF10" s="68"/>
      <c r="AG10" s="68"/>
    </row>
    <row r="11" spans="1:33" s="10" customFormat="1" ht="53.25" customHeight="1">
      <c r="B11" s="175"/>
      <c r="C11" s="176"/>
      <c r="D11" s="178"/>
      <c r="E11" s="180"/>
      <c r="F11" s="180"/>
      <c r="G11" s="182"/>
      <c r="H11" s="11"/>
      <c r="I11" s="87">
        <v>42380</v>
      </c>
      <c r="J11" s="87">
        <f>I11+7</f>
        <v>42387</v>
      </c>
      <c r="K11" s="87">
        <f>J11+7</f>
        <v>42394</v>
      </c>
      <c r="L11" s="87">
        <f t="shared" ref="L11:AG11" si="0">K11+7</f>
        <v>42401</v>
      </c>
      <c r="M11" s="87">
        <f t="shared" si="0"/>
        <v>42408</v>
      </c>
      <c r="N11" s="87">
        <f t="shared" si="0"/>
        <v>42415</v>
      </c>
      <c r="O11" s="87">
        <f t="shared" si="0"/>
        <v>42422</v>
      </c>
      <c r="P11" s="87">
        <f t="shared" si="0"/>
        <v>42429</v>
      </c>
      <c r="Q11" s="87">
        <f t="shared" si="0"/>
        <v>42436</v>
      </c>
      <c r="R11" s="87">
        <f t="shared" si="0"/>
        <v>42443</v>
      </c>
      <c r="S11" s="87">
        <f t="shared" si="0"/>
        <v>42450</v>
      </c>
      <c r="T11" s="87">
        <f t="shared" si="0"/>
        <v>42457</v>
      </c>
      <c r="U11" s="87">
        <f t="shared" si="0"/>
        <v>42464</v>
      </c>
      <c r="V11" s="87">
        <f t="shared" si="0"/>
        <v>42471</v>
      </c>
      <c r="W11" s="87">
        <f t="shared" si="0"/>
        <v>42478</v>
      </c>
      <c r="X11" s="87">
        <f t="shared" si="0"/>
        <v>42485</v>
      </c>
      <c r="Y11" s="87">
        <f t="shared" si="0"/>
        <v>42492</v>
      </c>
      <c r="Z11" s="87">
        <f t="shared" si="0"/>
        <v>42499</v>
      </c>
      <c r="AA11" s="87">
        <f t="shared" si="0"/>
        <v>42506</v>
      </c>
      <c r="AB11" s="87">
        <f t="shared" si="0"/>
        <v>42513</v>
      </c>
      <c r="AC11" s="87">
        <f t="shared" si="0"/>
        <v>42520</v>
      </c>
      <c r="AD11" s="87">
        <f t="shared" si="0"/>
        <v>42527</v>
      </c>
      <c r="AE11" s="87">
        <f t="shared" si="0"/>
        <v>42534</v>
      </c>
      <c r="AF11" s="87">
        <f t="shared" si="0"/>
        <v>42541</v>
      </c>
      <c r="AG11" s="87">
        <f t="shared" si="0"/>
        <v>42548</v>
      </c>
    </row>
    <row r="12" spans="1:33" s="10" customFormat="1" ht="12">
      <c r="B12" s="12">
        <v>1</v>
      </c>
      <c r="C12" s="13"/>
      <c r="D12" s="14" t="s">
        <v>13</v>
      </c>
      <c r="E12" s="15"/>
      <c r="F12" s="15"/>
      <c r="G12" s="16"/>
      <c r="H12" s="17"/>
      <c r="I12" s="19"/>
      <c r="J12" s="19"/>
      <c r="K12" s="19"/>
      <c r="L12" s="19"/>
      <c r="M12" s="21"/>
      <c r="N12" s="19"/>
      <c r="O12" s="19"/>
      <c r="P12" s="19"/>
      <c r="Q12" s="19"/>
      <c r="R12" s="19"/>
      <c r="S12" s="19"/>
      <c r="T12" s="20"/>
      <c r="U12" s="19"/>
      <c r="V12" s="19"/>
      <c r="W12" s="22"/>
      <c r="X12" s="20"/>
      <c r="Y12" s="18"/>
      <c r="Z12" s="22"/>
      <c r="AA12" s="22"/>
      <c r="AB12" s="22"/>
      <c r="AC12" s="22"/>
      <c r="AD12" s="22"/>
      <c r="AE12" s="20"/>
      <c r="AF12" s="18"/>
      <c r="AG12" s="22"/>
    </row>
    <row r="13" spans="1:33" s="10" customFormat="1" ht="12.75" customHeight="1">
      <c r="B13" s="24"/>
      <c r="C13" s="25">
        <v>1.1000000000000001</v>
      </c>
      <c r="D13" s="26" t="s">
        <v>14</v>
      </c>
      <c r="E13" s="27"/>
      <c r="F13" s="27"/>
      <c r="G13" s="13"/>
      <c r="H13" s="28"/>
      <c r="I13" s="86"/>
      <c r="J13" s="29"/>
      <c r="K13" s="29"/>
      <c r="L13" s="29"/>
      <c r="M13" s="31"/>
      <c r="N13" s="29"/>
      <c r="O13" s="29"/>
      <c r="P13" s="29"/>
      <c r="Q13" s="29"/>
      <c r="R13" s="29"/>
      <c r="S13" s="29"/>
      <c r="T13" s="70"/>
      <c r="U13" s="29"/>
      <c r="V13" s="29"/>
      <c r="W13" s="32"/>
      <c r="X13" s="30"/>
      <c r="Y13" s="33"/>
      <c r="Z13" s="32"/>
      <c r="AA13" s="71"/>
      <c r="AB13" s="32"/>
      <c r="AC13" s="32"/>
      <c r="AD13" s="32"/>
      <c r="AE13" s="30"/>
      <c r="AF13" s="33"/>
      <c r="AG13" s="32"/>
    </row>
    <row r="14" spans="1:33" s="10" customFormat="1" ht="12" customHeight="1">
      <c r="B14" s="24"/>
      <c r="C14" s="25">
        <v>1.2</v>
      </c>
      <c r="D14" s="26" t="s">
        <v>15</v>
      </c>
      <c r="E14" s="35"/>
      <c r="F14" s="27"/>
      <c r="G14" s="25"/>
      <c r="H14" s="28"/>
      <c r="I14" s="29"/>
      <c r="J14" s="86"/>
      <c r="K14" s="86"/>
      <c r="L14" s="29"/>
      <c r="M14" s="31"/>
      <c r="N14" s="29"/>
      <c r="O14" s="29"/>
      <c r="P14" s="29"/>
      <c r="Q14" s="29"/>
      <c r="R14" s="29"/>
      <c r="S14" s="29"/>
      <c r="T14" s="71"/>
      <c r="U14" s="29"/>
      <c r="V14" s="29"/>
      <c r="W14" s="32"/>
      <c r="X14" s="30"/>
      <c r="Y14" s="33"/>
      <c r="Z14" s="32"/>
      <c r="AA14" s="71"/>
      <c r="AB14" s="32"/>
      <c r="AC14" s="32"/>
      <c r="AD14" s="32"/>
      <c r="AE14" s="30"/>
      <c r="AF14" s="33"/>
      <c r="AG14" s="32"/>
    </row>
    <row r="15" spans="1:33" s="72" customFormat="1" ht="12">
      <c r="B15" s="73">
        <v>2</v>
      </c>
      <c r="C15" s="74"/>
      <c r="D15" s="75" t="s">
        <v>17</v>
      </c>
      <c r="E15" s="76"/>
      <c r="F15" s="77"/>
      <c r="G15" s="74"/>
      <c r="H15" s="78"/>
      <c r="I15" s="32"/>
      <c r="J15" s="32"/>
      <c r="K15" s="32"/>
      <c r="L15" s="32"/>
      <c r="M15" s="31"/>
      <c r="N15" s="32"/>
      <c r="O15" s="32"/>
      <c r="P15" s="32"/>
      <c r="Q15" s="32"/>
      <c r="R15" s="32"/>
      <c r="S15" s="32"/>
      <c r="T15" s="34"/>
      <c r="U15" s="32"/>
      <c r="V15" s="32"/>
      <c r="W15" s="32"/>
      <c r="X15" s="34"/>
      <c r="Y15" s="33"/>
      <c r="Z15" s="32"/>
      <c r="AA15" s="32"/>
      <c r="AB15" s="32"/>
      <c r="AC15" s="32"/>
      <c r="AD15" s="32"/>
      <c r="AE15" s="34"/>
      <c r="AF15" s="33"/>
      <c r="AG15" s="32"/>
    </row>
    <row r="16" spans="1:33" s="72" customFormat="1" ht="12">
      <c r="B16" s="79"/>
      <c r="C16" s="74">
        <v>2.1</v>
      </c>
      <c r="D16" s="80" t="s">
        <v>18</v>
      </c>
      <c r="E16" s="76"/>
      <c r="F16" s="77"/>
      <c r="G16" s="74"/>
      <c r="H16" s="78"/>
      <c r="I16" s="32"/>
      <c r="J16" s="32"/>
      <c r="K16" s="32"/>
      <c r="L16" s="32"/>
      <c r="M16" s="31"/>
      <c r="N16" s="32"/>
      <c r="O16" s="86"/>
      <c r="P16" s="86"/>
      <c r="Q16" s="32"/>
      <c r="R16" s="32"/>
      <c r="S16" s="105" t="s">
        <v>41</v>
      </c>
      <c r="T16" s="32"/>
      <c r="U16" s="32"/>
      <c r="W16" s="105" t="s">
        <v>40</v>
      </c>
      <c r="X16" s="32"/>
      <c r="Y16" s="32"/>
      <c r="Z16" s="32"/>
      <c r="AA16" s="32"/>
      <c r="AB16" s="105" t="s">
        <v>75</v>
      </c>
      <c r="AC16" s="32"/>
      <c r="AD16" s="32"/>
      <c r="AE16" s="105" t="s">
        <v>76</v>
      </c>
      <c r="AF16" s="33"/>
      <c r="AG16" s="32"/>
    </row>
    <row r="17" spans="2:33" s="72" customFormat="1" ht="12">
      <c r="B17" s="73"/>
      <c r="C17" s="74">
        <v>2.2000000000000002</v>
      </c>
      <c r="D17" s="80" t="s">
        <v>19</v>
      </c>
      <c r="E17" s="76"/>
      <c r="F17" s="77"/>
      <c r="G17" s="74"/>
      <c r="H17" s="78"/>
      <c r="I17" s="32"/>
      <c r="J17" s="32"/>
      <c r="K17" s="32"/>
      <c r="L17" s="32"/>
      <c r="M17" s="31"/>
      <c r="O17" s="32"/>
      <c r="P17" s="86"/>
      <c r="Q17" s="86"/>
      <c r="R17" s="32"/>
      <c r="S17" s="32"/>
      <c r="T17" s="34"/>
      <c r="U17" s="32"/>
      <c r="V17" s="32"/>
      <c r="W17" s="85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2:33" s="72" customFormat="1" ht="24">
      <c r="B18" s="73"/>
      <c r="C18" s="74">
        <v>2.2999999999999998</v>
      </c>
      <c r="D18" s="80" t="s">
        <v>28</v>
      </c>
      <c r="E18" s="76"/>
      <c r="F18" s="77"/>
      <c r="G18" s="74"/>
      <c r="H18" s="78"/>
      <c r="I18" s="32"/>
      <c r="J18" s="32"/>
      <c r="K18" s="32"/>
      <c r="L18" s="32"/>
      <c r="M18" s="31"/>
      <c r="N18" s="32"/>
      <c r="P18" s="32"/>
      <c r="Q18" s="88"/>
      <c r="R18" s="88"/>
      <c r="S18" s="89" t="s">
        <v>23</v>
      </c>
      <c r="T18" s="34"/>
      <c r="U18" s="32"/>
      <c r="V18" s="32"/>
      <c r="W18" s="32"/>
      <c r="X18" s="34"/>
      <c r="Y18" s="34"/>
      <c r="Z18" s="32"/>
      <c r="AA18" s="32"/>
      <c r="AB18" s="32"/>
      <c r="AC18" s="32"/>
      <c r="AD18" s="32"/>
      <c r="AE18" s="34"/>
      <c r="AF18" s="34"/>
      <c r="AG18" s="32"/>
    </row>
    <row r="19" spans="2:33" s="72" customFormat="1" ht="12">
      <c r="B19" s="73">
        <v>3</v>
      </c>
      <c r="C19" s="74"/>
      <c r="D19" s="75" t="s">
        <v>25</v>
      </c>
      <c r="E19" s="76"/>
      <c r="F19" s="77"/>
      <c r="G19" s="74"/>
      <c r="H19" s="78"/>
      <c r="I19" s="32"/>
      <c r="J19" s="32"/>
      <c r="K19" s="32"/>
      <c r="L19" s="32"/>
      <c r="M19" s="31"/>
      <c r="N19" s="32"/>
      <c r="O19" s="32"/>
      <c r="P19" s="32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90" t="s">
        <v>24</v>
      </c>
      <c r="AC19" s="90"/>
      <c r="AD19" s="32"/>
      <c r="AE19" s="34"/>
      <c r="AF19" s="34"/>
      <c r="AG19" s="32"/>
    </row>
    <row r="20" spans="2:33" s="72" customFormat="1" ht="12">
      <c r="B20" s="81"/>
      <c r="C20" s="32"/>
      <c r="D20" s="82"/>
      <c r="E20" s="83"/>
      <c r="F20" s="84"/>
      <c r="G20" s="32"/>
      <c r="H20" s="23"/>
      <c r="I20" s="33"/>
      <c r="J20" s="32"/>
      <c r="K20" s="33"/>
      <c r="L20" s="32"/>
      <c r="M20" s="31"/>
      <c r="N20" s="32"/>
      <c r="O20" s="33"/>
      <c r="P20" s="32"/>
      <c r="Q20" s="33"/>
      <c r="R20" s="32"/>
      <c r="S20" s="32"/>
      <c r="T20" s="34"/>
      <c r="U20" s="33"/>
      <c r="V20" s="32"/>
      <c r="W20" s="32"/>
      <c r="X20" s="34"/>
      <c r="Y20" s="34"/>
      <c r="Z20" s="32"/>
      <c r="AA20" s="32"/>
      <c r="AB20" s="32"/>
      <c r="AC20" s="32"/>
      <c r="AD20" s="32"/>
      <c r="AE20" s="34"/>
      <c r="AF20" s="34"/>
      <c r="AG20" s="32"/>
    </row>
    <row r="21" spans="2:33" s="3" customFormat="1" thickBot="1">
      <c r="B21" s="36"/>
      <c r="C21" s="37"/>
      <c r="D21" s="38"/>
      <c r="E21" s="39"/>
      <c r="F21" s="39"/>
      <c r="G21" s="40"/>
      <c r="H21" s="41"/>
      <c r="I21" s="42"/>
      <c r="J21" s="43"/>
      <c r="K21" s="42"/>
      <c r="L21" s="43"/>
      <c r="M21" s="44"/>
      <c r="N21" s="43"/>
      <c r="O21" s="42"/>
      <c r="P21" s="43"/>
      <c r="Q21" s="42"/>
      <c r="R21" s="43"/>
      <c r="S21" s="43"/>
      <c r="T21" s="43"/>
      <c r="U21" s="42"/>
      <c r="V21" s="43"/>
      <c r="W21" s="43"/>
      <c r="X21" s="45"/>
      <c r="Y21" s="43"/>
      <c r="Z21" s="43"/>
      <c r="AA21" s="43"/>
      <c r="AB21" s="43"/>
      <c r="AC21" s="43"/>
      <c r="AD21" s="43"/>
      <c r="AE21" s="45"/>
      <c r="AF21" s="43"/>
      <c r="AG21" s="43"/>
    </row>
    <row r="23" spans="2:33">
      <c r="B23" s="2" t="s">
        <v>74</v>
      </c>
    </row>
  </sheetData>
  <mergeCells count="10">
    <mergeCell ref="K4:L4"/>
    <mergeCell ref="H2:R2"/>
    <mergeCell ref="H3:R3"/>
    <mergeCell ref="H4:J4"/>
    <mergeCell ref="M4:R4"/>
    <mergeCell ref="B10:C11"/>
    <mergeCell ref="D10:D11"/>
    <mergeCell ref="E10:E11"/>
    <mergeCell ref="F10:F11"/>
    <mergeCell ref="G10:G11"/>
  </mergeCells>
  <printOptions horizontalCentered="1"/>
  <pageMargins left="0.31496062992125984" right="0.39370078740157483" top="0.98425196850393704" bottom="0.98425196850393704" header="0.51181102362204722" footer="0.51181102362204722"/>
  <pageSetup paperSize="9" scale="55" orientation="landscape" r:id="rId1"/>
  <headerFooter alignWithMargins="0">
    <oddFooter>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7"/>
  <sheetViews>
    <sheetView tabSelected="1" zoomScale="130" zoomScaleNormal="130" workbookViewId="0">
      <pane xSplit="6" topLeftCell="G1" activePane="topRight" state="frozen"/>
      <selection pane="topRight" activeCell="M12" sqref="M12"/>
    </sheetView>
  </sheetViews>
  <sheetFormatPr defaultRowHeight="12.75"/>
  <cols>
    <col min="1" max="1" width="3.28515625" customWidth="1"/>
    <col min="2" max="2" width="4" bestFit="1" customWidth="1"/>
    <col min="3" max="3" width="4.5703125" customWidth="1"/>
    <col min="4" max="4" width="39.28515625" bestFit="1" customWidth="1"/>
    <col min="5" max="6" width="9.42578125" customWidth="1"/>
    <col min="7" max="54" width="3.7109375" customWidth="1"/>
    <col min="55" max="145" width="3.7109375" style="167" customWidth="1"/>
    <col min="146" max="148" width="3.7109375" customWidth="1"/>
  </cols>
  <sheetData>
    <row r="1" spans="1:145">
      <c r="D1" t="s">
        <v>38</v>
      </c>
    </row>
    <row r="2" spans="1:145" ht="13.5" thickBot="1"/>
    <row r="3" spans="1:145" ht="37.5">
      <c r="A3" s="91" t="s">
        <v>33</v>
      </c>
      <c r="B3" s="102" t="s">
        <v>34</v>
      </c>
      <c r="C3" s="92" t="s">
        <v>39</v>
      </c>
      <c r="D3" s="93" t="s">
        <v>32</v>
      </c>
      <c r="E3" s="93" t="s">
        <v>35</v>
      </c>
      <c r="F3" s="93" t="s">
        <v>36</v>
      </c>
      <c r="G3" s="94">
        <v>42425</v>
      </c>
      <c r="H3" s="94">
        <f t="shared" ref="H3:Q3" si="0">G3+1</f>
        <v>42426</v>
      </c>
      <c r="I3" s="94">
        <f t="shared" si="0"/>
        <v>42427</v>
      </c>
      <c r="J3" s="94">
        <f t="shared" si="0"/>
        <v>42428</v>
      </c>
      <c r="K3" s="94">
        <f t="shared" si="0"/>
        <v>42429</v>
      </c>
      <c r="L3" s="94">
        <f t="shared" si="0"/>
        <v>42430</v>
      </c>
      <c r="M3" s="94">
        <f t="shared" si="0"/>
        <v>42431</v>
      </c>
      <c r="N3" s="94">
        <f t="shared" si="0"/>
        <v>42432</v>
      </c>
      <c r="O3" s="94">
        <f t="shared" si="0"/>
        <v>42433</v>
      </c>
      <c r="P3" s="94">
        <f t="shared" si="0"/>
        <v>42434</v>
      </c>
      <c r="Q3" s="94">
        <f t="shared" si="0"/>
        <v>42435</v>
      </c>
      <c r="R3" s="94">
        <f t="shared" ref="R3:BD3" si="1">Q3+1</f>
        <v>42436</v>
      </c>
      <c r="S3" s="94">
        <f t="shared" si="1"/>
        <v>42437</v>
      </c>
      <c r="T3" s="94">
        <f t="shared" si="1"/>
        <v>42438</v>
      </c>
      <c r="U3" s="94">
        <f t="shared" si="1"/>
        <v>42439</v>
      </c>
      <c r="V3" s="94">
        <f t="shared" si="1"/>
        <v>42440</v>
      </c>
      <c r="W3" s="94">
        <f t="shared" si="1"/>
        <v>42441</v>
      </c>
      <c r="X3" s="94">
        <f t="shared" si="1"/>
        <v>42442</v>
      </c>
      <c r="Y3" s="94">
        <f t="shared" si="1"/>
        <v>42443</v>
      </c>
      <c r="Z3" s="94">
        <f t="shared" si="1"/>
        <v>42444</v>
      </c>
      <c r="AA3" s="94">
        <f t="shared" si="1"/>
        <v>42445</v>
      </c>
      <c r="AB3" s="94">
        <f t="shared" si="1"/>
        <v>42446</v>
      </c>
      <c r="AC3" s="94">
        <f t="shared" si="1"/>
        <v>42447</v>
      </c>
      <c r="AD3" s="94">
        <f t="shared" si="1"/>
        <v>42448</v>
      </c>
      <c r="AE3" s="94">
        <f t="shared" si="1"/>
        <v>42449</v>
      </c>
      <c r="AF3" s="94">
        <f t="shared" si="1"/>
        <v>42450</v>
      </c>
      <c r="AG3" s="94">
        <f t="shared" si="1"/>
        <v>42451</v>
      </c>
      <c r="AH3" s="94">
        <f t="shared" si="1"/>
        <v>42452</v>
      </c>
      <c r="AI3" s="94">
        <f t="shared" si="1"/>
        <v>42453</v>
      </c>
      <c r="AJ3" s="94">
        <f t="shared" si="1"/>
        <v>42454</v>
      </c>
      <c r="AK3" s="94">
        <f t="shared" si="1"/>
        <v>42455</v>
      </c>
      <c r="AL3" s="94">
        <f t="shared" si="1"/>
        <v>42456</v>
      </c>
      <c r="AM3" s="94">
        <f t="shared" si="1"/>
        <v>42457</v>
      </c>
      <c r="AN3" s="94">
        <f t="shared" si="1"/>
        <v>42458</v>
      </c>
      <c r="AO3" s="94">
        <f t="shared" si="1"/>
        <v>42459</v>
      </c>
      <c r="AP3" s="94">
        <f t="shared" si="1"/>
        <v>42460</v>
      </c>
      <c r="AQ3" s="94">
        <f t="shared" si="1"/>
        <v>42461</v>
      </c>
      <c r="AR3" s="94">
        <f t="shared" si="1"/>
        <v>42462</v>
      </c>
      <c r="AS3" s="94">
        <f t="shared" si="1"/>
        <v>42463</v>
      </c>
      <c r="AT3" s="94">
        <f t="shared" si="1"/>
        <v>42464</v>
      </c>
      <c r="AU3" s="94">
        <f t="shared" si="1"/>
        <v>42465</v>
      </c>
      <c r="AV3" s="94">
        <f t="shared" si="1"/>
        <v>42466</v>
      </c>
      <c r="AW3" s="94">
        <f t="shared" si="1"/>
        <v>42467</v>
      </c>
      <c r="AX3" s="94">
        <f t="shared" si="1"/>
        <v>42468</v>
      </c>
      <c r="AY3" s="94">
        <f t="shared" si="1"/>
        <v>42469</v>
      </c>
      <c r="AZ3" s="94">
        <f t="shared" si="1"/>
        <v>42470</v>
      </c>
      <c r="BA3" s="94">
        <f t="shared" si="1"/>
        <v>42471</v>
      </c>
      <c r="BB3" s="94">
        <f t="shared" si="1"/>
        <v>42472</v>
      </c>
      <c r="BC3" s="94">
        <f t="shared" si="1"/>
        <v>42473</v>
      </c>
      <c r="BD3" s="94">
        <f t="shared" si="1"/>
        <v>42474</v>
      </c>
      <c r="BE3" s="94">
        <f t="shared" ref="BE3" si="2">BD3+1</f>
        <v>42475</v>
      </c>
      <c r="BF3" s="94">
        <f t="shared" ref="BF3" si="3">BE3+1</f>
        <v>42476</v>
      </c>
      <c r="BG3" s="94">
        <f t="shared" ref="BG3" si="4">BF3+1</f>
        <v>42477</v>
      </c>
      <c r="BH3" s="94">
        <f t="shared" ref="BH3" si="5">BG3+1</f>
        <v>42478</v>
      </c>
      <c r="BI3" s="94">
        <f t="shared" ref="BI3" si="6">BH3+1</f>
        <v>42479</v>
      </c>
      <c r="BJ3" s="94">
        <f t="shared" ref="BJ3" si="7">BI3+1</f>
        <v>42480</v>
      </c>
      <c r="BK3" s="94">
        <f t="shared" ref="BK3" si="8">BJ3+1</f>
        <v>42481</v>
      </c>
      <c r="BL3" s="94">
        <f t="shared" ref="BL3" si="9">BK3+1</f>
        <v>42482</v>
      </c>
      <c r="BM3" s="94">
        <f t="shared" ref="BM3" si="10">BL3+1</f>
        <v>42483</v>
      </c>
      <c r="BN3" s="94">
        <f t="shared" ref="BN3" si="11">BM3+1</f>
        <v>42484</v>
      </c>
      <c r="BO3" s="94">
        <f t="shared" ref="BO3" si="12">BN3+1</f>
        <v>42485</v>
      </c>
      <c r="BP3" s="94">
        <f t="shared" ref="BP3" si="13">BO3+1</f>
        <v>42486</v>
      </c>
      <c r="BQ3" s="94">
        <f t="shared" ref="BQ3" si="14">BP3+1</f>
        <v>42487</v>
      </c>
      <c r="BR3" s="94">
        <f t="shared" ref="BR3" si="15">BQ3+1</f>
        <v>42488</v>
      </c>
      <c r="BS3" s="94">
        <f t="shared" ref="BS3" si="16">BR3+1</f>
        <v>42489</v>
      </c>
      <c r="BT3" s="94">
        <f t="shared" ref="BT3" si="17">BS3+1</f>
        <v>42490</v>
      </c>
      <c r="BU3" s="94">
        <f t="shared" ref="BU3" si="18">BT3+1</f>
        <v>42491</v>
      </c>
      <c r="BV3" s="94">
        <f t="shared" ref="BV3" si="19">BU3+1</f>
        <v>42492</v>
      </c>
      <c r="BW3" s="94">
        <f t="shared" ref="BW3" si="20">BV3+1</f>
        <v>42493</v>
      </c>
      <c r="BX3" s="94">
        <f t="shared" ref="BX3" si="21">BW3+1</f>
        <v>42494</v>
      </c>
      <c r="BY3" s="94">
        <f t="shared" ref="BY3" si="22">BX3+1</f>
        <v>42495</v>
      </c>
      <c r="BZ3" s="94">
        <f t="shared" ref="BZ3" si="23">BY3+1</f>
        <v>42496</v>
      </c>
      <c r="CA3" s="94">
        <f t="shared" ref="CA3" si="24">BZ3+1</f>
        <v>42497</v>
      </c>
      <c r="CB3" s="94">
        <f t="shared" ref="CB3" si="25">CA3+1</f>
        <v>42498</v>
      </c>
      <c r="CC3" s="94">
        <f t="shared" ref="CC3" si="26">CB3+1</f>
        <v>42499</v>
      </c>
      <c r="CD3" s="94">
        <f t="shared" ref="CD3" si="27">CC3+1</f>
        <v>42500</v>
      </c>
      <c r="CE3" s="94">
        <f t="shared" ref="CE3" si="28">CD3+1</f>
        <v>42501</v>
      </c>
      <c r="CF3" s="94">
        <f t="shared" ref="CF3" si="29">CE3+1</f>
        <v>42502</v>
      </c>
      <c r="CG3" s="94">
        <f t="shared" ref="CG3" si="30">CF3+1</f>
        <v>42503</v>
      </c>
      <c r="CH3" s="94">
        <f t="shared" ref="CH3" si="31">CG3+1</f>
        <v>42504</v>
      </c>
      <c r="CI3" s="94">
        <f t="shared" ref="CI3" si="32">CH3+1</f>
        <v>42505</v>
      </c>
      <c r="CJ3" s="94">
        <f t="shared" ref="CJ3" si="33">CI3+1</f>
        <v>42506</v>
      </c>
      <c r="CK3" s="94">
        <f t="shared" ref="CK3" si="34">CJ3+1</f>
        <v>42507</v>
      </c>
      <c r="CL3" s="94">
        <f t="shared" ref="CL3" si="35">CK3+1</f>
        <v>42508</v>
      </c>
      <c r="CM3" s="94">
        <f t="shared" ref="CM3" si="36">CL3+1</f>
        <v>42509</v>
      </c>
      <c r="CN3" s="94">
        <f t="shared" ref="CN3" si="37">CM3+1</f>
        <v>42510</v>
      </c>
      <c r="CO3" s="94">
        <f t="shared" ref="CO3" si="38">CN3+1</f>
        <v>42511</v>
      </c>
      <c r="CP3" s="94">
        <f t="shared" ref="CP3" si="39">CO3+1</f>
        <v>42512</v>
      </c>
      <c r="CQ3" s="94">
        <f t="shared" ref="CQ3" si="40">CP3+1</f>
        <v>42513</v>
      </c>
      <c r="CR3" s="94">
        <f t="shared" ref="CR3" si="41">CQ3+1</f>
        <v>42514</v>
      </c>
      <c r="CS3" s="94">
        <f t="shared" ref="CS3" si="42">CR3+1</f>
        <v>42515</v>
      </c>
      <c r="CT3" s="94">
        <f t="shared" ref="CT3" si="43">CS3+1</f>
        <v>42516</v>
      </c>
      <c r="CU3" s="94">
        <f t="shared" ref="CU3" si="44">CT3+1</f>
        <v>42517</v>
      </c>
      <c r="CV3" s="94">
        <f t="shared" ref="CV3" si="45">CU3+1</f>
        <v>42518</v>
      </c>
      <c r="CW3" s="94">
        <f t="shared" ref="CW3" si="46">CV3+1</f>
        <v>42519</v>
      </c>
      <c r="CX3" s="94">
        <f t="shared" ref="CX3" si="47">CW3+1</f>
        <v>42520</v>
      </c>
      <c r="CY3" s="94">
        <f t="shared" ref="CY3" si="48">CX3+1</f>
        <v>42521</v>
      </c>
      <c r="CZ3" s="94">
        <f t="shared" ref="CZ3" si="49">CY3+1</f>
        <v>42522</v>
      </c>
      <c r="DA3" s="94">
        <f t="shared" ref="DA3" si="50">CZ3+1</f>
        <v>42523</v>
      </c>
      <c r="DB3" s="94">
        <f t="shared" ref="DB3" si="51">DA3+1</f>
        <v>42524</v>
      </c>
      <c r="DC3" s="94">
        <f t="shared" ref="DC3" si="52">DB3+1</f>
        <v>42525</v>
      </c>
      <c r="DD3" s="94">
        <f t="shared" ref="DD3" si="53">DC3+1</f>
        <v>42526</v>
      </c>
      <c r="DE3" s="94">
        <f t="shared" ref="DE3" si="54">DD3+1</f>
        <v>42527</v>
      </c>
      <c r="DF3" s="94">
        <f t="shared" ref="DF3" si="55">DE3+1</f>
        <v>42528</v>
      </c>
      <c r="DG3" s="94">
        <f t="shared" ref="DG3" si="56">DF3+1</f>
        <v>42529</v>
      </c>
      <c r="DH3" s="94">
        <f t="shared" ref="DH3" si="57">DG3+1</f>
        <v>42530</v>
      </c>
      <c r="DI3" s="94">
        <f t="shared" ref="DI3" si="58">DH3+1</f>
        <v>42531</v>
      </c>
      <c r="DJ3" s="94">
        <f t="shared" ref="DJ3" si="59">DI3+1</f>
        <v>42532</v>
      </c>
      <c r="DK3" s="94">
        <f t="shared" ref="DK3" si="60">DJ3+1</f>
        <v>42533</v>
      </c>
      <c r="DL3" s="94">
        <f t="shared" ref="DL3" si="61">DK3+1</f>
        <v>42534</v>
      </c>
      <c r="DM3" s="94">
        <f t="shared" ref="DM3" si="62">DL3+1</f>
        <v>42535</v>
      </c>
      <c r="DN3" s="94">
        <f t="shared" ref="DN3" si="63">DM3+1</f>
        <v>42536</v>
      </c>
      <c r="DO3" s="94">
        <f t="shared" ref="DO3" si="64">DN3+1</f>
        <v>42537</v>
      </c>
      <c r="DP3" s="94">
        <f t="shared" ref="DP3" si="65">DO3+1</f>
        <v>42538</v>
      </c>
      <c r="DQ3" s="94">
        <f t="shared" ref="DQ3" si="66">DP3+1</f>
        <v>42539</v>
      </c>
      <c r="DR3" s="94">
        <f t="shared" ref="DR3" si="67">DQ3+1</f>
        <v>42540</v>
      </c>
      <c r="DS3" s="94">
        <f t="shared" ref="DS3" si="68">DR3+1</f>
        <v>42541</v>
      </c>
      <c r="DT3" s="94">
        <f t="shared" ref="DT3" si="69">DS3+1</f>
        <v>42542</v>
      </c>
      <c r="DU3" s="94">
        <f t="shared" ref="DU3" si="70">DT3+1</f>
        <v>42543</v>
      </c>
      <c r="DV3" s="94">
        <f t="shared" ref="DV3" si="71">DU3+1</f>
        <v>42544</v>
      </c>
      <c r="DW3" s="94">
        <f t="shared" ref="DW3" si="72">DV3+1</f>
        <v>42545</v>
      </c>
      <c r="DX3" s="94">
        <f t="shared" ref="DX3" si="73">DW3+1</f>
        <v>42546</v>
      </c>
      <c r="DY3" s="94">
        <f t="shared" ref="DY3" si="74">DX3+1</f>
        <v>42547</v>
      </c>
      <c r="DZ3" s="94">
        <f t="shared" ref="DZ3" si="75">DY3+1</f>
        <v>42548</v>
      </c>
      <c r="EA3" s="94">
        <f t="shared" ref="EA3" si="76">DZ3+1</f>
        <v>42549</v>
      </c>
      <c r="EB3" s="94">
        <f t="shared" ref="EB3" si="77">EA3+1</f>
        <v>42550</v>
      </c>
      <c r="EC3" s="94">
        <f t="shared" ref="EC3" si="78">EB3+1</f>
        <v>42551</v>
      </c>
      <c r="ED3" s="94">
        <f t="shared" ref="ED3" si="79">EC3+1</f>
        <v>42552</v>
      </c>
      <c r="EE3" s="94">
        <f t="shared" ref="EE3" si="80">ED3+1</f>
        <v>42553</v>
      </c>
      <c r="EF3" s="94">
        <f t="shared" ref="EF3" si="81">EE3+1</f>
        <v>42554</v>
      </c>
      <c r="EG3" s="94">
        <f t="shared" ref="EG3" si="82">EF3+1</f>
        <v>42555</v>
      </c>
      <c r="EH3" s="94">
        <f t="shared" ref="EH3" si="83">EG3+1</f>
        <v>42556</v>
      </c>
      <c r="EI3" s="94">
        <f t="shared" ref="EI3" si="84">EH3+1</f>
        <v>42557</v>
      </c>
      <c r="EJ3" s="94">
        <f t="shared" ref="EJ3" si="85">EI3+1</f>
        <v>42558</v>
      </c>
      <c r="EK3" s="94">
        <f t="shared" ref="EK3" si="86">EJ3+1</f>
        <v>42559</v>
      </c>
      <c r="EL3" s="94">
        <f t="shared" ref="EL3" si="87">EK3+1</f>
        <v>42560</v>
      </c>
      <c r="EM3" s="94">
        <f t="shared" ref="EM3" si="88">EL3+1</f>
        <v>42561</v>
      </c>
      <c r="EN3" s="94">
        <f t="shared" ref="EN3" si="89">EM3+1</f>
        <v>42562</v>
      </c>
      <c r="EO3" s="94">
        <f t="shared" ref="EO3" si="90">EN3+1</f>
        <v>42563</v>
      </c>
    </row>
    <row r="4" spans="1:145">
      <c r="A4" s="12">
        <v>1</v>
      </c>
      <c r="B4" s="103"/>
      <c r="C4" s="13"/>
      <c r="D4" s="98" t="s">
        <v>13</v>
      </c>
      <c r="E4" s="14"/>
      <c r="F4" s="14"/>
      <c r="G4" s="95"/>
      <c r="H4" s="95"/>
      <c r="I4" s="146"/>
      <c r="J4" s="146"/>
      <c r="K4" s="95"/>
      <c r="L4" s="95"/>
      <c r="M4" s="95"/>
      <c r="N4" s="95"/>
      <c r="O4" s="95"/>
      <c r="P4" s="146"/>
      <c r="Q4" s="146"/>
      <c r="R4" s="95"/>
      <c r="S4" s="95"/>
      <c r="T4" s="95"/>
      <c r="U4" s="95"/>
      <c r="V4" s="95"/>
      <c r="W4" s="146"/>
      <c r="X4" s="146"/>
      <c r="Y4" s="95"/>
      <c r="Z4" s="95"/>
      <c r="AA4" s="95"/>
      <c r="AB4" s="95"/>
      <c r="AC4" s="95"/>
      <c r="AD4" s="146"/>
      <c r="AE4" s="146"/>
      <c r="AF4" s="95"/>
      <c r="AG4" s="146"/>
      <c r="AH4" s="95"/>
      <c r="AI4" s="95"/>
      <c r="AJ4" s="95"/>
      <c r="AK4" s="146"/>
      <c r="AL4" s="146"/>
      <c r="AM4" s="95"/>
      <c r="AN4" s="95"/>
      <c r="AO4" s="95"/>
      <c r="AP4" s="95"/>
      <c r="AQ4" s="95"/>
      <c r="AR4" s="146"/>
      <c r="AS4" s="146"/>
      <c r="AT4" s="95"/>
      <c r="AU4" s="146"/>
      <c r="AV4" s="95"/>
      <c r="AW4" s="95"/>
      <c r="AX4" s="95"/>
      <c r="AY4" s="146"/>
      <c r="AZ4" s="146"/>
      <c r="BA4" s="95"/>
      <c r="BB4" s="95"/>
      <c r="BC4" s="95"/>
      <c r="BD4" s="95"/>
      <c r="BE4" s="146"/>
      <c r="BF4" s="146"/>
      <c r="BG4" s="146"/>
      <c r="BH4" s="95"/>
      <c r="BI4" s="95"/>
      <c r="BJ4" s="95"/>
      <c r="BK4" s="95"/>
      <c r="BL4" s="95"/>
      <c r="BM4" s="146"/>
      <c r="BN4" s="146"/>
      <c r="BO4" s="95"/>
      <c r="BP4" s="95"/>
      <c r="BQ4" s="95"/>
      <c r="BR4" s="146"/>
      <c r="BS4" s="146"/>
      <c r="BT4" s="146"/>
      <c r="BU4" s="146"/>
      <c r="BV4" s="95"/>
      <c r="BW4" s="95"/>
      <c r="BX4" s="95"/>
      <c r="BY4" s="95"/>
      <c r="BZ4" s="95"/>
      <c r="CA4" s="146"/>
      <c r="CB4" s="146"/>
      <c r="CC4" s="95"/>
      <c r="CD4" s="95"/>
      <c r="CE4" s="95"/>
      <c r="CF4" s="95"/>
      <c r="CG4" s="95"/>
      <c r="CH4" s="146"/>
      <c r="CI4" s="146"/>
      <c r="CJ4" s="95"/>
      <c r="CK4" s="95"/>
      <c r="CL4" s="95"/>
      <c r="CM4" s="95"/>
      <c r="CN4" s="95"/>
      <c r="CO4" s="146"/>
      <c r="CP4" s="146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</row>
    <row r="5" spans="1:145">
      <c r="A5" s="24"/>
      <c r="B5" s="25">
        <v>1.1000000000000001</v>
      </c>
      <c r="C5" s="25"/>
      <c r="D5" s="99" t="s">
        <v>14</v>
      </c>
      <c r="E5" s="96"/>
      <c r="F5" s="96" t="s">
        <v>37</v>
      </c>
      <c r="G5" s="95"/>
      <c r="H5" s="95"/>
      <c r="I5" s="146"/>
      <c r="J5" s="146"/>
      <c r="K5" s="95"/>
      <c r="L5" s="95"/>
      <c r="M5" s="95"/>
      <c r="N5" s="95"/>
      <c r="O5" s="95"/>
      <c r="P5" s="146"/>
      <c r="Q5" s="146"/>
      <c r="R5" s="95"/>
      <c r="S5" s="95"/>
      <c r="T5" s="95"/>
      <c r="U5" s="95"/>
      <c r="V5" s="95"/>
      <c r="W5" s="146"/>
      <c r="X5" s="146"/>
      <c r="Y5" s="95"/>
      <c r="Z5" s="95"/>
      <c r="AA5" s="95"/>
      <c r="AB5" s="95"/>
      <c r="AC5" s="95"/>
      <c r="AD5" s="146"/>
      <c r="AE5" s="146"/>
      <c r="AF5" s="95"/>
      <c r="AG5" s="146"/>
      <c r="AH5" s="95"/>
      <c r="AI5" s="95"/>
      <c r="AJ5" s="95"/>
      <c r="AK5" s="146"/>
      <c r="AL5" s="146"/>
      <c r="AM5" s="95"/>
      <c r="AN5" s="95"/>
      <c r="AO5" s="95"/>
      <c r="AP5" s="95"/>
      <c r="AQ5" s="95"/>
      <c r="AR5" s="146"/>
      <c r="AS5" s="146"/>
      <c r="AT5" s="95"/>
      <c r="AU5" s="146"/>
      <c r="AV5" s="95"/>
      <c r="AW5" s="95"/>
      <c r="AX5" s="95"/>
      <c r="AY5" s="146"/>
      <c r="AZ5" s="146"/>
      <c r="BA5" s="95"/>
      <c r="BB5" s="95"/>
      <c r="BC5" s="95"/>
      <c r="BD5" s="95"/>
      <c r="BE5" s="146"/>
      <c r="BF5" s="146"/>
      <c r="BG5" s="146"/>
      <c r="BH5" s="95"/>
      <c r="BI5" s="95"/>
      <c r="BJ5" s="95"/>
      <c r="BK5" s="95"/>
      <c r="BL5" s="95"/>
      <c r="BM5" s="146"/>
      <c r="BN5" s="146"/>
      <c r="BO5" s="95"/>
      <c r="BP5" s="95"/>
      <c r="BQ5" s="95"/>
      <c r="BR5" s="146"/>
      <c r="BS5" s="146"/>
      <c r="BT5" s="146"/>
      <c r="BU5" s="146"/>
      <c r="BV5" s="95"/>
      <c r="BW5" s="95"/>
      <c r="BX5" s="95"/>
      <c r="BY5" s="95"/>
      <c r="BZ5" s="95"/>
      <c r="CA5" s="146"/>
      <c r="CB5" s="146"/>
      <c r="CC5" s="95"/>
      <c r="CD5" s="95"/>
      <c r="CE5" s="95"/>
      <c r="CF5" s="95"/>
      <c r="CG5" s="95"/>
      <c r="CH5" s="146"/>
      <c r="CI5" s="146"/>
      <c r="CJ5" s="95"/>
      <c r="CK5" s="95"/>
      <c r="CL5" s="95"/>
      <c r="CM5" s="95"/>
      <c r="CN5" s="95"/>
      <c r="CO5" s="146"/>
      <c r="CP5" s="146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</row>
    <row r="6" spans="1:145">
      <c r="A6" s="24"/>
      <c r="B6" s="25">
        <v>1.2</v>
      </c>
      <c r="C6" s="25"/>
      <c r="D6" s="99" t="s">
        <v>15</v>
      </c>
      <c r="E6" s="96"/>
      <c r="F6" s="96"/>
      <c r="G6" s="95"/>
      <c r="H6" s="95"/>
      <c r="I6" s="146"/>
      <c r="J6" s="146"/>
      <c r="K6" s="95"/>
      <c r="L6" s="95"/>
      <c r="M6" s="95"/>
      <c r="N6" s="95"/>
      <c r="O6" s="95"/>
      <c r="P6" s="146"/>
      <c r="Q6" s="146"/>
      <c r="R6" s="95"/>
      <c r="S6" s="95"/>
      <c r="T6" s="95"/>
      <c r="U6" s="95"/>
      <c r="V6" s="95"/>
      <c r="W6" s="146"/>
      <c r="X6" s="146"/>
      <c r="Y6" s="95"/>
      <c r="Z6" s="95"/>
      <c r="AA6" s="95"/>
      <c r="AB6" s="95"/>
      <c r="AC6" s="95"/>
      <c r="AD6" s="146"/>
      <c r="AE6" s="146"/>
      <c r="AF6" s="95"/>
      <c r="AG6" s="146"/>
      <c r="AH6" s="95"/>
      <c r="AI6" s="95"/>
      <c r="AJ6" s="95"/>
      <c r="AK6" s="146"/>
      <c r="AL6" s="146"/>
      <c r="AM6" s="95"/>
      <c r="AN6" s="95"/>
      <c r="AO6" s="95"/>
      <c r="AP6" s="95"/>
      <c r="AQ6" s="95"/>
      <c r="AR6" s="146"/>
      <c r="AS6" s="146"/>
      <c r="AT6" s="95"/>
      <c r="AU6" s="146"/>
      <c r="AV6" s="95"/>
      <c r="AW6" s="95"/>
      <c r="AX6" s="95"/>
      <c r="AY6" s="146"/>
      <c r="AZ6" s="146"/>
      <c r="BA6" s="95"/>
      <c r="BB6" s="95"/>
      <c r="BC6" s="95"/>
      <c r="BD6" s="95"/>
      <c r="BE6" s="146"/>
      <c r="BF6" s="146"/>
      <c r="BG6" s="146"/>
      <c r="BH6" s="95"/>
      <c r="BI6" s="95"/>
      <c r="BJ6" s="95"/>
      <c r="BK6" s="95"/>
      <c r="BL6" s="95"/>
      <c r="BM6" s="146"/>
      <c r="BN6" s="146"/>
      <c r="BO6" s="95"/>
      <c r="BP6" s="95"/>
      <c r="BQ6" s="95"/>
      <c r="BR6" s="146"/>
      <c r="BS6" s="146"/>
      <c r="BT6" s="146"/>
      <c r="BU6" s="146"/>
      <c r="BV6" s="95"/>
      <c r="BW6" s="95"/>
      <c r="BX6" s="95"/>
      <c r="BY6" s="95"/>
      <c r="BZ6" s="95"/>
      <c r="CA6" s="146"/>
      <c r="CB6" s="146"/>
      <c r="CC6" s="95"/>
      <c r="CD6" s="95"/>
      <c r="CE6" s="95"/>
      <c r="CF6" s="95"/>
      <c r="CG6" s="95"/>
      <c r="CH6" s="146"/>
      <c r="CI6" s="146"/>
      <c r="CJ6" s="95"/>
      <c r="CK6" s="95"/>
      <c r="CL6" s="95"/>
      <c r="CM6" s="95"/>
      <c r="CN6" s="95"/>
      <c r="CO6" s="146"/>
      <c r="CP6" s="146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5"/>
      <c r="DJ6" s="95"/>
      <c r="DK6" s="95"/>
      <c r="DL6" s="95"/>
      <c r="DM6" s="95"/>
      <c r="DN6" s="95"/>
      <c r="DO6" s="95"/>
      <c r="DP6" s="95"/>
      <c r="DQ6" s="95"/>
      <c r="DR6" s="95"/>
      <c r="DS6" s="95"/>
      <c r="DT6" s="95"/>
      <c r="DU6" s="95"/>
      <c r="DV6" s="95"/>
      <c r="DW6" s="95"/>
      <c r="DX6" s="95"/>
      <c r="DY6" s="95"/>
      <c r="DZ6" s="95"/>
      <c r="EA6" s="95"/>
      <c r="EB6" s="95"/>
      <c r="EC6" s="95"/>
      <c r="ED6" s="95"/>
      <c r="EE6" s="95"/>
      <c r="EF6" s="95"/>
      <c r="EG6" s="95"/>
      <c r="EH6" s="95"/>
      <c r="EI6" s="95"/>
      <c r="EJ6" s="95"/>
      <c r="EK6" s="95"/>
      <c r="EL6" s="95"/>
      <c r="EM6" s="95"/>
      <c r="EN6" s="95"/>
      <c r="EO6" s="95"/>
    </row>
    <row r="7" spans="1:145">
      <c r="A7" s="24"/>
      <c r="B7" s="25"/>
      <c r="C7" s="25"/>
      <c r="D7" s="99" t="s">
        <v>78</v>
      </c>
      <c r="E7" s="96"/>
      <c r="F7" s="96"/>
      <c r="G7" s="95"/>
      <c r="H7" s="149" t="s">
        <v>133</v>
      </c>
      <c r="I7" s="146"/>
      <c r="J7" s="146"/>
      <c r="K7" s="149"/>
      <c r="L7" s="95"/>
      <c r="M7" s="147"/>
      <c r="N7" s="147"/>
      <c r="O7" s="147"/>
      <c r="P7" s="146"/>
      <c r="Q7" s="146"/>
      <c r="R7" s="95"/>
      <c r="S7" s="95"/>
      <c r="T7" s="95"/>
      <c r="U7" s="95"/>
      <c r="V7" s="95"/>
      <c r="W7" s="146"/>
      <c r="X7" s="146"/>
      <c r="Y7" s="95"/>
      <c r="Z7" s="95"/>
      <c r="AA7" s="95"/>
      <c r="AB7" s="95"/>
      <c r="AC7" s="95"/>
      <c r="AD7" s="146"/>
      <c r="AE7" s="146"/>
      <c r="AF7" s="95"/>
      <c r="AG7" s="146"/>
      <c r="AH7" s="95"/>
      <c r="AI7" s="95"/>
      <c r="AJ7" s="95"/>
      <c r="AK7" s="146"/>
      <c r="AL7" s="146"/>
      <c r="AM7" s="95"/>
      <c r="AN7" s="95"/>
      <c r="AO7" s="95"/>
      <c r="AP7" s="95"/>
      <c r="AQ7" s="95"/>
      <c r="AR7" s="146"/>
      <c r="AS7" s="146"/>
      <c r="AT7" s="95"/>
      <c r="AU7" s="146"/>
      <c r="AV7" s="95"/>
      <c r="AW7" s="95"/>
      <c r="AX7" s="95"/>
      <c r="AY7" s="146"/>
      <c r="AZ7" s="146"/>
      <c r="BA7" s="95"/>
      <c r="BB7" s="95"/>
      <c r="BC7" s="95"/>
      <c r="BD7" s="95"/>
      <c r="BE7" s="146"/>
      <c r="BF7" s="146"/>
      <c r="BG7" s="146"/>
      <c r="BH7" s="95"/>
      <c r="BI7" s="95"/>
      <c r="BJ7" s="95"/>
      <c r="BK7" s="95"/>
      <c r="BL7" s="95"/>
      <c r="BM7" s="146"/>
      <c r="BN7" s="146"/>
      <c r="BO7" s="95"/>
      <c r="BP7" s="95"/>
      <c r="BQ7" s="95"/>
      <c r="BR7" s="146"/>
      <c r="BS7" s="146"/>
      <c r="BT7" s="146"/>
      <c r="BU7" s="146"/>
      <c r="BV7" s="95"/>
      <c r="BW7" s="95"/>
      <c r="BX7" s="95"/>
      <c r="BY7" s="95"/>
      <c r="BZ7" s="95"/>
      <c r="CA7" s="146"/>
      <c r="CB7" s="146"/>
      <c r="CC7" s="95"/>
      <c r="CD7" s="95"/>
      <c r="CE7" s="95"/>
      <c r="CF7" s="95"/>
      <c r="CG7" s="95"/>
      <c r="CH7" s="146"/>
      <c r="CI7" s="146"/>
      <c r="CJ7" s="95"/>
      <c r="CK7" s="95"/>
      <c r="CL7" s="95"/>
      <c r="CM7" s="95"/>
      <c r="CN7" s="95"/>
      <c r="CO7" s="146"/>
      <c r="CP7" s="146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95"/>
      <c r="DQ7" s="95"/>
      <c r="DR7" s="95"/>
      <c r="DS7" s="95"/>
      <c r="DT7" s="95"/>
      <c r="DU7" s="95"/>
      <c r="DV7" s="95"/>
      <c r="DW7" s="95"/>
      <c r="DX7" s="95"/>
      <c r="DY7" s="95"/>
      <c r="DZ7" s="95"/>
      <c r="EA7" s="95"/>
      <c r="EB7" s="95"/>
      <c r="EC7" s="95"/>
      <c r="ED7" s="95"/>
      <c r="EE7" s="95"/>
      <c r="EF7" s="95"/>
      <c r="EG7" s="95"/>
      <c r="EH7" s="95"/>
      <c r="EI7" s="95"/>
      <c r="EJ7" s="95"/>
      <c r="EK7" s="95"/>
      <c r="EL7" s="95"/>
      <c r="EM7" s="95"/>
      <c r="EN7" s="95"/>
      <c r="EO7" s="95"/>
    </row>
    <row r="8" spans="1:145">
      <c r="A8" s="24"/>
      <c r="B8" s="25"/>
      <c r="C8" s="25"/>
      <c r="D8" s="101" t="s">
        <v>83</v>
      </c>
      <c r="E8" s="96"/>
      <c r="F8" s="96"/>
      <c r="G8" s="95"/>
      <c r="H8" s="149" t="s">
        <v>86</v>
      </c>
      <c r="I8" s="146"/>
      <c r="J8" s="146"/>
      <c r="K8" s="149"/>
      <c r="L8" s="149"/>
      <c r="M8" s="149"/>
      <c r="N8" s="149"/>
      <c r="O8" s="149"/>
      <c r="P8" s="146"/>
      <c r="Q8" s="146"/>
      <c r="R8" s="147"/>
      <c r="S8" s="147"/>
      <c r="T8" s="147"/>
      <c r="U8" s="147"/>
      <c r="V8" s="147"/>
      <c r="W8" s="146"/>
      <c r="X8" s="146"/>
      <c r="Y8" s="95"/>
      <c r="Z8" s="95"/>
      <c r="AA8" s="95"/>
      <c r="AB8" s="95"/>
      <c r="AC8" s="95"/>
      <c r="AD8" s="146"/>
      <c r="AE8" s="146"/>
      <c r="AF8" s="95"/>
      <c r="AG8" s="146"/>
      <c r="AH8" s="95"/>
      <c r="AI8" s="95"/>
      <c r="AJ8" s="95"/>
      <c r="AK8" s="146"/>
      <c r="AL8" s="146"/>
      <c r="AM8" s="95"/>
      <c r="AN8" s="95"/>
      <c r="AO8" s="95"/>
      <c r="AP8" s="95"/>
      <c r="AQ8" s="95"/>
      <c r="AR8" s="146"/>
      <c r="AS8" s="146"/>
      <c r="AT8" s="95"/>
      <c r="AU8" s="146"/>
      <c r="AV8" s="95"/>
      <c r="AW8" s="95"/>
      <c r="AX8" s="95"/>
      <c r="AY8" s="146"/>
      <c r="AZ8" s="146"/>
      <c r="BA8" s="95"/>
      <c r="BB8" s="95"/>
      <c r="BC8" s="95"/>
      <c r="BD8" s="95"/>
      <c r="BE8" s="146"/>
      <c r="BF8" s="146"/>
      <c r="BG8" s="146"/>
      <c r="BH8" s="95"/>
      <c r="BI8" s="95"/>
      <c r="BJ8" s="95"/>
      <c r="BK8" s="95"/>
      <c r="BL8" s="95"/>
      <c r="BM8" s="146"/>
      <c r="BN8" s="146"/>
      <c r="BO8" s="95"/>
      <c r="BP8" s="95"/>
      <c r="BQ8" s="95"/>
      <c r="BR8" s="146"/>
      <c r="BS8" s="146"/>
      <c r="BT8" s="146"/>
      <c r="BU8" s="146"/>
      <c r="BV8" s="95"/>
      <c r="BW8" s="95"/>
      <c r="BX8" s="95"/>
      <c r="BY8" s="95"/>
      <c r="BZ8" s="95"/>
      <c r="CA8" s="146"/>
      <c r="CB8" s="146"/>
      <c r="CC8" s="95"/>
      <c r="CD8" s="95"/>
      <c r="CE8" s="95"/>
      <c r="CF8" s="95"/>
      <c r="CG8" s="95"/>
      <c r="CH8" s="146"/>
      <c r="CI8" s="146"/>
      <c r="CJ8" s="95"/>
      <c r="CK8" s="95"/>
      <c r="CL8" s="95"/>
      <c r="CM8" s="95"/>
      <c r="CN8" s="95"/>
      <c r="CO8" s="146"/>
      <c r="CP8" s="146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95"/>
      <c r="DI8" s="95"/>
      <c r="DJ8" s="95"/>
      <c r="DK8" s="95"/>
      <c r="DL8" s="95"/>
      <c r="DM8" s="95"/>
      <c r="DN8" s="95"/>
      <c r="DO8" s="95"/>
      <c r="DP8" s="95"/>
      <c r="DQ8" s="95"/>
      <c r="DR8" s="95"/>
      <c r="DS8" s="95"/>
      <c r="DT8" s="95"/>
      <c r="DU8" s="95"/>
      <c r="DV8" s="95"/>
      <c r="DW8" s="95"/>
      <c r="DX8" s="95"/>
      <c r="DY8" s="95"/>
      <c r="DZ8" s="95"/>
      <c r="EA8" s="95"/>
      <c r="EB8" s="95"/>
      <c r="EC8" s="95"/>
      <c r="ED8" s="95"/>
      <c r="EE8" s="95"/>
      <c r="EF8" s="95"/>
      <c r="EG8" s="95"/>
      <c r="EH8" s="95"/>
      <c r="EI8" s="95"/>
      <c r="EJ8" s="95"/>
      <c r="EK8" s="95"/>
      <c r="EL8" s="95"/>
      <c r="EM8" s="95"/>
      <c r="EN8" s="95"/>
      <c r="EO8" s="95"/>
    </row>
    <row r="9" spans="1:145">
      <c r="A9" s="24"/>
      <c r="B9" s="25">
        <v>1.3</v>
      </c>
      <c r="C9" s="25" t="s">
        <v>107</v>
      </c>
      <c r="D9" s="101" t="s">
        <v>79</v>
      </c>
      <c r="E9" s="96"/>
      <c r="F9" s="96"/>
      <c r="G9" s="95"/>
      <c r="H9" s="147"/>
      <c r="I9" s="146"/>
      <c r="J9" s="146"/>
      <c r="K9" s="149" t="s">
        <v>100</v>
      </c>
      <c r="L9" s="149"/>
      <c r="M9" s="149"/>
      <c r="N9" s="149"/>
      <c r="O9" s="149"/>
      <c r="P9" s="146"/>
      <c r="Q9" s="146"/>
      <c r="R9" s="147"/>
      <c r="S9" s="147"/>
      <c r="T9" s="147"/>
      <c r="U9" s="147"/>
      <c r="V9" s="147"/>
      <c r="W9" s="146"/>
      <c r="X9" s="146"/>
      <c r="Y9" s="95"/>
      <c r="Z9" s="95"/>
      <c r="AA9" s="95"/>
      <c r="AB9" s="95"/>
      <c r="AC9" s="95"/>
      <c r="AD9" s="146"/>
      <c r="AE9" s="146"/>
      <c r="AF9" s="95"/>
      <c r="AG9" s="146"/>
      <c r="AH9" s="95"/>
      <c r="AI9" s="95"/>
      <c r="AJ9" s="95"/>
      <c r="AK9" s="146"/>
      <c r="AL9" s="146"/>
      <c r="AM9" s="95"/>
      <c r="AN9" s="95"/>
      <c r="AO9" s="95"/>
      <c r="AP9" s="95"/>
      <c r="AQ9" s="95"/>
      <c r="AR9" s="146"/>
      <c r="AS9" s="146"/>
      <c r="AT9" s="95"/>
      <c r="AU9" s="146"/>
      <c r="AV9" s="95"/>
      <c r="AW9" s="95"/>
      <c r="AX9" s="95"/>
      <c r="AY9" s="146"/>
      <c r="AZ9" s="146"/>
      <c r="BA9" s="95"/>
      <c r="BB9" s="95"/>
      <c r="BC9" s="95"/>
      <c r="BD9" s="95"/>
      <c r="BE9" s="146"/>
      <c r="BF9" s="146"/>
      <c r="BG9" s="146"/>
      <c r="BH9" s="95"/>
      <c r="BI9" s="95"/>
      <c r="BJ9" s="95"/>
      <c r="BK9" s="95"/>
      <c r="BL9" s="95"/>
      <c r="BM9" s="146"/>
      <c r="BN9" s="146"/>
      <c r="BO9" s="95"/>
      <c r="BP9" s="95"/>
      <c r="BQ9" s="95"/>
      <c r="BR9" s="146"/>
      <c r="BS9" s="146"/>
      <c r="BT9" s="146"/>
      <c r="BU9" s="146"/>
      <c r="BV9" s="95"/>
      <c r="BW9" s="95"/>
      <c r="BX9" s="95"/>
      <c r="BY9" s="95"/>
      <c r="BZ9" s="95"/>
      <c r="CA9" s="146"/>
      <c r="CB9" s="146"/>
      <c r="CC9" s="95"/>
      <c r="CD9" s="95"/>
      <c r="CE9" s="95"/>
      <c r="CF9" s="95"/>
      <c r="CG9" s="95"/>
      <c r="CH9" s="146"/>
      <c r="CI9" s="146"/>
      <c r="CJ9" s="95"/>
      <c r="CK9" s="95"/>
      <c r="CL9" s="95"/>
      <c r="CM9" s="95"/>
      <c r="CN9" s="95"/>
      <c r="CO9" s="146"/>
      <c r="CP9" s="146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</row>
    <row r="10" spans="1:145" s="161" customFormat="1">
      <c r="A10" s="24"/>
      <c r="B10" s="25"/>
      <c r="C10" s="25" t="s">
        <v>108</v>
      </c>
      <c r="D10" s="101" t="s">
        <v>103</v>
      </c>
      <c r="E10" s="96"/>
      <c r="F10" s="96"/>
      <c r="G10" s="95"/>
      <c r="H10" s="147"/>
      <c r="I10" s="146"/>
      <c r="J10" s="146"/>
      <c r="K10" s="147"/>
      <c r="L10" s="147"/>
      <c r="M10" s="147"/>
      <c r="N10" s="147"/>
      <c r="O10" s="147"/>
      <c r="P10" s="146"/>
      <c r="Q10" s="146"/>
      <c r="R10" s="147"/>
      <c r="S10" s="147"/>
      <c r="T10" s="147"/>
      <c r="U10" s="147"/>
      <c r="V10" s="147"/>
      <c r="W10" s="146"/>
      <c r="X10" s="146"/>
      <c r="Y10" s="95"/>
      <c r="Z10" s="95"/>
      <c r="AA10" s="95"/>
      <c r="AB10" s="149" t="s">
        <v>100</v>
      </c>
      <c r="AC10" s="149"/>
      <c r="AD10" s="146"/>
      <c r="AE10" s="146"/>
      <c r="AF10" s="95"/>
      <c r="AG10" s="146"/>
      <c r="AH10" s="95"/>
      <c r="AI10" s="95"/>
      <c r="AJ10" s="95"/>
      <c r="AK10" s="146"/>
      <c r="AL10" s="146"/>
      <c r="AM10" s="95"/>
      <c r="AN10" s="95"/>
      <c r="AO10" s="95"/>
      <c r="AP10" s="95"/>
      <c r="AQ10" s="95"/>
      <c r="AR10" s="146"/>
      <c r="AS10" s="146"/>
      <c r="AT10" s="95"/>
      <c r="AU10" s="146"/>
      <c r="AV10" s="95"/>
      <c r="AW10" s="95"/>
      <c r="AX10" s="95"/>
      <c r="AY10" s="146"/>
      <c r="AZ10" s="146"/>
      <c r="BA10" s="95"/>
      <c r="BB10" s="95"/>
      <c r="BC10" s="95"/>
      <c r="BD10" s="95"/>
      <c r="BE10" s="146"/>
      <c r="BF10" s="146"/>
      <c r="BG10" s="146"/>
      <c r="BH10" s="95"/>
      <c r="BI10" s="95"/>
      <c r="BJ10" s="95"/>
      <c r="BK10" s="95"/>
      <c r="BL10" s="95"/>
      <c r="BM10" s="146"/>
      <c r="BN10" s="146"/>
      <c r="BO10" s="95"/>
      <c r="BP10" s="95"/>
      <c r="BQ10" s="95"/>
      <c r="BR10" s="146"/>
      <c r="BS10" s="146"/>
      <c r="BT10" s="146"/>
      <c r="BU10" s="146"/>
      <c r="BV10" s="95"/>
      <c r="BW10" s="95"/>
      <c r="BX10" s="95"/>
      <c r="BY10" s="95"/>
      <c r="BZ10" s="95"/>
      <c r="CA10" s="146"/>
      <c r="CB10" s="146"/>
      <c r="CC10" s="95"/>
      <c r="CD10" s="95"/>
      <c r="CE10" s="95"/>
      <c r="CF10" s="95"/>
      <c r="CG10" s="95"/>
      <c r="CH10" s="146"/>
      <c r="CI10" s="146"/>
      <c r="CJ10" s="95"/>
      <c r="CK10" s="95"/>
      <c r="CL10" s="95"/>
      <c r="CM10" s="95"/>
      <c r="CN10" s="95"/>
      <c r="CO10" s="146"/>
      <c r="CP10" s="146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</row>
    <row r="11" spans="1:145" s="162" customFormat="1">
      <c r="A11" s="24"/>
      <c r="B11" s="25"/>
      <c r="C11" s="25" t="s">
        <v>109</v>
      </c>
      <c r="D11" s="101" t="s">
        <v>105</v>
      </c>
      <c r="E11" s="96"/>
      <c r="F11" s="96"/>
      <c r="G11" s="95"/>
      <c r="H11" s="147"/>
      <c r="I11" s="146"/>
      <c r="J11" s="146"/>
      <c r="K11" s="147"/>
      <c r="L11" s="147"/>
      <c r="M11" s="147"/>
      <c r="N11" s="147"/>
      <c r="O11" s="147"/>
      <c r="P11" s="146"/>
      <c r="Q11" s="146"/>
      <c r="R11" s="147"/>
      <c r="S11" s="147"/>
      <c r="T11" s="147"/>
      <c r="U11" s="147"/>
      <c r="V11" s="147"/>
      <c r="W11" s="146"/>
      <c r="X11" s="146"/>
      <c r="Y11" s="95"/>
      <c r="Z11" s="95"/>
      <c r="AA11" s="95"/>
      <c r="AB11" s="147"/>
      <c r="AC11" s="147"/>
      <c r="AD11" s="146"/>
      <c r="AE11" s="146"/>
      <c r="AF11" s="149" t="s">
        <v>106</v>
      </c>
      <c r="AG11" s="146"/>
      <c r="AH11" s="149"/>
      <c r="AI11" s="149"/>
      <c r="AJ11" s="149"/>
      <c r="AK11" s="146"/>
      <c r="AL11" s="146"/>
      <c r="AM11" s="149"/>
      <c r="AN11" s="149"/>
      <c r="AO11" s="149" t="s">
        <v>89</v>
      </c>
      <c r="AP11" s="149"/>
      <c r="AQ11" s="149"/>
      <c r="AR11" s="146"/>
      <c r="AS11" s="146"/>
      <c r="AT11" s="95"/>
      <c r="AU11" s="146"/>
      <c r="AV11" s="95"/>
      <c r="AW11" s="95"/>
      <c r="AX11" s="95"/>
      <c r="AY11" s="146"/>
      <c r="AZ11" s="146"/>
      <c r="BA11" s="95"/>
      <c r="BB11" s="95"/>
      <c r="BC11" s="95"/>
      <c r="BD11" s="95"/>
      <c r="BE11" s="146"/>
      <c r="BF11" s="146"/>
      <c r="BG11" s="146"/>
      <c r="BH11" s="95"/>
      <c r="BI11" s="95"/>
      <c r="BJ11" s="95"/>
      <c r="BK11" s="95"/>
      <c r="BL11" s="95"/>
      <c r="BM11" s="146"/>
      <c r="BN11" s="146"/>
      <c r="BO11" s="95"/>
      <c r="BP11" s="95"/>
      <c r="BQ11" s="95"/>
      <c r="BR11" s="146"/>
      <c r="BS11" s="146"/>
      <c r="BT11" s="146"/>
      <c r="BU11" s="146"/>
      <c r="BV11" s="95"/>
      <c r="BW11" s="95"/>
      <c r="BX11" s="95"/>
      <c r="BY11" s="95"/>
      <c r="BZ11" s="95"/>
      <c r="CA11" s="146"/>
      <c r="CB11" s="146"/>
      <c r="CC11" s="95"/>
      <c r="CD11" s="95"/>
      <c r="CE11" s="95"/>
      <c r="CF11" s="95"/>
      <c r="CG11" s="95"/>
      <c r="CH11" s="146"/>
      <c r="CI11" s="146"/>
      <c r="CJ11" s="95"/>
      <c r="CK11" s="95"/>
      <c r="CL11" s="95"/>
      <c r="CM11" s="95"/>
      <c r="CN11" s="95"/>
      <c r="CO11" s="146"/>
      <c r="CP11" s="146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</row>
    <row r="12" spans="1:145" s="162" customFormat="1">
      <c r="A12" s="24"/>
      <c r="B12" s="25"/>
      <c r="C12" s="25" t="s">
        <v>113</v>
      </c>
      <c r="D12" s="101" t="s">
        <v>111</v>
      </c>
      <c r="E12" s="96"/>
      <c r="F12" s="96"/>
      <c r="G12" s="95"/>
      <c r="H12" s="147"/>
      <c r="I12" s="146"/>
      <c r="J12" s="146"/>
      <c r="K12" s="147"/>
      <c r="L12" s="147"/>
      <c r="M12" s="147"/>
      <c r="N12" s="147"/>
      <c r="O12" s="147"/>
      <c r="P12" s="146"/>
      <c r="Q12" s="146"/>
      <c r="R12" s="147"/>
      <c r="S12" s="147"/>
      <c r="T12" s="147"/>
      <c r="U12" s="147"/>
      <c r="V12" s="147"/>
      <c r="W12" s="146"/>
      <c r="X12" s="146"/>
      <c r="Y12" s="95"/>
      <c r="Z12" s="95"/>
      <c r="AA12" s="95"/>
      <c r="AB12" s="147"/>
      <c r="AC12" s="147"/>
      <c r="AD12" s="146"/>
      <c r="AE12" s="146"/>
      <c r="AF12" s="147"/>
      <c r="AG12" s="146"/>
      <c r="AH12" s="149" t="s">
        <v>86</v>
      </c>
      <c r="AI12" s="149"/>
      <c r="AJ12" s="149"/>
      <c r="AK12" s="146"/>
      <c r="AL12" s="146"/>
      <c r="AM12" s="95"/>
      <c r="AN12" s="95"/>
      <c r="AO12" s="95"/>
      <c r="AP12" s="95"/>
      <c r="AQ12" s="95"/>
      <c r="AR12" s="146"/>
      <c r="AS12" s="146"/>
      <c r="AT12" s="95"/>
      <c r="AU12" s="146"/>
      <c r="AV12" s="95"/>
      <c r="AW12" s="95"/>
      <c r="AX12" s="95"/>
      <c r="AY12" s="146"/>
      <c r="AZ12" s="146"/>
      <c r="BA12" s="95"/>
      <c r="BB12" s="95"/>
      <c r="BC12" s="95"/>
      <c r="BD12" s="95"/>
      <c r="BE12" s="146"/>
      <c r="BF12" s="146"/>
      <c r="BG12" s="146"/>
      <c r="BH12" s="95"/>
      <c r="BI12" s="95"/>
      <c r="BJ12" s="95"/>
      <c r="BK12" s="95"/>
      <c r="BL12" s="95"/>
      <c r="BM12" s="146"/>
      <c r="BN12" s="146"/>
      <c r="BO12" s="95"/>
      <c r="BP12" s="95"/>
      <c r="BQ12" s="95"/>
      <c r="BR12" s="146"/>
      <c r="BS12" s="146"/>
      <c r="BT12" s="146"/>
      <c r="BU12" s="146"/>
      <c r="BV12" s="95"/>
      <c r="BW12" s="95"/>
      <c r="BX12" s="95"/>
      <c r="BY12" s="95"/>
      <c r="BZ12" s="95"/>
      <c r="CA12" s="146"/>
      <c r="CB12" s="146"/>
      <c r="CC12" s="95"/>
      <c r="CD12" s="95"/>
      <c r="CE12" s="95"/>
      <c r="CF12" s="95"/>
      <c r="CG12" s="95"/>
      <c r="CH12" s="146"/>
      <c r="CI12" s="146"/>
      <c r="CJ12" s="95"/>
      <c r="CK12" s="95"/>
      <c r="CL12" s="95"/>
      <c r="CM12" s="95"/>
      <c r="CN12" s="95"/>
      <c r="CO12" s="146"/>
      <c r="CP12" s="146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/>
      <c r="EH12" s="95"/>
      <c r="EI12" s="95"/>
      <c r="EJ12" s="95"/>
      <c r="EK12" s="95"/>
      <c r="EL12" s="95"/>
      <c r="EM12" s="95"/>
      <c r="EN12" s="95"/>
      <c r="EO12" s="95"/>
    </row>
    <row r="13" spans="1:145" s="163" customFormat="1">
      <c r="A13" s="24"/>
      <c r="B13" s="25"/>
      <c r="C13" s="25" t="s">
        <v>114</v>
      </c>
      <c r="D13" s="101" t="s">
        <v>115</v>
      </c>
      <c r="E13" s="96"/>
      <c r="F13" s="96"/>
      <c r="G13" s="95"/>
      <c r="H13" s="147"/>
      <c r="I13" s="146"/>
      <c r="J13" s="146"/>
      <c r="K13" s="147"/>
      <c r="L13" s="147"/>
      <c r="M13" s="147"/>
      <c r="N13" s="147"/>
      <c r="O13" s="147"/>
      <c r="P13" s="146"/>
      <c r="Q13" s="146"/>
      <c r="R13" s="147"/>
      <c r="S13" s="147"/>
      <c r="T13" s="147"/>
      <c r="U13" s="147"/>
      <c r="V13" s="147"/>
      <c r="W13" s="146"/>
      <c r="X13" s="146"/>
      <c r="Y13" s="95"/>
      <c r="Z13" s="95"/>
      <c r="AA13" s="95"/>
      <c r="AB13" s="147"/>
      <c r="AC13" s="147"/>
      <c r="AD13" s="146"/>
      <c r="AE13" s="146"/>
      <c r="AF13" s="147"/>
      <c r="AG13" s="146"/>
      <c r="AH13" s="151"/>
      <c r="AI13" s="151"/>
      <c r="AJ13" s="149" t="s">
        <v>90</v>
      </c>
      <c r="AK13" s="146"/>
      <c r="AL13" s="146"/>
      <c r="AM13" s="149"/>
      <c r="AN13" s="149"/>
      <c r="AO13" s="149" t="s">
        <v>90</v>
      </c>
      <c r="AP13" s="149"/>
      <c r="AQ13" s="149"/>
      <c r="AR13" s="146"/>
      <c r="AS13" s="146"/>
      <c r="AT13" s="95"/>
      <c r="AU13" s="146"/>
      <c r="AV13" s="95"/>
      <c r="AW13" s="95"/>
      <c r="AX13" s="95"/>
      <c r="AY13" s="146"/>
      <c r="AZ13" s="146"/>
      <c r="BA13" s="95"/>
      <c r="BB13" s="95"/>
      <c r="BC13" s="95"/>
      <c r="BD13" s="95"/>
      <c r="BE13" s="146"/>
      <c r="BF13" s="146"/>
      <c r="BG13" s="146"/>
      <c r="BH13" s="95"/>
      <c r="BI13" s="95"/>
      <c r="BJ13" s="95"/>
      <c r="BK13" s="95"/>
      <c r="BL13" s="95"/>
      <c r="BM13" s="146"/>
      <c r="BN13" s="146"/>
      <c r="BO13" s="95"/>
      <c r="BP13" s="95"/>
      <c r="BQ13" s="95"/>
      <c r="BR13" s="146"/>
      <c r="BS13" s="146"/>
      <c r="BT13" s="146"/>
      <c r="BU13" s="146"/>
      <c r="BV13" s="95"/>
      <c r="BW13" s="95"/>
      <c r="BX13" s="95"/>
      <c r="BY13" s="95"/>
      <c r="BZ13" s="95"/>
      <c r="CA13" s="146"/>
      <c r="CB13" s="146"/>
      <c r="CC13" s="95"/>
      <c r="CD13" s="95"/>
      <c r="CE13" s="95"/>
      <c r="CF13" s="95"/>
      <c r="CG13" s="95"/>
      <c r="CH13" s="146"/>
      <c r="CI13" s="146"/>
      <c r="CJ13" s="95"/>
      <c r="CK13" s="95"/>
      <c r="CL13" s="95"/>
      <c r="CM13" s="95"/>
      <c r="CN13" s="95"/>
      <c r="CO13" s="146"/>
      <c r="CP13" s="146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5"/>
      <c r="DR13" s="95"/>
      <c r="DS13" s="95"/>
      <c r="DT13" s="95"/>
      <c r="DU13" s="95"/>
      <c r="DV13" s="95"/>
      <c r="DW13" s="95"/>
      <c r="DX13" s="95"/>
      <c r="DY13" s="95"/>
      <c r="DZ13" s="95"/>
      <c r="EA13" s="95"/>
      <c r="EB13" s="95"/>
      <c r="EC13" s="95"/>
      <c r="ED13" s="95"/>
      <c r="EE13" s="95"/>
      <c r="EF13" s="95"/>
      <c r="EG13" s="95"/>
      <c r="EH13" s="95"/>
      <c r="EI13" s="95"/>
      <c r="EJ13" s="95"/>
      <c r="EK13" s="95"/>
      <c r="EL13" s="95"/>
      <c r="EM13" s="95"/>
      <c r="EN13" s="95"/>
      <c r="EO13" s="95"/>
    </row>
    <row r="14" spans="1:145" s="166" customFormat="1">
      <c r="A14" s="24"/>
      <c r="B14" s="25"/>
      <c r="C14" s="25" t="s">
        <v>116</v>
      </c>
      <c r="D14" s="101" t="s">
        <v>117</v>
      </c>
      <c r="E14" s="96"/>
      <c r="F14" s="96"/>
      <c r="G14" s="95"/>
      <c r="H14" s="147"/>
      <c r="I14" s="146"/>
      <c r="J14" s="146"/>
      <c r="K14" s="147"/>
      <c r="L14" s="147"/>
      <c r="M14" s="147"/>
      <c r="N14" s="147"/>
      <c r="O14" s="147"/>
      <c r="P14" s="146"/>
      <c r="Q14" s="146"/>
      <c r="R14" s="147"/>
      <c r="S14" s="147"/>
      <c r="T14" s="147"/>
      <c r="U14" s="147"/>
      <c r="V14" s="147"/>
      <c r="W14" s="146"/>
      <c r="X14" s="146"/>
      <c r="Y14" s="95"/>
      <c r="Z14" s="95"/>
      <c r="AA14" s="95"/>
      <c r="AB14" s="147"/>
      <c r="AC14" s="147"/>
      <c r="AD14" s="146"/>
      <c r="AE14" s="146"/>
      <c r="AF14" s="147"/>
      <c r="AG14" s="146"/>
      <c r="AH14" s="151"/>
      <c r="AI14" s="151"/>
      <c r="AJ14" s="147"/>
      <c r="AK14" s="146"/>
      <c r="AL14" s="146"/>
      <c r="AM14" s="147"/>
      <c r="AN14" s="147"/>
      <c r="AO14" s="149" t="s">
        <v>88</v>
      </c>
      <c r="AP14" s="149"/>
      <c r="AQ14" s="149"/>
      <c r="AR14" s="146"/>
      <c r="AS14" s="146"/>
      <c r="AT14" s="95"/>
      <c r="AU14" s="146"/>
      <c r="AV14" s="95"/>
      <c r="AW14" s="95"/>
      <c r="AX14" s="95"/>
      <c r="AY14" s="146"/>
      <c r="AZ14" s="146"/>
      <c r="BA14" s="95"/>
      <c r="BB14" s="95"/>
      <c r="BC14" s="95"/>
      <c r="BD14" s="95"/>
      <c r="BE14" s="146"/>
      <c r="BF14" s="146"/>
      <c r="BG14" s="146"/>
      <c r="BH14" s="147"/>
      <c r="BI14" s="147"/>
      <c r="BJ14" s="147"/>
      <c r="BK14" s="95"/>
      <c r="BL14" s="95"/>
      <c r="BM14" s="146"/>
      <c r="BN14" s="146"/>
      <c r="BO14" s="95"/>
      <c r="BP14" s="95"/>
      <c r="BQ14" s="95"/>
      <c r="BR14" s="146"/>
      <c r="BS14" s="146"/>
      <c r="BT14" s="146"/>
      <c r="BU14" s="146"/>
      <c r="BV14" s="95"/>
      <c r="BW14" s="95"/>
      <c r="BX14" s="95"/>
      <c r="BY14" s="95"/>
      <c r="BZ14" s="95"/>
      <c r="CA14" s="146"/>
      <c r="CB14" s="146"/>
      <c r="CC14" s="95"/>
      <c r="CD14" s="95"/>
      <c r="CE14" s="95"/>
      <c r="CF14" s="95"/>
      <c r="CG14" s="95"/>
      <c r="CH14" s="146"/>
      <c r="CI14" s="146"/>
      <c r="CJ14" s="95"/>
      <c r="CK14" s="95"/>
      <c r="CL14" s="95"/>
      <c r="CM14" s="95"/>
      <c r="CN14" s="95"/>
      <c r="CO14" s="146"/>
      <c r="CP14" s="146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/>
      <c r="DK14" s="95"/>
      <c r="DL14" s="95"/>
      <c r="DM14" s="95"/>
      <c r="DN14" s="95"/>
      <c r="DO14" s="95"/>
      <c r="DP14" s="95"/>
      <c r="DQ14" s="95"/>
      <c r="DR14" s="95"/>
      <c r="DS14" s="95"/>
      <c r="DT14" s="95"/>
      <c r="DU14" s="95"/>
      <c r="DV14" s="95"/>
      <c r="DW14" s="95"/>
      <c r="DX14" s="95"/>
      <c r="DY14" s="95"/>
      <c r="DZ14" s="95"/>
      <c r="EA14" s="95"/>
      <c r="EB14" s="95"/>
      <c r="EC14" s="95"/>
      <c r="ED14" s="95"/>
      <c r="EE14" s="95"/>
      <c r="EF14" s="95"/>
      <c r="EG14" s="95"/>
      <c r="EH14" s="95"/>
      <c r="EI14" s="95"/>
      <c r="EJ14" s="95"/>
      <c r="EK14" s="95"/>
      <c r="EL14" s="95"/>
      <c r="EM14" s="95"/>
      <c r="EN14" s="95"/>
      <c r="EO14" s="95"/>
    </row>
    <row r="15" spans="1:145" s="171" customFormat="1">
      <c r="A15" s="24"/>
      <c r="B15" s="25"/>
      <c r="C15" s="25" t="s">
        <v>123</v>
      </c>
      <c r="D15" s="101" t="s">
        <v>124</v>
      </c>
      <c r="E15" s="96"/>
      <c r="F15" s="96"/>
      <c r="G15" s="95"/>
      <c r="H15" s="147"/>
      <c r="I15" s="146"/>
      <c r="J15" s="146"/>
      <c r="K15" s="147"/>
      <c r="L15" s="147"/>
      <c r="M15" s="147"/>
      <c r="N15" s="147"/>
      <c r="O15" s="147"/>
      <c r="P15" s="146"/>
      <c r="Q15" s="146"/>
      <c r="R15" s="147"/>
      <c r="S15" s="147"/>
      <c r="T15" s="147"/>
      <c r="U15" s="147"/>
      <c r="V15" s="147"/>
      <c r="W15" s="146"/>
      <c r="X15" s="146"/>
      <c r="Y15" s="95"/>
      <c r="Z15" s="95"/>
      <c r="AA15" s="95"/>
      <c r="AB15" s="147"/>
      <c r="AC15" s="147"/>
      <c r="AD15" s="146"/>
      <c r="AE15" s="146"/>
      <c r="AF15" s="147"/>
      <c r="AG15" s="146"/>
      <c r="AH15" s="151"/>
      <c r="AI15" s="151"/>
      <c r="AJ15" s="147"/>
      <c r="AK15" s="146"/>
      <c r="AL15" s="146"/>
      <c r="AM15" s="147"/>
      <c r="AN15" s="147"/>
      <c r="AO15" s="147"/>
      <c r="AP15" s="147"/>
      <c r="AQ15" s="147"/>
      <c r="AR15" s="146"/>
      <c r="AS15" s="146"/>
      <c r="AT15" s="95"/>
      <c r="AU15" s="146"/>
      <c r="AV15" s="95"/>
      <c r="AW15" s="95"/>
      <c r="AX15" s="95"/>
      <c r="AY15" s="146"/>
      <c r="AZ15" s="146"/>
      <c r="BA15" s="95"/>
      <c r="BB15" s="95"/>
      <c r="BC15" s="95"/>
      <c r="BD15" s="95"/>
      <c r="BE15" s="146"/>
      <c r="BF15" s="146"/>
      <c r="BG15" s="146"/>
      <c r="BH15" s="147"/>
      <c r="BI15" s="147"/>
      <c r="BJ15" s="147"/>
      <c r="BK15" s="149" t="s">
        <v>86</v>
      </c>
      <c r="BL15" s="149"/>
      <c r="BM15" s="146"/>
      <c r="BN15" s="146"/>
      <c r="BO15" s="149"/>
      <c r="BP15" s="149"/>
      <c r="BQ15" s="149"/>
      <c r="BR15" s="146"/>
      <c r="BS15" s="146"/>
      <c r="BT15" s="146"/>
      <c r="BU15" s="146"/>
      <c r="BV15" s="95"/>
      <c r="BW15" s="95"/>
      <c r="BX15" s="95"/>
      <c r="BY15" s="95"/>
      <c r="BZ15" s="95"/>
      <c r="CA15" s="146"/>
      <c r="CB15" s="146"/>
      <c r="CC15" s="95"/>
      <c r="CD15" s="95"/>
      <c r="CE15" s="95"/>
      <c r="CF15" s="95"/>
      <c r="CG15" s="95"/>
      <c r="CH15" s="146"/>
      <c r="CI15" s="146"/>
      <c r="CJ15" s="95"/>
      <c r="CK15" s="95"/>
      <c r="CL15" s="95"/>
      <c r="CM15" s="95"/>
      <c r="CN15" s="95"/>
      <c r="CO15" s="146"/>
      <c r="CP15" s="146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/>
      <c r="EH15" s="95"/>
      <c r="EI15" s="95"/>
      <c r="EJ15" s="95"/>
      <c r="EK15" s="95"/>
      <c r="EL15" s="95"/>
      <c r="EM15" s="95"/>
      <c r="EN15" s="95"/>
      <c r="EO15" s="95"/>
    </row>
    <row r="16" spans="1:145" s="172" customFormat="1">
      <c r="A16" s="24"/>
      <c r="B16" s="25"/>
      <c r="C16" s="25" t="s">
        <v>129</v>
      </c>
      <c r="D16" s="101" t="s">
        <v>130</v>
      </c>
      <c r="E16" s="96"/>
      <c r="F16" s="96"/>
      <c r="G16" s="95"/>
      <c r="H16" s="147"/>
      <c r="I16" s="146"/>
      <c r="J16" s="146"/>
      <c r="K16" s="147"/>
      <c r="L16" s="147"/>
      <c r="M16" s="147"/>
      <c r="N16" s="147"/>
      <c r="O16" s="147"/>
      <c r="P16" s="146"/>
      <c r="Q16" s="146"/>
      <c r="R16" s="147"/>
      <c r="S16" s="147"/>
      <c r="T16" s="147"/>
      <c r="U16" s="147"/>
      <c r="V16" s="147"/>
      <c r="W16" s="146"/>
      <c r="X16" s="146"/>
      <c r="Y16" s="95"/>
      <c r="Z16" s="95"/>
      <c r="AA16" s="95"/>
      <c r="AB16" s="147"/>
      <c r="AC16" s="147"/>
      <c r="AD16" s="146"/>
      <c r="AE16" s="146"/>
      <c r="AF16" s="147"/>
      <c r="AG16" s="146"/>
      <c r="AH16" s="151"/>
      <c r="AI16" s="151"/>
      <c r="AJ16" s="147"/>
      <c r="AK16" s="146"/>
      <c r="AL16" s="146"/>
      <c r="AM16" s="147"/>
      <c r="AN16" s="147"/>
      <c r="AO16" s="147"/>
      <c r="AP16" s="147"/>
      <c r="AQ16" s="147"/>
      <c r="AR16" s="146"/>
      <c r="AS16" s="146"/>
      <c r="AT16" s="95"/>
      <c r="AU16" s="146"/>
      <c r="AV16" s="95"/>
      <c r="AW16" s="95"/>
      <c r="AX16" s="95"/>
      <c r="AY16" s="146"/>
      <c r="AZ16" s="146"/>
      <c r="BA16" s="95"/>
      <c r="BB16" s="95"/>
      <c r="BC16" s="95"/>
      <c r="BD16" s="95"/>
      <c r="BE16" s="146"/>
      <c r="BF16" s="146"/>
      <c r="BG16" s="146"/>
      <c r="BH16" s="147"/>
      <c r="BI16" s="147"/>
      <c r="BJ16" s="147"/>
      <c r="BK16" s="147"/>
      <c r="BL16" s="147"/>
      <c r="BM16" s="146"/>
      <c r="BN16" s="146"/>
      <c r="BO16" s="147"/>
      <c r="BP16" s="147"/>
      <c r="BQ16" s="147"/>
      <c r="BR16" s="146"/>
      <c r="BS16" s="146"/>
      <c r="BT16" s="146"/>
      <c r="BU16" s="146"/>
      <c r="BV16" s="149" t="s">
        <v>87</v>
      </c>
      <c r="BW16" s="149"/>
      <c r="BX16" s="149"/>
      <c r="BY16" s="149"/>
      <c r="BZ16" s="149"/>
      <c r="CA16" s="146"/>
      <c r="CB16" s="146"/>
      <c r="CC16" s="95"/>
      <c r="CD16" s="95"/>
      <c r="CE16" s="95"/>
      <c r="CF16" s="95"/>
      <c r="CG16" s="95"/>
      <c r="CH16" s="146"/>
      <c r="CI16" s="146"/>
      <c r="CJ16" s="95"/>
      <c r="CK16" s="95"/>
      <c r="CL16" s="95"/>
      <c r="CM16" s="95"/>
      <c r="CN16" s="95"/>
      <c r="CO16" s="146"/>
      <c r="CP16" s="146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/>
      <c r="EI16" s="95"/>
      <c r="EJ16" s="95"/>
      <c r="EK16" s="95"/>
      <c r="EL16" s="95"/>
      <c r="EM16" s="95"/>
      <c r="EN16" s="95"/>
      <c r="EO16" s="95"/>
    </row>
    <row r="17" spans="1:145">
      <c r="A17" s="73">
        <v>2</v>
      </c>
      <c r="B17" s="74"/>
      <c r="C17" s="74"/>
      <c r="D17" s="100" t="s">
        <v>17</v>
      </c>
      <c r="E17" s="82"/>
      <c r="F17" s="82"/>
      <c r="G17" s="95"/>
      <c r="H17" s="95"/>
      <c r="I17" s="146"/>
      <c r="J17" s="146"/>
      <c r="K17" s="95"/>
      <c r="L17" s="95"/>
      <c r="M17" s="147"/>
      <c r="N17" s="95"/>
      <c r="O17" s="147"/>
      <c r="P17" s="146"/>
      <c r="Q17" s="146"/>
      <c r="R17" s="147"/>
      <c r="S17" s="147"/>
      <c r="T17" s="147"/>
      <c r="U17" s="147"/>
      <c r="V17" s="147"/>
      <c r="W17" s="146"/>
      <c r="X17" s="146"/>
      <c r="Y17" s="95"/>
      <c r="Z17" s="95"/>
      <c r="AA17" s="95"/>
      <c r="AB17" s="95"/>
      <c r="AC17" s="95"/>
      <c r="AD17" s="146"/>
      <c r="AE17" s="146"/>
      <c r="AF17" s="95"/>
      <c r="AG17" s="146"/>
      <c r="AH17" s="95"/>
      <c r="AI17" s="95"/>
      <c r="AJ17" s="95"/>
      <c r="AK17" s="146"/>
      <c r="AL17" s="146"/>
      <c r="AM17" s="95"/>
      <c r="AN17" s="95"/>
      <c r="AO17" s="147"/>
      <c r="AP17" s="147"/>
      <c r="AQ17" s="147"/>
      <c r="AR17" s="146"/>
      <c r="AS17" s="146"/>
      <c r="AT17" s="95"/>
      <c r="AU17" s="146"/>
      <c r="AV17" s="95"/>
      <c r="AW17" s="95"/>
      <c r="AX17" s="95"/>
      <c r="AY17" s="146"/>
      <c r="AZ17" s="146"/>
      <c r="BA17" s="95"/>
      <c r="BB17" s="95"/>
      <c r="BC17" s="95"/>
      <c r="BD17" s="95"/>
      <c r="BE17" s="146"/>
      <c r="BF17" s="146"/>
      <c r="BG17" s="146"/>
      <c r="BH17" s="147"/>
      <c r="BI17" s="147"/>
      <c r="BJ17" s="147"/>
      <c r="BK17" s="95"/>
      <c r="BL17" s="95"/>
      <c r="BM17" s="146"/>
      <c r="BN17" s="146"/>
      <c r="BO17" s="95"/>
      <c r="BP17" s="95"/>
      <c r="BQ17" s="95"/>
      <c r="BR17" s="146"/>
      <c r="BS17" s="146"/>
      <c r="BT17" s="146"/>
      <c r="BU17" s="146"/>
      <c r="BV17" s="95"/>
      <c r="BW17" s="95"/>
      <c r="BX17" s="95"/>
      <c r="BY17" s="95"/>
      <c r="BZ17" s="95"/>
      <c r="CA17" s="146"/>
      <c r="CB17" s="146"/>
      <c r="CC17" s="95"/>
      <c r="CD17" s="95"/>
      <c r="CE17" s="95"/>
      <c r="CF17" s="95"/>
      <c r="CG17" s="95"/>
      <c r="CH17" s="146"/>
      <c r="CI17" s="146"/>
      <c r="CJ17" s="95"/>
      <c r="CK17" s="95"/>
      <c r="CL17" s="95"/>
      <c r="CM17" s="95"/>
      <c r="CN17" s="95"/>
      <c r="CO17" s="146"/>
      <c r="CP17" s="146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/>
      <c r="EI17" s="95"/>
      <c r="EJ17" s="95"/>
      <c r="EK17" s="95"/>
      <c r="EL17" s="95"/>
      <c r="EM17" s="95"/>
      <c r="EN17" s="95"/>
      <c r="EO17" s="95"/>
    </row>
    <row r="18" spans="1:145">
      <c r="A18" s="79"/>
      <c r="B18" s="74">
        <v>2.1</v>
      </c>
      <c r="C18" s="74"/>
      <c r="D18" s="101" t="s">
        <v>18</v>
      </c>
      <c r="E18" s="97"/>
      <c r="F18" s="97"/>
      <c r="G18" s="95"/>
      <c r="H18" s="95"/>
      <c r="I18" s="146"/>
      <c r="J18" s="146"/>
      <c r="K18" s="95"/>
      <c r="L18" s="95"/>
      <c r="M18" s="147"/>
      <c r="N18" s="95"/>
      <c r="O18" s="95"/>
      <c r="P18" s="146"/>
      <c r="Q18" s="146"/>
      <c r="R18" s="147"/>
      <c r="S18" s="147"/>
      <c r="T18" s="147"/>
      <c r="U18" s="147"/>
      <c r="V18" s="147"/>
      <c r="W18" s="146"/>
      <c r="X18" s="146"/>
      <c r="Y18" s="95"/>
      <c r="Z18" s="95"/>
      <c r="AA18" s="95"/>
      <c r="AB18" s="95"/>
      <c r="AC18" s="95"/>
      <c r="AD18" s="146"/>
      <c r="AE18" s="146"/>
      <c r="AF18" s="95"/>
      <c r="AG18" s="146"/>
      <c r="AH18" s="95"/>
      <c r="AI18" s="95"/>
      <c r="AJ18" s="95"/>
      <c r="AK18" s="146"/>
      <c r="AL18" s="146"/>
      <c r="AM18" s="95"/>
      <c r="AN18" s="95"/>
      <c r="AO18" s="95"/>
      <c r="AP18" s="95"/>
      <c r="AQ18" s="95"/>
      <c r="AR18" s="146"/>
      <c r="AS18" s="146"/>
      <c r="AT18" s="95"/>
      <c r="AU18" s="146"/>
      <c r="AV18" s="95"/>
      <c r="AW18" s="95"/>
      <c r="AX18" s="95"/>
      <c r="AY18" s="146"/>
      <c r="AZ18" s="146"/>
      <c r="BA18" s="95"/>
      <c r="BB18" s="95"/>
      <c r="BC18" s="95"/>
      <c r="BD18" s="95"/>
      <c r="BE18" s="146"/>
      <c r="BF18" s="146"/>
      <c r="BG18" s="146"/>
      <c r="BH18" s="147"/>
      <c r="BI18" s="147"/>
      <c r="BJ18" s="147"/>
      <c r="BK18" s="95"/>
      <c r="BL18" s="95"/>
      <c r="BM18" s="146"/>
      <c r="BN18" s="146"/>
      <c r="BO18" s="95"/>
      <c r="BP18" s="95"/>
      <c r="BQ18" s="95"/>
      <c r="BR18" s="146"/>
      <c r="BS18" s="146"/>
      <c r="BT18" s="146"/>
      <c r="BU18" s="146"/>
      <c r="BV18" s="95"/>
      <c r="BW18" s="95"/>
      <c r="BX18" s="95"/>
      <c r="BY18" s="95"/>
      <c r="BZ18" s="95"/>
      <c r="CA18" s="146"/>
      <c r="CB18" s="146"/>
      <c r="CC18" s="95"/>
      <c r="CD18" s="95"/>
      <c r="CE18" s="95"/>
      <c r="CF18" s="95"/>
      <c r="CG18" s="95"/>
      <c r="CH18" s="146"/>
      <c r="CI18" s="146"/>
      <c r="CJ18" s="95"/>
      <c r="CK18" s="95"/>
      <c r="CL18" s="95"/>
      <c r="CM18" s="95"/>
      <c r="CN18" s="95"/>
      <c r="CO18" s="146"/>
      <c r="CP18" s="146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5"/>
      <c r="DY18" s="95"/>
      <c r="DZ18" s="95"/>
      <c r="EA18" s="95"/>
      <c r="EB18" s="95"/>
      <c r="EC18" s="95"/>
      <c r="ED18" s="95"/>
      <c r="EE18" s="95"/>
      <c r="EF18" s="95"/>
      <c r="EG18" s="95"/>
      <c r="EH18" s="95"/>
      <c r="EI18" s="95"/>
      <c r="EJ18" s="95"/>
      <c r="EK18" s="95"/>
      <c r="EL18" s="95"/>
      <c r="EM18" s="95"/>
      <c r="EN18" s="95"/>
      <c r="EO18" s="95"/>
    </row>
    <row r="19" spans="1:145">
      <c r="A19" s="24"/>
      <c r="B19" s="25"/>
      <c r="C19" s="25"/>
      <c r="D19" s="101" t="s">
        <v>77</v>
      </c>
      <c r="E19" s="96"/>
      <c r="F19" s="96"/>
      <c r="G19" s="95"/>
      <c r="H19" s="198" t="s">
        <v>132</v>
      </c>
      <c r="I19" s="146"/>
      <c r="J19" s="146"/>
      <c r="K19" s="149"/>
      <c r="L19" s="149"/>
      <c r="M19" s="149"/>
      <c r="N19" s="147"/>
      <c r="O19" s="95"/>
      <c r="P19" s="146"/>
      <c r="Q19" s="146"/>
      <c r="R19" s="147"/>
      <c r="S19" s="147"/>
      <c r="T19" s="147"/>
      <c r="U19" s="147"/>
      <c r="V19" s="147"/>
      <c r="W19" s="146"/>
      <c r="X19" s="146"/>
      <c r="Y19" s="95"/>
      <c r="Z19" s="95"/>
      <c r="AA19" s="95"/>
      <c r="AB19" s="95"/>
      <c r="AC19" s="95"/>
      <c r="AD19" s="146"/>
      <c r="AE19" s="146"/>
      <c r="AF19" s="95"/>
      <c r="AG19" s="146"/>
      <c r="AH19" s="95"/>
      <c r="AI19" s="95"/>
      <c r="AJ19" s="95"/>
      <c r="AK19" s="146"/>
      <c r="AL19" s="146"/>
      <c r="AM19" s="95"/>
      <c r="AN19" s="95"/>
      <c r="AO19" s="95"/>
      <c r="AP19" s="95"/>
      <c r="AQ19" s="95"/>
      <c r="AR19" s="146"/>
      <c r="AS19" s="146"/>
      <c r="AT19" s="95"/>
      <c r="AU19" s="146"/>
      <c r="AV19" s="95"/>
      <c r="AW19" s="95"/>
      <c r="AX19" s="95"/>
      <c r="AY19" s="146"/>
      <c r="AZ19" s="146"/>
      <c r="BA19" s="95"/>
      <c r="BB19" s="95"/>
      <c r="BC19" s="95"/>
      <c r="BD19" s="95"/>
      <c r="BE19" s="146"/>
      <c r="BF19" s="146"/>
      <c r="BG19" s="146"/>
      <c r="BH19" s="147"/>
      <c r="BI19" s="147"/>
      <c r="BJ19" s="147"/>
      <c r="BK19" s="95"/>
      <c r="BL19" s="95"/>
      <c r="BM19" s="146"/>
      <c r="BN19" s="146"/>
      <c r="BO19" s="95"/>
      <c r="BP19" s="95"/>
      <c r="BQ19" s="95"/>
      <c r="BR19" s="146"/>
      <c r="BS19" s="146"/>
      <c r="BT19" s="146"/>
      <c r="BU19" s="146"/>
      <c r="BV19" s="95"/>
      <c r="BW19" s="95"/>
      <c r="BX19" s="95"/>
      <c r="BY19" s="95"/>
      <c r="BZ19" s="95"/>
      <c r="CA19" s="146"/>
      <c r="CB19" s="146"/>
      <c r="CC19" s="95"/>
      <c r="CD19" s="95"/>
      <c r="CE19" s="95"/>
      <c r="CF19" s="95"/>
      <c r="CG19" s="95"/>
      <c r="CH19" s="146"/>
      <c r="CI19" s="146"/>
      <c r="CJ19" s="95"/>
      <c r="CK19" s="95"/>
      <c r="CL19" s="95"/>
      <c r="CM19" s="95"/>
      <c r="CN19" s="95"/>
      <c r="CO19" s="146"/>
      <c r="CP19" s="146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  <c r="EK19" s="95"/>
      <c r="EL19" s="95"/>
      <c r="EM19" s="95"/>
      <c r="EN19" s="95"/>
      <c r="EO19" s="95"/>
    </row>
    <row r="20" spans="1:145">
      <c r="A20" s="24"/>
      <c r="B20" s="25"/>
      <c r="C20" s="25"/>
      <c r="D20" s="101" t="s">
        <v>97</v>
      </c>
      <c r="E20" s="96"/>
      <c r="F20" s="96"/>
      <c r="G20" s="95"/>
      <c r="H20" s="147"/>
      <c r="I20" s="146"/>
      <c r="J20" s="146"/>
      <c r="K20" s="147"/>
      <c r="L20" s="147"/>
      <c r="M20" s="147"/>
      <c r="N20" s="147"/>
      <c r="O20" s="95"/>
      <c r="P20" s="146"/>
      <c r="Q20" s="146"/>
      <c r="R20" s="147"/>
      <c r="S20" s="147"/>
      <c r="T20" s="147"/>
      <c r="U20" s="147"/>
      <c r="V20" s="147"/>
      <c r="W20" s="146"/>
      <c r="X20" s="146"/>
      <c r="Y20" s="149" t="s">
        <v>100</v>
      </c>
      <c r="Z20" s="149"/>
      <c r="AA20" s="149"/>
      <c r="AB20" s="95"/>
      <c r="AC20" s="95"/>
      <c r="AD20" s="146"/>
      <c r="AE20" s="146"/>
      <c r="AF20" s="95"/>
      <c r="AG20" s="146"/>
      <c r="AH20" s="95"/>
      <c r="AI20" s="95"/>
      <c r="AJ20" s="95"/>
      <c r="AK20" s="146"/>
      <c r="AL20" s="146"/>
      <c r="AM20" s="95"/>
      <c r="AN20" s="95"/>
      <c r="AO20" s="95"/>
      <c r="AP20" s="95"/>
      <c r="AQ20" s="95"/>
      <c r="AR20" s="146"/>
      <c r="AS20" s="146"/>
      <c r="AT20" s="95"/>
      <c r="AU20" s="146"/>
      <c r="AV20" s="95"/>
      <c r="AW20" s="95"/>
      <c r="AX20" s="95"/>
      <c r="AY20" s="146"/>
      <c r="AZ20" s="146"/>
      <c r="BA20" s="95"/>
      <c r="BB20" s="95"/>
      <c r="BC20" s="95"/>
      <c r="BD20" s="95"/>
      <c r="BE20" s="146"/>
      <c r="BF20" s="146"/>
      <c r="BG20" s="146"/>
      <c r="BH20" s="95"/>
      <c r="BI20" s="95"/>
      <c r="BJ20" s="95"/>
      <c r="BK20" s="95"/>
      <c r="BL20" s="95"/>
      <c r="BM20" s="146"/>
      <c r="BN20" s="146"/>
      <c r="BO20" s="95"/>
      <c r="BP20" s="95"/>
      <c r="BQ20" s="95"/>
      <c r="BR20" s="146"/>
      <c r="BS20" s="146"/>
      <c r="BT20" s="146"/>
      <c r="BU20" s="146"/>
      <c r="BV20" s="95"/>
      <c r="BW20" s="95"/>
      <c r="BX20" s="95"/>
      <c r="BY20" s="95"/>
      <c r="BZ20" s="95"/>
      <c r="CA20" s="146"/>
      <c r="CB20" s="146"/>
      <c r="CC20" s="95"/>
      <c r="CD20" s="95"/>
      <c r="CE20" s="95"/>
      <c r="CF20" s="95"/>
      <c r="CG20" s="95"/>
      <c r="CH20" s="146"/>
      <c r="CI20" s="146"/>
      <c r="CJ20" s="95"/>
      <c r="CK20" s="95"/>
      <c r="CL20" s="95"/>
      <c r="CM20" s="95"/>
      <c r="CN20" s="95"/>
      <c r="CO20" s="146"/>
      <c r="CP20" s="146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  <c r="EK20" s="95"/>
      <c r="EL20" s="95"/>
      <c r="EM20" s="95"/>
      <c r="EN20" s="95"/>
      <c r="EO20" s="95"/>
    </row>
    <row r="21" spans="1:145">
      <c r="A21" s="24"/>
      <c r="B21" s="25"/>
      <c r="C21" s="25"/>
      <c r="D21" s="101" t="s">
        <v>98</v>
      </c>
      <c r="E21" s="96"/>
      <c r="F21" s="96"/>
      <c r="G21" s="95"/>
      <c r="H21" s="147"/>
      <c r="I21" s="146"/>
      <c r="J21" s="146"/>
      <c r="K21" s="147"/>
      <c r="L21" s="147"/>
      <c r="M21" s="147"/>
      <c r="N21" s="147"/>
      <c r="O21" s="95"/>
      <c r="P21" s="146"/>
      <c r="Q21" s="146"/>
      <c r="R21" s="147"/>
      <c r="S21" s="147"/>
      <c r="T21" s="147"/>
      <c r="U21" s="147"/>
      <c r="V21" s="147"/>
      <c r="W21" s="146"/>
      <c r="X21" s="146"/>
      <c r="Y21" s="149" t="s">
        <v>88</v>
      </c>
      <c r="Z21" s="149"/>
      <c r="AA21" s="149"/>
      <c r="AB21" s="149"/>
      <c r="AC21" s="149"/>
      <c r="AD21" s="146"/>
      <c r="AE21" s="146"/>
      <c r="AF21" s="95"/>
      <c r="AG21" s="146"/>
      <c r="AH21" s="95"/>
      <c r="AI21" s="95"/>
      <c r="AJ21" s="95"/>
      <c r="AK21" s="146"/>
      <c r="AL21" s="146"/>
      <c r="AM21" s="95"/>
      <c r="AN21" s="95"/>
      <c r="AO21" s="95"/>
      <c r="AP21" s="95"/>
      <c r="AQ21" s="95"/>
      <c r="AR21" s="146"/>
      <c r="AS21" s="146"/>
      <c r="AT21" s="95"/>
      <c r="AU21" s="146"/>
      <c r="AV21" s="95"/>
      <c r="AW21" s="95"/>
      <c r="AX21" s="95"/>
      <c r="AY21" s="146"/>
      <c r="AZ21" s="146"/>
      <c r="BA21" s="95"/>
      <c r="BB21" s="95"/>
      <c r="BC21" s="95"/>
      <c r="BD21" s="95"/>
      <c r="BE21" s="146"/>
      <c r="BF21" s="146"/>
      <c r="BG21" s="146"/>
      <c r="BH21" s="95"/>
      <c r="BI21" s="95"/>
      <c r="BJ21" s="95"/>
      <c r="BK21" s="95"/>
      <c r="BL21" s="95"/>
      <c r="BM21" s="146"/>
      <c r="BN21" s="146"/>
      <c r="BO21" s="95"/>
      <c r="BP21" s="95"/>
      <c r="BQ21" s="95"/>
      <c r="BR21" s="146"/>
      <c r="BS21" s="146"/>
      <c r="BT21" s="146"/>
      <c r="BU21" s="146"/>
      <c r="BV21" s="95"/>
      <c r="BW21" s="95"/>
      <c r="BX21" s="95"/>
      <c r="BY21" s="95"/>
      <c r="BZ21" s="95"/>
      <c r="CA21" s="146"/>
      <c r="CB21" s="146"/>
      <c r="CC21" s="95"/>
      <c r="CD21" s="95"/>
      <c r="CE21" s="95"/>
      <c r="CF21" s="95"/>
      <c r="CG21" s="95"/>
      <c r="CH21" s="146"/>
      <c r="CI21" s="146"/>
      <c r="CJ21" s="95"/>
      <c r="CK21" s="95"/>
      <c r="CL21" s="95"/>
      <c r="CM21" s="95"/>
      <c r="CN21" s="95"/>
      <c r="CO21" s="146"/>
      <c r="CP21" s="146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  <c r="EK21" s="95"/>
      <c r="EL21" s="95"/>
      <c r="EM21" s="95"/>
      <c r="EN21" s="95"/>
      <c r="EO21" s="95"/>
    </row>
    <row r="22" spans="1:145">
      <c r="A22" s="24"/>
      <c r="B22" s="25"/>
      <c r="C22" s="25"/>
      <c r="D22" s="101" t="s">
        <v>102</v>
      </c>
      <c r="E22" s="96"/>
      <c r="F22" s="96"/>
      <c r="G22" s="95"/>
      <c r="H22" s="147"/>
      <c r="I22" s="146"/>
      <c r="J22" s="146"/>
      <c r="K22" s="147"/>
      <c r="L22" s="147"/>
      <c r="M22" s="147"/>
      <c r="N22" s="147"/>
      <c r="O22" s="95"/>
      <c r="P22" s="146"/>
      <c r="Q22" s="146"/>
      <c r="R22" s="147"/>
      <c r="S22" s="147"/>
      <c r="T22" s="147"/>
      <c r="U22" s="147"/>
      <c r="V22" s="147"/>
      <c r="W22" s="146"/>
      <c r="X22" s="146"/>
      <c r="Y22" s="147"/>
      <c r="Z22" s="147"/>
      <c r="AA22" s="147"/>
      <c r="AB22" s="147"/>
      <c r="AC22" s="147"/>
      <c r="AD22" s="146"/>
      <c r="AE22" s="146"/>
      <c r="AF22" s="95"/>
      <c r="AG22" s="146"/>
      <c r="AH22" s="95"/>
      <c r="AI22" s="95"/>
      <c r="AJ22" s="95"/>
      <c r="AK22" s="146"/>
      <c r="AL22" s="146"/>
      <c r="AM22" s="95"/>
      <c r="AN22" s="95"/>
      <c r="AO22" s="95"/>
      <c r="AP22" s="95"/>
      <c r="AQ22" s="95"/>
      <c r="AR22" s="146"/>
      <c r="AS22" s="146"/>
      <c r="AT22" s="95"/>
      <c r="AU22" s="146"/>
      <c r="AV22" s="95"/>
      <c r="AW22" s="95"/>
      <c r="AX22" s="95"/>
      <c r="AY22" s="146"/>
      <c r="AZ22" s="146"/>
      <c r="BA22" s="95"/>
      <c r="BB22" s="95"/>
      <c r="BC22" s="95"/>
      <c r="BD22" s="95"/>
      <c r="BE22" s="146"/>
      <c r="BF22" s="146"/>
      <c r="BG22" s="146"/>
      <c r="BH22" s="95"/>
      <c r="BI22" s="95"/>
      <c r="BJ22" s="95"/>
      <c r="BK22" s="95"/>
      <c r="BL22" s="95"/>
      <c r="BM22" s="146"/>
      <c r="BN22" s="146"/>
      <c r="BO22" s="95"/>
      <c r="BP22" s="95"/>
      <c r="BQ22" s="95"/>
      <c r="BR22" s="146"/>
      <c r="BS22" s="146"/>
      <c r="BT22" s="146"/>
      <c r="BU22" s="146"/>
      <c r="BV22" s="95"/>
      <c r="BW22" s="95"/>
      <c r="BX22" s="95"/>
      <c r="BY22" s="95"/>
      <c r="BZ22" s="95"/>
      <c r="CA22" s="146"/>
      <c r="CB22" s="146"/>
      <c r="CC22" s="95"/>
      <c r="CD22" s="95"/>
      <c r="CE22" s="95"/>
      <c r="CF22" s="95"/>
      <c r="CG22" s="95"/>
      <c r="CH22" s="146"/>
      <c r="CI22" s="146"/>
      <c r="CJ22" s="95"/>
      <c r="CK22" s="95"/>
      <c r="CL22" s="95"/>
      <c r="CM22" s="95"/>
      <c r="CN22" s="95"/>
      <c r="CO22" s="146"/>
      <c r="CP22" s="146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  <c r="EK22" s="95"/>
      <c r="EL22" s="95"/>
      <c r="EM22" s="95"/>
      <c r="EN22" s="95"/>
      <c r="EO22" s="95"/>
    </row>
    <row r="23" spans="1:145" s="169" customFormat="1">
      <c r="A23" s="24"/>
      <c r="B23" s="25"/>
      <c r="C23" s="25"/>
      <c r="D23" s="101" t="s">
        <v>121</v>
      </c>
      <c r="E23" s="96"/>
      <c r="F23" s="96"/>
      <c r="G23" s="95"/>
      <c r="H23" s="147"/>
      <c r="I23" s="146"/>
      <c r="J23" s="146"/>
      <c r="K23" s="147"/>
      <c r="L23" s="147"/>
      <c r="M23" s="147"/>
      <c r="N23" s="147"/>
      <c r="O23" s="95"/>
      <c r="P23" s="146"/>
      <c r="Q23" s="146"/>
      <c r="R23" s="147"/>
      <c r="S23" s="147"/>
      <c r="T23" s="147"/>
      <c r="U23" s="147"/>
      <c r="V23" s="147"/>
      <c r="W23" s="146"/>
      <c r="X23" s="146"/>
      <c r="Y23" s="147"/>
      <c r="Z23" s="147"/>
      <c r="AA23" s="147"/>
      <c r="AB23" s="147"/>
      <c r="AC23" s="147"/>
      <c r="AD23" s="146"/>
      <c r="AE23" s="146"/>
      <c r="AF23" s="95"/>
      <c r="AG23" s="146"/>
      <c r="AH23" s="95"/>
      <c r="AI23" s="95"/>
      <c r="AJ23" s="95"/>
      <c r="AK23" s="146"/>
      <c r="AL23" s="146"/>
      <c r="AM23" s="95"/>
      <c r="AN23" s="95"/>
      <c r="AO23" s="95"/>
      <c r="AP23" s="95"/>
      <c r="AQ23" s="95"/>
      <c r="AR23" s="146"/>
      <c r="AS23" s="146"/>
      <c r="AT23" s="95"/>
      <c r="AU23" s="146"/>
      <c r="AV23" s="95"/>
      <c r="AW23" s="95"/>
      <c r="AX23" s="95"/>
      <c r="AY23" s="146"/>
      <c r="AZ23" s="146"/>
      <c r="BA23" s="149" t="s">
        <v>89</v>
      </c>
      <c r="BB23" s="149"/>
      <c r="BC23" s="149"/>
      <c r="BD23" s="149"/>
      <c r="BE23" s="146"/>
      <c r="BF23" s="146"/>
      <c r="BG23" s="146"/>
      <c r="BH23" s="95"/>
      <c r="BI23" s="95"/>
      <c r="BJ23" s="95"/>
      <c r="BK23" s="95"/>
      <c r="BL23" s="95"/>
      <c r="BM23" s="146"/>
      <c r="BN23" s="146"/>
      <c r="BO23" s="95"/>
      <c r="BP23" s="95"/>
      <c r="BQ23" s="95"/>
      <c r="BR23" s="146"/>
      <c r="BS23" s="146"/>
      <c r="BT23" s="146"/>
      <c r="BU23" s="146"/>
      <c r="BV23" s="95"/>
      <c r="BW23" s="95"/>
      <c r="BX23" s="95"/>
      <c r="BY23" s="95"/>
      <c r="BZ23" s="95"/>
      <c r="CA23" s="146"/>
      <c r="CB23" s="146"/>
      <c r="CC23" s="95"/>
      <c r="CD23" s="95"/>
      <c r="CE23" s="95"/>
      <c r="CF23" s="95"/>
      <c r="CG23" s="95"/>
      <c r="CH23" s="146"/>
      <c r="CI23" s="146"/>
      <c r="CJ23" s="95"/>
      <c r="CK23" s="95"/>
      <c r="CL23" s="95"/>
      <c r="CM23" s="95"/>
      <c r="CN23" s="95"/>
      <c r="CO23" s="146"/>
      <c r="CP23" s="146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/>
      <c r="EI23" s="95"/>
      <c r="EJ23" s="95"/>
      <c r="EK23" s="95"/>
      <c r="EL23" s="95"/>
      <c r="EM23" s="95"/>
      <c r="EN23" s="95"/>
      <c r="EO23" s="95"/>
    </row>
    <row r="24" spans="1:145" s="167" customFormat="1">
      <c r="A24" s="24"/>
      <c r="B24" s="25"/>
      <c r="C24" s="25"/>
      <c r="D24" s="101" t="s">
        <v>119</v>
      </c>
      <c r="E24" s="96"/>
      <c r="F24" s="96"/>
      <c r="G24" s="95"/>
      <c r="H24" s="147"/>
      <c r="I24" s="146"/>
      <c r="J24" s="146"/>
      <c r="K24" s="147"/>
      <c r="L24" s="147"/>
      <c r="M24" s="147"/>
      <c r="N24" s="147"/>
      <c r="O24" s="95"/>
      <c r="P24" s="146"/>
      <c r="Q24" s="146"/>
      <c r="R24" s="147"/>
      <c r="S24" s="147"/>
      <c r="T24" s="147"/>
      <c r="U24" s="147"/>
      <c r="V24" s="147"/>
      <c r="W24" s="146"/>
      <c r="X24" s="146"/>
      <c r="Y24" s="147"/>
      <c r="Z24" s="147"/>
      <c r="AA24" s="147"/>
      <c r="AB24" s="147"/>
      <c r="AC24" s="147"/>
      <c r="AD24" s="146"/>
      <c r="AE24" s="146"/>
      <c r="AF24" s="95"/>
      <c r="AG24" s="146"/>
      <c r="AH24" s="95"/>
      <c r="AI24" s="95"/>
      <c r="AJ24" s="95"/>
      <c r="AK24" s="146"/>
      <c r="AL24" s="146"/>
      <c r="AM24" s="95"/>
      <c r="AN24" s="95"/>
      <c r="AO24" s="95"/>
      <c r="AP24" s="95"/>
      <c r="AQ24" s="95"/>
      <c r="AR24" s="146"/>
      <c r="AS24" s="146"/>
      <c r="AT24" s="149" t="s">
        <v>100</v>
      </c>
      <c r="AU24" s="146"/>
      <c r="AV24" s="149"/>
      <c r="AW24" s="149"/>
      <c r="AX24" s="149"/>
      <c r="AY24" s="146"/>
      <c r="AZ24" s="146"/>
      <c r="BA24" s="149" t="s">
        <v>90</v>
      </c>
      <c r="BB24" s="149"/>
      <c r="BC24" s="149"/>
      <c r="BD24" s="149"/>
      <c r="BE24" s="146"/>
      <c r="BF24" s="146"/>
      <c r="BG24" s="146"/>
      <c r="BH24" s="95"/>
      <c r="BI24" s="95"/>
      <c r="BJ24" s="95"/>
      <c r="BK24" s="95"/>
      <c r="BL24" s="95"/>
      <c r="BM24" s="146"/>
      <c r="BN24" s="146"/>
      <c r="BO24" s="95"/>
      <c r="BP24" s="95"/>
      <c r="BQ24" s="95"/>
      <c r="BR24" s="146"/>
      <c r="BS24" s="146"/>
      <c r="BT24" s="146"/>
      <c r="BU24" s="146"/>
      <c r="BV24" s="149" t="s">
        <v>86</v>
      </c>
      <c r="BW24" s="149"/>
      <c r="BX24" s="149"/>
      <c r="BY24" s="149"/>
      <c r="BZ24" s="149"/>
      <c r="CA24" s="146"/>
      <c r="CB24" s="146"/>
      <c r="CC24" s="95"/>
      <c r="CD24" s="95"/>
      <c r="CE24" s="95"/>
      <c r="CF24" s="95"/>
      <c r="CG24" s="95"/>
      <c r="CH24" s="146"/>
      <c r="CI24" s="146"/>
      <c r="CJ24" s="95"/>
      <c r="CK24" s="95"/>
      <c r="CL24" s="95"/>
      <c r="CM24" s="95"/>
      <c r="CN24" s="95"/>
      <c r="CO24" s="146"/>
      <c r="CP24" s="146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/>
      <c r="EI24" s="95"/>
      <c r="EJ24" s="95"/>
      <c r="EK24" s="95"/>
      <c r="EL24" s="95"/>
      <c r="EM24" s="95"/>
      <c r="EN24" s="95"/>
      <c r="EO24" s="95"/>
    </row>
    <row r="25" spans="1:145" s="171" customFormat="1">
      <c r="A25" s="24"/>
      <c r="B25" s="25"/>
      <c r="C25" s="25"/>
      <c r="D25" s="101" t="s">
        <v>125</v>
      </c>
      <c r="E25" s="96"/>
      <c r="F25" s="96"/>
      <c r="G25" s="95"/>
      <c r="H25" s="147"/>
      <c r="I25" s="146"/>
      <c r="J25" s="146"/>
      <c r="K25" s="147"/>
      <c r="L25" s="147"/>
      <c r="M25" s="147"/>
      <c r="N25" s="147"/>
      <c r="O25" s="95"/>
      <c r="P25" s="146"/>
      <c r="Q25" s="146"/>
      <c r="R25" s="147"/>
      <c r="S25" s="147"/>
      <c r="T25" s="147"/>
      <c r="U25" s="147"/>
      <c r="V25" s="147"/>
      <c r="W25" s="146"/>
      <c r="X25" s="146"/>
      <c r="Y25" s="147"/>
      <c r="Z25" s="147"/>
      <c r="AA25" s="147"/>
      <c r="AB25" s="147"/>
      <c r="AC25" s="147"/>
      <c r="AD25" s="146"/>
      <c r="AE25" s="146"/>
      <c r="AF25" s="95"/>
      <c r="AG25" s="146"/>
      <c r="AH25" s="95"/>
      <c r="AI25" s="95"/>
      <c r="AJ25" s="95"/>
      <c r="AK25" s="146"/>
      <c r="AL25" s="146"/>
      <c r="AM25" s="95"/>
      <c r="AN25" s="95"/>
      <c r="AO25" s="95"/>
      <c r="AP25" s="95"/>
      <c r="AQ25" s="95"/>
      <c r="AR25" s="146"/>
      <c r="AS25" s="146"/>
      <c r="AT25" s="147"/>
      <c r="AU25" s="146"/>
      <c r="AV25" s="147"/>
      <c r="AW25" s="147"/>
      <c r="AX25" s="147"/>
      <c r="AY25" s="146"/>
      <c r="AZ25" s="146"/>
      <c r="BA25" s="147"/>
      <c r="BB25" s="147"/>
      <c r="BC25" s="147"/>
      <c r="BD25" s="147"/>
      <c r="BE25" s="146"/>
      <c r="BF25" s="146"/>
      <c r="BG25" s="146"/>
      <c r="BH25" s="149" t="s">
        <v>89</v>
      </c>
      <c r="BI25" s="149"/>
      <c r="BJ25" s="149"/>
      <c r="BK25" s="149"/>
      <c r="BL25" s="149"/>
      <c r="BM25" s="146"/>
      <c r="BN25" s="146"/>
      <c r="BO25" s="149"/>
      <c r="BP25" s="149"/>
      <c r="BQ25" s="149"/>
      <c r="BR25" s="146"/>
      <c r="BS25" s="146"/>
      <c r="BT25" s="146"/>
      <c r="BU25" s="146"/>
      <c r="BV25" s="149" t="s">
        <v>90</v>
      </c>
      <c r="BW25" s="149"/>
      <c r="BX25" s="149"/>
      <c r="BY25" s="149"/>
      <c r="BZ25" s="149"/>
      <c r="CA25" s="146"/>
      <c r="CB25" s="146"/>
      <c r="CC25" s="95"/>
      <c r="CD25" s="95"/>
      <c r="CE25" s="95"/>
      <c r="CF25" s="95"/>
      <c r="CG25" s="95"/>
      <c r="CH25" s="146"/>
      <c r="CI25" s="146"/>
      <c r="CJ25" s="95"/>
      <c r="CK25" s="95"/>
      <c r="CL25" s="95"/>
      <c r="CM25" s="95"/>
      <c r="CN25" s="95"/>
      <c r="CO25" s="146"/>
      <c r="CP25" s="146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/>
      <c r="EH25" s="95"/>
      <c r="EI25" s="95"/>
      <c r="EJ25" s="95"/>
      <c r="EK25" s="95"/>
      <c r="EL25" s="95"/>
      <c r="EM25" s="95"/>
      <c r="EN25" s="95"/>
      <c r="EO25" s="95"/>
    </row>
    <row r="26" spans="1:145">
      <c r="A26" s="24"/>
      <c r="B26" s="25"/>
      <c r="C26" s="25"/>
      <c r="D26" s="101" t="s">
        <v>99</v>
      </c>
      <c r="E26" s="96"/>
      <c r="F26" s="96"/>
      <c r="G26" s="95"/>
      <c r="H26" s="147"/>
      <c r="I26" s="146"/>
      <c r="J26" s="146"/>
      <c r="K26" s="147"/>
      <c r="L26" s="147"/>
      <c r="M26" s="147"/>
      <c r="N26" s="147"/>
      <c r="O26" s="95"/>
      <c r="P26" s="146"/>
      <c r="Q26" s="146"/>
      <c r="R26" s="147"/>
      <c r="S26" s="147"/>
      <c r="T26" s="147"/>
      <c r="U26" s="147"/>
      <c r="V26" s="147"/>
      <c r="W26" s="146"/>
      <c r="X26" s="146"/>
      <c r="Y26" s="149" t="s">
        <v>87</v>
      </c>
      <c r="Z26" s="149"/>
      <c r="AA26" s="149"/>
      <c r="AB26" s="149"/>
      <c r="AC26" s="149"/>
      <c r="AD26" s="146"/>
      <c r="AE26" s="146"/>
      <c r="AF26" s="149"/>
      <c r="AG26" s="146"/>
      <c r="AH26" s="149"/>
      <c r="AI26" s="151"/>
      <c r="AJ26" s="151"/>
      <c r="AK26" s="146"/>
      <c r="AL26" s="146"/>
      <c r="AM26" s="95"/>
      <c r="AN26" s="95"/>
      <c r="AO26" s="95"/>
      <c r="AP26" s="95"/>
      <c r="AQ26" s="95"/>
      <c r="AR26" s="146"/>
      <c r="AS26" s="146"/>
      <c r="AT26" s="95"/>
      <c r="AU26" s="146"/>
      <c r="AV26" s="95"/>
      <c r="AW26" s="95"/>
      <c r="AX26" s="95"/>
      <c r="AY26" s="146"/>
      <c r="AZ26" s="146"/>
      <c r="BA26" s="149" t="s">
        <v>87</v>
      </c>
      <c r="BB26" s="149"/>
      <c r="BC26" s="149"/>
      <c r="BD26" s="149"/>
      <c r="BE26" s="146"/>
      <c r="BF26" s="146"/>
      <c r="BG26" s="146"/>
      <c r="BH26" s="95"/>
      <c r="BI26" s="95"/>
      <c r="BJ26" s="95"/>
      <c r="BK26" s="95"/>
      <c r="BL26" s="95"/>
      <c r="BM26" s="146"/>
      <c r="BN26" s="146"/>
      <c r="BO26" s="95"/>
      <c r="BP26" s="95"/>
      <c r="BQ26" s="95"/>
      <c r="BR26" s="146"/>
      <c r="BS26" s="146"/>
      <c r="BT26" s="146"/>
      <c r="BU26" s="146"/>
      <c r="BV26" s="95"/>
      <c r="BW26" s="95"/>
      <c r="BX26" s="95"/>
      <c r="BY26" s="95"/>
      <c r="BZ26" s="95"/>
      <c r="CA26" s="146"/>
      <c r="CB26" s="146"/>
      <c r="CC26" s="95"/>
      <c r="CD26" s="95"/>
      <c r="CE26" s="95"/>
      <c r="CF26" s="95"/>
      <c r="CG26" s="95"/>
      <c r="CH26" s="146"/>
      <c r="CI26" s="146"/>
      <c r="CJ26" s="95"/>
      <c r="CK26" s="95"/>
      <c r="CL26" s="95"/>
      <c r="CM26" s="95"/>
      <c r="CN26" s="95"/>
      <c r="CO26" s="146"/>
      <c r="CP26" s="146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/>
      <c r="EI26" s="95"/>
      <c r="EJ26" s="95"/>
      <c r="EK26" s="95"/>
      <c r="EL26" s="95"/>
      <c r="EM26" s="95"/>
      <c r="EN26" s="95"/>
      <c r="EO26" s="95"/>
    </row>
    <row r="27" spans="1:145">
      <c r="A27" s="73"/>
      <c r="B27" s="74">
        <v>2.2000000000000002</v>
      </c>
      <c r="C27" s="74"/>
      <c r="D27" s="101" t="s">
        <v>19</v>
      </c>
      <c r="E27" s="97"/>
      <c r="F27" s="97"/>
      <c r="G27" s="95"/>
      <c r="H27" s="147"/>
      <c r="I27" s="146"/>
      <c r="J27" s="146"/>
      <c r="K27" s="147"/>
      <c r="L27" s="147"/>
      <c r="M27" s="147"/>
      <c r="N27" s="147"/>
      <c r="O27" s="95"/>
      <c r="P27" s="146"/>
      <c r="Q27" s="146"/>
      <c r="R27" s="147"/>
      <c r="S27" s="147"/>
      <c r="T27" s="147"/>
      <c r="U27" s="147"/>
      <c r="V27" s="147"/>
      <c r="W27" s="146"/>
      <c r="X27" s="146"/>
      <c r="Y27" s="160"/>
      <c r="Z27" s="160"/>
      <c r="AA27" s="160"/>
      <c r="AB27" s="147"/>
      <c r="AC27" s="95"/>
      <c r="AD27" s="146"/>
      <c r="AE27" s="146"/>
      <c r="AF27" s="95"/>
      <c r="AG27" s="146"/>
      <c r="AH27" s="95"/>
      <c r="AI27" s="95"/>
      <c r="AJ27" s="95"/>
      <c r="AK27" s="146"/>
      <c r="AL27" s="146"/>
      <c r="AM27" s="95"/>
      <c r="AN27" s="95"/>
      <c r="AO27" s="95"/>
      <c r="AP27" s="95"/>
      <c r="AQ27" s="95"/>
      <c r="AR27" s="146"/>
      <c r="AS27" s="146"/>
      <c r="AT27" s="95"/>
      <c r="AU27" s="146"/>
      <c r="AV27" s="95"/>
      <c r="AW27" s="95"/>
      <c r="AX27" s="95"/>
      <c r="AY27" s="146"/>
      <c r="AZ27" s="146"/>
      <c r="BA27" s="95"/>
      <c r="BB27" s="95"/>
      <c r="BC27" s="95"/>
      <c r="BD27" s="95"/>
      <c r="BE27" s="146"/>
      <c r="BF27" s="146"/>
      <c r="BG27" s="146"/>
      <c r="BH27" s="95"/>
      <c r="BI27" s="95"/>
      <c r="BJ27" s="95"/>
      <c r="BK27" s="95"/>
      <c r="BL27" s="95"/>
      <c r="BM27" s="146"/>
      <c r="BN27" s="146"/>
      <c r="BO27" s="95"/>
      <c r="BP27" s="95"/>
      <c r="BQ27" s="95"/>
      <c r="BR27" s="146"/>
      <c r="BS27" s="146"/>
      <c r="BT27" s="146"/>
      <c r="BU27" s="146"/>
      <c r="BV27" s="95"/>
      <c r="BW27" s="95"/>
      <c r="BX27" s="95"/>
      <c r="BY27" s="95"/>
      <c r="BZ27" s="95"/>
      <c r="CA27" s="146"/>
      <c r="CB27" s="146"/>
      <c r="CC27" s="95"/>
      <c r="CD27" s="95"/>
      <c r="CE27" s="95"/>
      <c r="CF27" s="95"/>
      <c r="CG27" s="95"/>
      <c r="CH27" s="146"/>
      <c r="CI27" s="146"/>
      <c r="CJ27" s="95"/>
      <c r="CK27" s="95"/>
      <c r="CL27" s="95"/>
      <c r="CM27" s="95"/>
      <c r="CN27" s="95"/>
      <c r="CO27" s="146"/>
      <c r="CP27" s="146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5"/>
      <c r="EI27" s="95"/>
      <c r="EJ27" s="95"/>
      <c r="EK27" s="95"/>
      <c r="EL27" s="95"/>
      <c r="EM27" s="95"/>
      <c r="EN27" s="95"/>
      <c r="EO27" s="95"/>
    </row>
    <row r="28" spans="1:145" s="171" customFormat="1">
      <c r="A28" s="73"/>
      <c r="B28" s="74"/>
      <c r="C28" s="74"/>
      <c r="D28" s="101" t="s">
        <v>126</v>
      </c>
      <c r="E28" s="97"/>
      <c r="F28" s="97"/>
      <c r="G28" s="95"/>
      <c r="H28" s="147"/>
      <c r="I28" s="146"/>
      <c r="J28" s="146"/>
      <c r="K28" s="147"/>
      <c r="L28" s="147"/>
      <c r="M28" s="147"/>
      <c r="N28" s="147"/>
      <c r="O28" s="95"/>
      <c r="P28" s="146"/>
      <c r="Q28" s="146"/>
      <c r="R28" s="147"/>
      <c r="S28" s="147"/>
      <c r="T28" s="147"/>
      <c r="U28" s="147"/>
      <c r="V28" s="147"/>
      <c r="W28" s="146"/>
      <c r="X28" s="146"/>
      <c r="Y28" s="160"/>
      <c r="Z28" s="160"/>
      <c r="AA28" s="160"/>
      <c r="AB28" s="147"/>
      <c r="AC28" s="95"/>
      <c r="AD28" s="146"/>
      <c r="AE28" s="146"/>
      <c r="AF28" s="95"/>
      <c r="AG28" s="146"/>
      <c r="AH28" s="95"/>
      <c r="AI28" s="95"/>
      <c r="AJ28" s="95"/>
      <c r="AK28" s="146"/>
      <c r="AL28" s="146"/>
      <c r="AM28" s="95"/>
      <c r="AN28" s="95"/>
      <c r="AO28" s="95"/>
      <c r="AP28" s="95"/>
      <c r="AQ28" s="95"/>
      <c r="AR28" s="146"/>
      <c r="AS28" s="146"/>
      <c r="AT28" s="95"/>
      <c r="AU28" s="146"/>
      <c r="AV28" s="95"/>
      <c r="AW28" s="95"/>
      <c r="AX28" s="95"/>
      <c r="AY28" s="146"/>
      <c r="AZ28" s="146"/>
      <c r="BA28" s="95"/>
      <c r="BB28" s="95"/>
      <c r="BC28" s="95"/>
      <c r="BD28" s="95"/>
      <c r="BE28" s="146"/>
      <c r="BF28" s="146"/>
      <c r="BG28" s="146"/>
      <c r="BH28" s="149" t="s">
        <v>127</v>
      </c>
      <c r="BI28" s="149"/>
      <c r="BJ28" s="149"/>
      <c r="BK28" s="149"/>
      <c r="BL28" s="149"/>
      <c r="BM28" s="146"/>
      <c r="BN28" s="146"/>
      <c r="BO28" s="149"/>
      <c r="BP28" s="149"/>
      <c r="BQ28" s="149"/>
      <c r="BR28" s="146"/>
      <c r="BS28" s="146"/>
      <c r="BT28" s="146"/>
      <c r="BU28" s="146"/>
      <c r="BV28" s="149" t="s">
        <v>128</v>
      </c>
      <c r="BW28" s="149"/>
      <c r="BX28" s="149"/>
      <c r="BY28" s="149"/>
      <c r="BZ28" s="149"/>
      <c r="CA28" s="146"/>
      <c r="CB28" s="146"/>
      <c r="CC28" s="95"/>
      <c r="CD28" s="95"/>
      <c r="CE28" s="95"/>
      <c r="CF28" s="95"/>
      <c r="CG28" s="95"/>
      <c r="CH28" s="146"/>
      <c r="CI28" s="146"/>
      <c r="CJ28" s="95"/>
      <c r="CK28" s="95"/>
      <c r="CL28" s="95"/>
      <c r="CM28" s="95"/>
      <c r="CN28" s="95"/>
      <c r="CO28" s="146"/>
      <c r="CP28" s="146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</row>
    <row r="29" spans="1:145">
      <c r="A29" s="73"/>
      <c r="B29" s="74"/>
      <c r="C29" s="74"/>
      <c r="D29" s="106" t="s">
        <v>42</v>
      </c>
      <c r="E29" s="97"/>
      <c r="F29" s="97"/>
      <c r="G29" s="95"/>
      <c r="H29" s="95"/>
      <c r="I29" s="146"/>
      <c r="J29" s="146"/>
      <c r="K29" s="147"/>
      <c r="L29" s="147"/>
      <c r="M29" s="147"/>
      <c r="N29" s="158"/>
      <c r="O29" s="158"/>
      <c r="P29" s="146"/>
      <c r="Q29" s="146"/>
      <c r="R29" s="147"/>
      <c r="S29" s="147"/>
      <c r="T29" s="147"/>
      <c r="U29" s="147"/>
      <c r="V29" s="147"/>
      <c r="W29" s="146"/>
      <c r="X29" s="146"/>
      <c r="Y29" s="149" t="s">
        <v>101</v>
      </c>
      <c r="Z29" s="149"/>
      <c r="AA29" s="149"/>
      <c r="AB29" s="149"/>
      <c r="AC29" s="95"/>
      <c r="AD29" s="146"/>
      <c r="AE29" s="146"/>
      <c r="AF29" s="95"/>
      <c r="AG29" s="146"/>
      <c r="AH29" s="95"/>
      <c r="AI29" s="95"/>
      <c r="AJ29" s="95"/>
      <c r="AK29" s="146"/>
      <c r="AL29" s="146"/>
      <c r="AM29" s="95"/>
      <c r="AN29" s="95"/>
      <c r="AO29" s="149" t="s">
        <v>86</v>
      </c>
      <c r="AP29" s="149"/>
      <c r="AQ29" s="149"/>
      <c r="AR29" s="146"/>
      <c r="AS29" s="146"/>
      <c r="AT29" s="95"/>
      <c r="AU29" s="146"/>
      <c r="AV29" s="95"/>
      <c r="AW29" s="95"/>
      <c r="AX29" s="95"/>
      <c r="AY29" s="146"/>
      <c r="AZ29" s="146"/>
      <c r="BA29" s="149" t="s">
        <v>86</v>
      </c>
      <c r="BB29" s="149"/>
      <c r="BC29" s="149"/>
      <c r="BD29" s="149"/>
      <c r="BE29" s="146"/>
      <c r="BF29" s="146"/>
      <c r="BG29" s="146"/>
      <c r="BH29" s="95"/>
      <c r="BI29" s="95"/>
      <c r="BJ29" s="95"/>
      <c r="BK29" s="95"/>
      <c r="BL29" s="95"/>
      <c r="BM29" s="146"/>
      <c r="BN29" s="146"/>
      <c r="BO29" s="95"/>
      <c r="BP29" s="95"/>
      <c r="BQ29" s="95"/>
      <c r="BR29" s="146"/>
      <c r="BS29" s="146"/>
      <c r="BT29" s="146"/>
      <c r="BU29" s="146"/>
      <c r="BV29" s="95"/>
      <c r="BW29" s="95"/>
      <c r="BX29" s="95"/>
      <c r="BY29" s="95"/>
      <c r="BZ29" s="95"/>
      <c r="CA29" s="146"/>
      <c r="CB29" s="146"/>
      <c r="CC29" s="95"/>
      <c r="CD29" s="95"/>
      <c r="CE29" s="95"/>
      <c r="CF29" s="95"/>
      <c r="CG29" s="95"/>
      <c r="CH29" s="146"/>
      <c r="CI29" s="146"/>
      <c r="CJ29" s="95"/>
      <c r="CK29" s="95"/>
      <c r="CL29" s="95"/>
      <c r="CM29" s="95"/>
      <c r="CN29" s="95"/>
      <c r="CO29" s="146"/>
      <c r="CP29" s="146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</row>
    <row r="30" spans="1:145">
      <c r="A30" s="73"/>
      <c r="B30" s="74"/>
      <c r="C30" s="74"/>
      <c r="D30" s="106" t="s">
        <v>93</v>
      </c>
      <c r="E30" s="97"/>
      <c r="F30" s="97"/>
      <c r="G30" s="95"/>
      <c r="H30" s="95"/>
      <c r="I30" s="146"/>
      <c r="J30" s="146"/>
      <c r="K30" s="147"/>
      <c r="L30" s="147"/>
      <c r="M30" s="147"/>
      <c r="N30" s="156" t="s">
        <v>86</v>
      </c>
      <c r="O30" s="159"/>
      <c r="P30" s="155"/>
      <c r="Q30" s="155"/>
      <c r="R30" s="156"/>
      <c r="S30" s="149"/>
      <c r="T30" s="149"/>
      <c r="U30" s="149"/>
      <c r="V30" s="149"/>
      <c r="W30" s="146"/>
      <c r="X30" s="146"/>
      <c r="Y30" s="95"/>
      <c r="Z30" s="95"/>
      <c r="AA30" s="95"/>
      <c r="AB30" s="95"/>
      <c r="AC30" s="95"/>
      <c r="AD30" s="146"/>
      <c r="AE30" s="146"/>
      <c r="AF30" s="95"/>
      <c r="AG30" s="146"/>
      <c r="AH30" s="95"/>
      <c r="AI30" s="95"/>
      <c r="AJ30" s="95"/>
      <c r="AK30" s="146"/>
      <c r="AL30" s="146"/>
      <c r="AM30" s="95"/>
      <c r="AN30" s="95"/>
      <c r="AO30" s="95"/>
      <c r="AP30" s="95"/>
      <c r="AQ30" s="95"/>
      <c r="AR30" s="146"/>
      <c r="AS30" s="146"/>
      <c r="AT30" s="95"/>
      <c r="AU30" s="146"/>
      <c r="AV30" s="95"/>
      <c r="AW30" s="95"/>
      <c r="AX30" s="95"/>
      <c r="AY30" s="146"/>
      <c r="AZ30" s="146"/>
      <c r="BA30" s="95"/>
      <c r="BB30" s="95"/>
      <c r="BC30" s="95"/>
      <c r="BD30" s="95"/>
      <c r="BE30" s="146"/>
      <c r="BF30" s="146"/>
      <c r="BG30" s="146"/>
      <c r="BH30" s="95"/>
      <c r="BI30" s="95"/>
      <c r="BJ30" s="95"/>
      <c r="BK30" s="95"/>
      <c r="BL30" s="95"/>
      <c r="BM30" s="146"/>
      <c r="BN30" s="146"/>
      <c r="BO30" s="95"/>
      <c r="BP30" s="95"/>
      <c r="BQ30" s="95"/>
      <c r="BR30" s="146"/>
      <c r="BS30" s="146"/>
      <c r="BT30" s="146"/>
      <c r="BU30" s="146"/>
      <c r="BV30" s="95"/>
      <c r="BW30" s="95"/>
      <c r="BX30" s="95"/>
      <c r="BY30" s="95"/>
      <c r="BZ30" s="95"/>
      <c r="CA30" s="146"/>
      <c r="CB30" s="146"/>
      <c r="CC30" s="95"/>
      <c r="CD30" s="95"/>
      <c r="CE30" s="95"/>
      <c r="CF30" s="95"/>
      <c r="CG30" s="95"/>
      <c r="CH30" s="146"/>
      <c r="CI30" s="146"/>
      <c r="CJ30" s="95"/>
      <c r="CK30" s="95"/>
      <c r="CL30" s="95"/>
      <c r="CM30" s="95"/>
      <c r="CN30" s="95"/>
      <c r="CO30" s="146"/>
      <c r="CP30" s="146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/>
      <c r="EI30" s="95"/>
      <c r="EJ30" s="95"/>
      <c r="EK30" s="95"/>
      <c r="EL30" s="95"/>
      <c r="EM30" s="95"/>
      <c r="EN30" s="95"/>
      <c r="EO30" s="95"/>
    </row>
    <row r="31" spans="1:145">
      <c r="A31" s="79"/>
      <c r="B31" s="74"/>
      <c r="C31" s="74"/>
      <c r="D31" s="106" t="s">
        <v>94</v>
      </c>
      <c r="E31" s="97"/>
      <c r="F31" s="97"/>
      <c r="G31" s="95"/>
      <c r="H31" s="95"/>
      <c r="I31" s="146"/>
      <c r="J31" s="146"/>
      <c r="K31" s="95"/>
      <c r="L31" s="95"/>
      <c r="M31" s="95"/>
      <c r="N31" s="158"/>
      <c r="O31" s="156" t="s">
        <v>106</v>
      </c>
      <c r="P31" s="155"/>
      <c r="Q31" s="155"/>
      <c r="R31" s="156"/>
      <c r="S31" s="149"/>
      <c r="T31" s="149"/>
      <c r="U31" s="149"/>
      <c r="V31" s="149"/>
      <c r="W31" s="146"/>
      <c r="X31" s="146"/>
      <c r="Y31" s="95"/>
      <c r="Z31" s="95"/>
      <c r="AA31" s="95"/>
      <c r="AB31" s="95"/>
      <c r="AC31" s="95"/>
      <c r="AD31" s="146"/>
      <c r="AE31" s="146"/>
      <c r="AF31" s="95"/>
      <c r="AG31" s="146"/>
      <c r="AH31" s="95"/>
      <c r="AI31" s="149" t="s">
        <v>87</v>
      </c>
      <c r="AJ31" s="149"/>
      <c r="AK31" s="146"/>
      <c r="AL31" s="146"/>
      <c r="AM31" s="149"/>
      <c r="AN31" s="149"/>
      <c r="AO31" s="149"/>
      <c r="AP31" s="149"/>
      <c r="AQ31" s="149"/>
      <c r="AR31" s="146"/>
      <c r="AS31" s="146"/>
      <c r="AT31" s="168"/>
      <c r="AU31" s="146"/>
      <c r="AV31" s="149"/>
      <c r="AW31" s="149"/>
      <c r="AX31" s="149"/>
      <c r="AY31" s="146"/>
      <c r="AZ31" s="146"/>
      <c r="BA31" s="95"/>
      <c r="BB31" s="95"/>
      <c r="BC31" s="95"/>
      <c r="BD31" s="95"/>
      <c r="BE31" s="146"/>
      <c r="BF31" s="146"/>
      <c r="BG31" s="146"/>
      <c r="BH31" s="149" t="s">
        <v>87</v>
      </c>
      <c r="BI31" s="149"/>
      <c r="BJ31" s="149"/>
      <c r="BK31" s="149"/>
      <c r="BL31" s="149"/>
      <c r="BM31" s="146"/>
      <c r="BN31" s="146"/>
      <c r="BO31" s="149"/>
      <c r="BP31" s="149"/>
      <c r="BQ31" s="149"/>
      <c r="BR31" s="146"/>
      <c r="BS31" s="146"/>
      <c r="BT31" s="146"/>
      <c r="BU31" s="146"/>
      <c r="BV31" s="95"/>
      <c r="BW31" s="95"/>
      <c r="BX31" s="95"/>
      <c r="BY31" s="95"/>
      <c r="BZ31" s="95"/>
      <c r="CA31" s="146"/>
      <c r="CB31" s="146"/>
      <c r="CC31" s="95"/>
      <c r="CD31" s="95"/>
      <c r="CE31" s="95"/>
      <c r="CF31" s="95"/>
      <c r="CG31" s="95"/>
      <c r="CH31" s="146"/>
      <c r="CI31" s="146"/>
      <c r="CJ31" s="95"/>
      <c r="CK31" s="95"/>
      <c r="CL31" s="95"/>
      <c r="CM31" s="95"/>
      <c r="CN31" s="95"/>
      <c r="CO31" s="146"/>
      <c r="CP31" s="146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95"/>
      <c r="DV31" s="95"/>
      <c r="DW31" s="95"/>
      <c r="DX31" s="95"/>
      <c r="DY31" s="95"/>
      <c r="DZ31" s="95"/>
      <c r="EA31" s="95"/>
      <c r="EB31" s="95"/>
      <c r="EC31" s="95"/>
      <c r="ED31" s="95"/>
      <c r="EE31" s="95"/>
      <c r="EF31" s="95"/>
      <c r="EG31" s="95"/>
      <c r="EH31" s="95"/>
      <c r="EI31" s="95"/>
      <c r="EJ31" s="95"/>
      <c r="EK31" s="95"/>
      <c r="EL31" s="95"/>
      <c r="EM31" s="95"/>
      <c r="EN31" s="95"/>
      <c r="EO31" s="95"/>
    </row>
    <row r="32" spans="1:145">
      <c r="A32" s="79"/>
      <c r="B32" s="74"/>
      <c r="C32" s="74"/>
      <c r="D32" s="106" t="s">
        <v>110</v>
      </c>
      <c r="E32" s="97"/>
      <c r="F32" s="97"/>
      <c r="G32" s="95"/>
      <c r="H32" s="95"/>
      <c r="I32" s="146"/>
      <c r="J32" s="146"/>
      <c r="K32" s="95"/>
      <c r="L32" s="95"/>
      <c r="M32" s="147"/>
      <c r="N32" s="158"/>
      <c r="O32" s="158"/>
      <c r="P32" s="155"/>
      <c r="Q32" s="155"/>
      <c r="R32" s="157"/>
      <c r="S32" s="147"/>
      <c r="T32" s="147"/>
      <c r="U32" s="147"/>
      <c r="V32" s="95"/>
      <c r="W32" s="146"/>
      <c r="X32" s="146"/>
      <c r="Y32" s="95"/>
      <c r="Z32" s="95"/>
      <c r="AA32" s="95"/>
      <c r="AB32" s="95"/>
      <c r="AC32" s="95"/>
      <c r="AD32" s="146"/>
      <c r="AE32" s="146"/>
      <c r="AF32" s="95"/>
      <c r="AG32" s="146"/>
      <c r="AH32" s="95"/>
      <c r="AI32" s="95"/>
      <c r="AJ32" s="95"/>
      <c r="AK32" s="146"/>
      <c r="AL32" s="146"/>
      <c r="AM32" s="95"/>
      <c r="AN32" s="95"/>
      <c r="AO32" s="95"/>
      <c r="AP32" s="95"/>
      <c r="AQ32" s="95"/>
      <c r="AR32" s="146"/>
      <c r="AS32" s="146"/>
      <c r="AT32" s="95"/>
      <c r="AU32" s="146"/>
      <c r="AV32" s="95"/>
      <c r="AW32" s="95"/>
      <c r="AX32" s="95"/>
      <c r="AY32" s="146"/>
      <c r="AZ32" s="146"/>
      <c r="BA32" s="147"/>
      <c r="BB32" s="147"/>
      <c r="BC32" s="147"/>
      <c r="BD32" s="147"/>
      <c r="BE32" s="146"/>
      <c r="BF32" s="146"/>
      <c r="BG32" s="146"/>
      <c r="BH32" s="95"/>
      <c r="BI32" s="95"/>
      <c r="BJ32" s="95"/>
      <c r="BK32" s="95"/>
      <c r="BL32" s="95"/>
      <c r="BM32" s="146"/>
      <c r="BN32" s="146"/>
      <c r="BO32" s="95"/>
      <c r="BP32" s="95"/>
      <c r="BQ32" s="95"/>
      <c r="BR32" s="146"/>
      <c r="BS32" s="146"/>
      <c r="BT32" s="146"/>
      <c r="BU32" s="146"/>
      <c r="BV32" s="95"/>
      <c r="BW32" s="95"/>
      <c r="BX32" s="95"/>
      <c r="BY32" s="95"/>
      <c r="BZ32" s="95"/>
      <c r="CA32" s="146"/>
      <c r="CB32" s="146"/>
      <c r="CC32" s="95"/>
      <c r="CD32" s="95"/>
      <c r="CE32" s="95"/>
      <c r="CF32" s="95"/>
      <c r="CG32" s="95"/>
      <c r="CH32" s="146"/>
      <c r="CI32" s="146"/>
      <c r="CJ32" s="95"/>
      <c r="CK32" s="95"/>
      <c r="CL32" s="95"/>
      <c r="CM32" s="95"/>
      <c r="CN32" s="95"/>
      <c r="CO32" s="146"/>
      <c r="CP32" s="146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/>
      <c r="EH32" s="95"/>
      <c r="EI32" s="95"/>
      <c r="EJ32" s="95"/>
      <c r="EK32" s="95"/>
      <c r="EL32" s="95"/>
      <c r="EM32" s="95"/>
      <c r="EN32" s="95"/>
      <c r="EO32" s="95"/>
    </row>
    <row r="33" spans="1:145">
      <c r="A33" s="79"/>
      <c r="B33" s="74"/>
      <c r="C33" s="74"/>
      <c r="D33" s="106" t="s">
        <v>95</v>
      </c>
      <c r="E33" s="97"/>
      <c r="F33" s="97"/>
      <c r="G33" s="95"/>
      <c r="H33" s="95"/>
      <c r="I33" s="146"/>
      <c r="J33" s="146"/>
      <c r="K33" s="95"/>
      <c r="L33" s="95"/>
      <c r="M33" s="95"/>
      <c r="N33" s="158"/>
      <c r="O33" s="194" t="s">
        <v>131</v>
      </c>
      <c r="P33" s="155"/>
      <c r="Q33" s="155"/>
      <c r="R33" s="195"/>
      <c r="S33" s="196"/>
      <c r="T33" s="196"/>
      <c r="U33" s="196"/>
      <c r="V33" s="197"/>
      <c r="W33" s="146"/>
      <c r="X33" s="146"/>
      <c r="Y33" s="95"/>
      <c r="Z33" s="95"/>
      <c r="AA33" s="95"/>
      <c r="AB33" s="95"/>
      <c r="AC33" s="95"/>
      <c r="AD33" s="146"/>
      <c r="AE33" s="146"/>
      <c r="AF33" s="95"/>
      <c r="AG33" s="146"/>
      <c r="AH33" s="95"/>
      <c r="AI33" s="95"/>
      <c r="AJ33" s="95"/>
      <c r="AK33" s="146"/>
      <c r="AL33" s="146"/>
      <c r="AM33" s="95"/>
      <c r="AN33" s="95"/>
      <c r="AO33" s="95"/>
      <c r="AP33" s="95"/>
      <c r="AQ33" s="95"/>
      <c r="AR33" s="146"/>
      <c r="AS33" s="146"/>
      <c r="AT33" s="95"/>
      <c r="AU33" s="146"/>
      <c r="AV33" s="95"/>
      <c r="AW33" s="95"/>
      <c r="AX33" s="95"/>
      <c r="AY33" s="146"/>
      <c r="AZ33" s="146"/>
      <c r="BA33" s="149" t="s">
        <v>120</v>
      </c>
      <c r="BB33" s="149"/>
      <c r="BC33" s="149"/>
      <c r="BD33" s="149"/>
      <c r="BE33" s="146"/>
      <c r="BF33" s="146"/>
      <c r="BG33" s="146"/>
      <c r="BH33" s="95"/>
      <c r="BI33" s="95"/>
      <c r="BJ33" s="95"/>
      <c r="BK33" s="95"/>
      <c r="BL33" s="95"/>
      <c r="BM33" s="146"/>
      <c r="BN33" s="146"/>
      <c r="BO33" s="95"/>
      <c r="BP33" s="95"/>
      <c r="BQ33" s="95"/>
      <c r="BR33" s="146"/>
      <c r="BS33" s="146"/>
      <c r="BT33" s="146"/>
      <c r="BU33" s="146"/>
      <c r="BV33" s="95"/>
      <c r="BW33" s="95"/>
      <c r="BX33" s="95"/>
      <c r="BY33" s="95"/>
      <c r="BZ33" s="95"/>
      <c r="CA33" s="146"/>
      <c r="CB33" s="146"/>
      <c r="CC33" s="95"/>
      <c r="CD33" s="95"/>
      <c r="CE33" s="95"/>
      <c r="CF33" s="95"/>
      <c r="CG33" s="95"/>
      <c r="CH33" s="146"/>
      <c r="CI33" s="146"/>
      <c r="CJ33" s="95"/>
      <c r="CK33" s="95"/>
      <c r="CL33" s="95"/>
      <c r="CM33" s="95"/>
      <c r="CN33" s="95"/>
      <c r="CO33" s="146"/>
      <c r="CP33" s="146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/>
      <c r="EH33" s="95"/>
      <c r="EI33" s="95"/>
      <c r="EJ33" s="95"/>
      <c r="EK33" s="95"/>
      <c r="EL33" s="95"/>
      <c r="EM33" s="95"/>
      <c r="EN33" s="95"/>
      <c r="EO33" s="95"/>
    </row>
    <row r="34" spans="1:145" s="161" customFormat="1">
      <c r="A34" s="79"/>
      <c r="B34" s="74"/>
      <c r="C34" s="74"/>
      <c r="D34" s="106" t="s">
        <v>104</v>
      </c>
      <c r="E34" s="97"/>
      <c r="F34" s="97"/>
      <c r="G34" s="95"/>
      <c r="H34" s="95"/>
      <c r="I34" s="146"/>
      <c r="J34" s="146"/>
      <c r="K34" s="95"/>
      <c r="L34" s="95"/>
      <c r="M34" s="95"/>
      <c r="N34" s="158"/>
      <c r="O34" s="158"/>
      <c r="P34" s="155"/>
      <c r="Q34" s="155"/>
      <c r="R34" s="157"/>
      <c r="S34" s="147"/>
      <c r="T34" s="147"/>
      <c r="U34" s="147"/>
      <c r="V34" s="147"/>
      <c r="W34" s="146"/>
      <c r="X34" s="146"/>
      <c r="Y34" s="95"/>
      <c r="Z34" s="95"/>
      <c r="AA34" s="95"/>
      <c r="AB34" s="149" t="s">
        <v>86</v>
      </c>
      <c r="AC34" s="149"/>
      <c r="AD34" s="146"/>
      <c r="AE34" s="146"/>
      <c r="AF34" s="149"/>
      <c r="AG34" s="146"/>
      <c r="AH34" s="164"/>
      <c r="AI34" s="95"/>
      <c r="AJ34" s="95"/>
      <c r="AK34" s="146"/>
      <c r="AL34" s="146"/>
      <c r="AM34" s="95"/>
      <c r="AN34" s="95"/>
      <c r="AO34" s="95"/>
      <c r="AP34" s="95"/>
      <c r="AQ34" s="95"/>
      <c r="AR34" s="146"/>
      <c r="AS34" s="146"/>
      <c r="AT34" s="95"/>
      <c r="AU34" s="146"/>
      <c r="AV34" s="95"/>
      <c r="AW34" s="95"/>
      <c r="AX34" s="95"/>
      <c r="AY34" s="146"/>
      <c r="AZ34" s="146"/>
      <c r="BA34" s="95"/>
      <c r="BB34" s="95"/>
      <c r="BC34" s="95"/>
      <c r="BD34" s="95"/>
      <c r="BE34" s="146"/>
      <c r="BF34" s="146"/>
      <c r="BG34" s="146"/>
      <c r="BH34" s="95"/>
      <c r="BI34" s="95"/>
      <c r="BJ34" s="95"/>
      <c r="BK34" s="95"/>
      <c r="BL34" s="95"/>
      <c r="BM34" s="146"/>
      <c r="BN34" s="146"/>
      <c r="BO34" s="95"/>
      <c r="BP34" s="95"/>
      <c r="BQ34" s="95"/>
      <c r="BR34" s="146"/>
      <c r="BS34" s="146"/>
      <c r="BT34" s="146"/>
      <c r="BU34" s="146"/>
      <c r="BV34" s="95"/>
      <c r="BW34" s="95"/>
      <c r="BX34" s="95"/>
      <c r="BY34" s="95"/>
      <c r="BZ34" s="95"/>
      <c r="CA34" s="146"/>
      <c r="CB34" s="146"/>
      <c r="CC34" s="149" t="s">
        <v>87</v>
      </c>
      <c r="CD34" s="149"/>
      <c r="CE34" s="149"/>
      <c r="CF34" s="149"/>
      <c r="CG34" s="149"/>
      <c r="CH34" s="146"/>
      <c r="CI34" s="146"/>
      <c r="CJ34" s="95"/>
      <c r="CK34" s="95"/>
      <c r="CL34" s="95"/>
      <c r="CM34" s="95"/>
      <c r="CN34" s="95"/>
      <c r="CO34" s="146"/>
      <c r="CP34" s="146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/>
      <c r="DK34" s="95"/>
      <c r="DL34" s="95"/>
      <c r="DM34" s="95"/>
      <c r="DN34" s="95"/>
      <c r="DO34" s="95"/>
      <c r="DP34" s="95"/>
      <c r="DQ34" s="95"/>
      <c r="DR34" s="95"/>
      <c r="DS34" s="95"/>
      <c r="DT34" s="95"/>
      <c r="DU34" s="95"/>
      <c r="DV34" s="95"/>
      <c r="DW34" s="95"/>
      <c r="DX34" s="95"/>
      <c r="DY34" s="95"/>
      <c r="DZ34" s="95"/>
      <c r="EA34" s="95"/>
      <c r="EB34" s="95"/>
      <c r="EC34" s="95"/>
      <c r="ED34" s="95"/>
      <c r="EE34" s="95"/>
      <c r="EF34" s="95"/>
      <c r="EG34" s="95"/>
      <c r="EH34" s="95"/>
      <c r="EI34" s="95"/>
      <c r="EJ34" s="95"/>
      <c r="EK34" s="95"/>
      <c r="EL34" s="95"/>
      <c r="EM34" s="95"/>
      <c r="EN34" s="95"/>
      <c r="EO34" s="95"/>
    </row>
    <row r="35" spans="1:145" s="167" customFormat="1">
      <c r="A35" s="79"/>
      <c r="B35" s="74"/>
      <c r="C35" s="74"/>
      <c r="D35" s="106" t="s">
        <v>118</v>
      </c>
      <c r="E35" s="97"/>
      <c r="F35" s="97"/>
      <c r="G35" s="95"/>
      <c r="H35" s="95"/>
      <c r="I35" s="146"/>
      <c r="J35" s="146"/>
      <c r="K35" s="95"/>
      <c r="L35" s="95"/>
      <c r="M35" s="95"/>
      <c r="N35" s="158"/>
      <c r="O35" s="158"/>
      <c r="P35" s="155"/>
      <c r="Q35" s="155"/>
      <c r="R35" s="157"/>
      <c r="S35" s="147"/>
      <c r="T35" s="147"/>
      <c r="U35" s="147"/>
      <c r="V35" s="147"/>
      <c r="W35" s="146"/>
      <c r="X35" s="146"/>
      <c r="Y35" s="95"/>
      <c r="Z35" s="95"/>
      <c r="AA35" s="95"/>
      <c r="AB35" s="147"/>
      <c r="AC35" s="147"/>
      <c r="AD35" s="146"/>
      <c r="AE35" s="146"/>
      <c r="AF35" s="147"/>
      <c r="AG35" s="146"/>
      <c r="AH35" s="164"/>
      <c r="AI35" s="95"/>
      <c r="AJ35" s="95"/>
      <c r="AK35" s="146"/>
      <c r="AL35" s="146"/>
      <c r="AM35" s="95"/>
      <c r="AN35" s="95"/>
      <c r="AO35" s="95"/>
      <c r="AP35" s="95"/>
      <c r="AQ35" s="95"/>
      <c r="AR35" s="146"/>
      <c r="AS35" s="146"/>
      <c r="AT35" s="149" t="s">
        <v>86</v>
      </c>
      <c r="AU35" s="146"/>
      <c r="AV35" s="149"/>
      <c r="AW35" s="149"/>
      <c r="AX35" s="149"/>
      <c r="AY35" s="146"/>
      <c r="AZ35" s="146"/>
      <c r="BA35" s="95"/>
      <c r="BB35" s="95"/>
      <c r="BC35" s="95"/>
      <c r="BD35" s="95"/>
      <c r="BE35" s="146"/>
      <c r="BF35" s="146"/>
      <c r="BG35" s="146"/>
      <c r="BH35" s="95"/>
      <c r="BI35" s="95"/>
      <c r="BJ35" s="95"/>
      <c r="BK35" s="95"/>
      <c r="BL35" s="95"/>
      <c r="BM35" s="146"/>
      <c r="BN35" s="146"/>
      <c r="BO35" s="95"/>
      <c r="BP35" s="95"/>
      <c r="BQ35" s="95"/>
      <c r="BR35" s="146"/>
      <c r="BS35" s="146"/>
      <c r="BT35" s="146"/>
      <c r="BU35" s="146"/>
      <c r="BV35" s="95"/>
      <c r="BW35" s="95"/>
      <c r="BX35" s="95"/>
      <c r="BY35" s="95"/>
      <c r="BZ35" s="95"/>
      <c r="CA35" s="146"/>
      <c r="CB35" s="146"/>
      <c r="CC35" s="95"/>
      <c r="CD35" s="95"/>
      <c r="CE35" s="95"/>
      <c r="CF35" s="95"/>
      <c r="CG35" s="95"/>
      <c r="CH35" s="146"/>
      <c r="CI35" s="146"/>
      <c r="CJ35" s="95"/>
      <c r="CK35" s="95"/>
      <c r="CL35" s="95"/>
      <c r="CM35" s="95"/>
      <c r="CN35" s="95"/>
      <c r="CO35" s="146"/>
      <c r="CP35" s="146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/>
      <c r="EH35" s="95"/>
      <c r="EI35" s="95"/>
      <c r="EJ35" s="95"/>
      <c r="EK35" s="95"/>
      <c r="EL35" s="95"/>
      <c r="EM35" s="95"/>
      <c r="EN35" s="95"/>
      <c r="EO35" s="95"/>
    </row>
    <row r="36" spans="1:145" s="170" customFormat="1">
      <c r="A36" s="79"/>
      <c r="B36" s="74">
        <v>2.2999999999999998</v>
      </c>
      <c r="C36" s="74"/>
      <c r="D36" s="101" t="s">
        <v>122</v>
      </c>
      <c r="E36" s="97"/>
      <c r="F36" s="97"/>
      <c r="G36" s="95"/>
      <c r="H36" s="95"/>
      <c r="I36" s="146"/>
      <c r="J36" s="146"/>
      <c r="K36" s="95"/>
      <c r="L36" s="95"/>
      <c r="M36" s="95"/>
      <c r="N36" s="158"/>
      <c r="O36" s="158"/>
      <c r="P36" s="155"/>
      <c r="Q36" s="155"/>
      <c r="R36" s="157"/>
      <c r="S36" s="147"/>
      <c r="T36" s="147"/>
      <c r="U36" s="147"/>
      <c r="V36" s="147"/>
      <c r="W36" s="146"/>
      <c r="X36" s="146"/>
      <c r="Y36" s="95"/>
      <c r="Z36" s="95"/>
      <c r="AA36" s="95"/>
      <c r="AB36" s="147"/>
      <c r="AC36" s="147"/>
      <c r="AD36" s="146"/>
      <c r="AE36" s="146"/>
      <c r="AF36" s="147"/>
      <c r="AG36" s="146"/>
      <c r="AH36" s="164"/>
      <c r="AI36" s="95"/>
      <c r="AJ36" s="95"/>
      <c r="AK36" s="146"/>
      <c r="AL36" s="146"/>
      <c r="AM36" s="95"/>
      <c r="AN36" s="95"/>
      <c r="AO36" s="95"/>
      <c r="AP36" s="95"/>
      <c r="AQ36" s="95"/>
      <c r="AR36" s="146"/>
      <c r="AS36" s="146"/>
      <c r="AT36" s="147"/>
      <c r="AU36" s="146"/>
      <c r="AV36" s="147"/>
      <c r="AW36" s="147"/>
      <c r="AX36" s="147"/>
      <c r="AY36" s="146"/>
      <c r="AZ36" s="146"/>
      <c r="BA36" s="95"/>
      <c r="BB36" s="95"/>
      <c r="BC36" s="95"/>
      <c r="BD36" s="95"/>
      <c r="BE36" s="146"/>
      <c r="BF36" s="146"/>
      <c r="BG36" s="146"/>
      <c r="BH36" s="149" t="s">
        <v>86</v>
      </c>
      <c r="BI36" s="149"/>
      <c r="BJ36" s="149"/>
      <c r="BK36" s="149"/>
      <c r="BL36" s="149"/>
      <c r="BM36" s="146"/>
      <c r="BN36" s="146"/>
      <c r="BO36" s="95"/>
      <c r="BP36" s="95"/>
      <c r="BQ36" s="95"/>
      <c r="BR36" s="146"/>
      <c r="BS36" s="146"/>
      <c r="BT36" s="146"/>
      <c r="BU36" s="146"/>
      <c r="BV36" s="95"/>
      <c r="BW36" s="95"/>
      <c r="BX36" s="95"/>
      <c r="BY36" s="95"/>
      <c r="BZ36" s="95"/>
      <c r="CA36" s="146"/>
      <c r="CB36" s="146"/>
      <c r="CC36" s="149" t="s">
        <v>86</v>
      </c>
      <c r="CD36" s="149"/>
      <c r="CE36" s="149"/>
      <c r="CF36" s="149"/>
      <c r="CG36" s="149"/>
      <c r="CH36" s="146"/>
      <c r="CI36" s="146"/>
      <c r="CJ36" s="149" t="s">
        <v>86</v>
      </c>
      <c r="CK36" s="149"/>
      <c r="CL36" s="149"/>
      <c r="CM36" s="149"/>
      <c r="CN36" s="149"/>
      <c r="CO36" s="146"/>
      <c r="CP36" s="146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/>
      <c r="EH36" s="95"/>
      <c r="EI36" s="95"/>
      <c r="EJ36" s="95"/>
      <c r="EK36" s="95"/>
      <c r="EL36" s="95"/>
      <c r="EM36" s="95"/>
      <c r="EN36" s="95"/>
      <c r="EO36" s="95"/>
    </row>
    <row r="37" spans="1:145">
      <c r="A37" s="73"/>
      <c r="B37" s="74">
        <v>2.4</v>
      </c>
      <c r="C37" s="74"/>
      <c r="D37" s="101" t="s">
        <v>28</v>
      </c>
      <c r="E37" s="97"/>
      <c r="F37" s="97"/>
      <c r="G37" s="95"/>
      <c r="H37" s="95"/>
      <c r="I37" s="146"/>
      <c r="J37" s="146"/>
      <c r="K37" s="95"/>
      <c r="L37" s="95"/>
      <c r="M37" s="95"/>
      <c r="N37" s="158"/>
      <c r="O37" s="158"/>
      <c r="P37" s="146"/>
      <c r="Q37" s="146"/>
      <c r="R37" s="147"/>
      <c r="S37" s="147"/>
      <c r="T37" s="147"/>
      <c r="U37" s="147"/>
      <c r="V37" s="147"/>
      <c r="W37" s="146"/>
      <c r="X37" s="146"/>
      <c r="Y37" s="95"/>
      <c r="Z37" s="95"/>
      <c r="AA37" s="95"/>
      <c r="AB37" s="95"/>
      <c r="AC37" s="95"/>
      <c r="AD37" s="146"/>
      <c r="AE37" s="146"/>
      <c r="AF37" s="95"/>
      <c r="AG37" s="146"/>
      <c r="AH37" s="95"/>
      <c r="AI37" s="95"/>
      <c r="AJ37" s="95"/>
      <c r="AK37" s="146"/>
      <c r="AL37" s="146"/>
      <c r="AM37" s="95"/>
      <c r="AN37" s="95"/>
      <c r="AO37" s="95"/>
      <c r="AP37" s="95"/>
      <c r="AQ37" s="95"/>
      <c r="AR37" s="146"/>
      <c r="AS37" s="146"/>
      <c r="AT37" s="95"/>
      <c r="AU37" s="146"/>
      <c r="AV37" s="95"/>
      <c r="AW37" s="95"/>
      <c r="AX37" s="95"/>
      <c r="AY37" s="146"/>
      <c r="AZ37" s="146"/>
      <c r="BA37" s="95"/>
      <c r="BB37" s="95"/>
      <c r="BC37" s="95"/>
      <c r="BD37" s="95"/>
      <c r="BE37" s="146"/>
      <c r="BF37" s="146"/>
      <c r="BG37" s="146"/>
      <c r="BH37" s="95"/>
      <c r="BI37" s="95"/>
      <c r="BJ37" s="95"/>
      <c r="BK37" s="95"/>
      <c r="BL37" s="95"/>
      <c r="BM37" s="146"/>
      <c r="BN37" s="146"/>
      <c r="BO37" s="95"/>
      <c r="BP37" s="95"/>
      <c r="BQ37" s="95"/>
      <c r="BR37" s="146"/>
      <c r="BS37" s="146"/>
      <c r="BT37" s="146"/>
      <c r="BU37" s="146"/>
      <c r="BV37" s="95"/>
      <c r="BW37" s="95"/>
      <c r="BX37" s="95"/>
      <c r="BY37" s="95"/>
      <c r="BZ37" s="95"/>
      <c r="CA37" s="146"/>
      <c r="CB37" s="146"/>
      <c r="CC37" s="95"/>
      <c r="CD37" s="95"/>
      <c r="CE37" s="95"/>
      <c r="CF37" s="95"/>
      <c r="CG37" s="95"/>
      <c r="CH37" s="146"/>
      <c r="CI37" s="146"/>
      <c r="CJ37" s="95"/>
      <c r="CK37" s="95"/>
      <c r="CL37" s="95"/>
      <c r="CM37" s="95"/>
      <c r="CN37" s="95"/>
      <c r="CO37" s="146"/>
      <c r="CP37" s="146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5"/>
      <c r="DO37" s="95"/>
      <c r="DP37" s="95"/>
      <c r="DQ37" s="95"/>
      <c r="DR37" s="95"/>
      <c r="DS37" s="95"/>
      <c r="DT37" s="95"/>
      <c r="DU37" s="95"/>
      <c r="DV37" s="95"/>
      <c r="DW37" s="95"/>
      <c r="DX37" s="95"/>
      <c r="DY37" s="95"/>
      <c r="DZ37" s="95"/>
      <c r="EA37" s="95"/>
      <c r="EB37" s="95"/>
      <c r="EC37" s="95"/>
      <c r="ED37" s="95"/>
      <c r="EE37" s="95"/>
      <c r="EF37" s="95"/>
      <c r="EG37" s="95"/>
      <c r="EH37" s="95"/>
      <c r="EI37" s="95"/>
      <c r="EJ37" s="95"/>
      <c r="EK37" s="95"/>
      <c r="EL37" s="95"/>
      <c r="EM37" s="95"/>
      <c r="EN37" s="95"/>
      <c r="EO37" s="95"/>
    </row>
    <row r="38" spans="1:145" s="162" customFormat="1">
      <c r="A38" s="73"/>
      <c r="B38" s="165">
        <v>2.5</v>
      </c>
      <c r="C38" s="74"/>
      <c r="D38" s="101" t="s">
        <v>112</v>
      </c>
      <c r="E38" s="97"/>
      <c r="F38" s="97"/>
      <c r="G38" s="95"/>
      <c r="H38" s="95"/>
      <c r="I38" s="146"/>
      <c r="J38" s="146"/>
      <c r="K38" s="95"/>
      <c r="L38" s="95"/>
      <c r="M38" s="95"/>
      <c r="N38" s="158"/>
      <c r="O38" s="158"/>
      <c r="P38" s="146"/>
      <c r="Q38" s="146"/>
      <c r="R38" s="147"/>
      <c r="S38" s="147"/>
      <c r="T38" s="147"/>
      <c r="U38" s="147"/>
      <c r="V38" s="147"/>
      <c r="W38" s="146"/>
      <c r="X38" s="146"/>
      <c r="Y38" s="95"/>
      <c r="Z38" s="95"/>
      <c r="AA38" s="95"/>
      <c r="AB38" s="95"/>
      <c r="AC38" s="95"/>
      <c r="AD38" s="146"/>
      <c r="AE38" s="146"/>
      <c r="AF38" s="149"/>
      <c r="AG38" s="146"/>
      <c r="AH38" s="149"/>
      <c r="AI38" s="149"/>
      <c r="AJ38" s="149"/>
      <c r="AK38" s="146"/>
      <c r="AL38" s="146"/>
      <c r="AM38" s="95"/>
      <c r="AN38" s="95"/>
      <c r="AO38" s="95"/>
      <c r="AP38" s="95"/>
      <c r="AQ38" s="95"/>
      <c r="AR38" s="146"/>
      <c r="AS38" s="146"/>
      <c r="AT38" s="95"/>
      <c r="AU38" s="146"/>
      <c r="AV38" s="95"/>
      <c r="AW38" s="95"/>
      <c r="AX38" s="95"/>
      <c r="AY38" s="146"/>
      <c r="AZ38" s="146"/>
      <c r="BA38" s="95"/>
      <c r="BB38" s="95"/>
      <c r="BC38" s="95"/>
      <c r="BD38" s="95"/>
      <c r="BE38" s="146"/>
      <c r="BF38" s="146"/>
      <c r="BG38" s="146"/>
      <c r="BH38" s="95"/>
      <c r="BI38" s="95"/>
      <c r="BJ38" s="95"/>
      <c r="BK38" s="95"/>
      <c r="BL38" s="95"/>
      <c r="BM38" s="146"/>
      <c r="BN38" s="146"/>
      <c r="BO38" s="95"/>
      <c r="BP38" s="95"/>
      <c r="BQ38" s="95"/>
      <c r="BR38" s="146"/>
      <c r="BS38" s="146"/>
      <c r="BT38" s="146"/>
      <c r="BU38" s="146"/>
      <c r="BV38" s="95"/>
      <c r="BW38" s="95"/>
      <c r="BX38" s="95"/>
      <c r="BY38" s="95"/>
      <c r="BZ38" s="95"/>
      <c r="CA38" s="146"/>
      <c r="CB38" s="146"/>
      <c r="CC38" s="95"/>
      <c r="CD38" s="95"/>
      <c r="CE38" s="95"/>
      <c r="CF38" s="95"/>
      <c r="CG38" s="95"/>
      <c r="CH38" s="146"/>
      <c r="CI38" s="146"/>
      <c r="CJ38" s="95"/>
      <c r="CK38" s="95"/>
      <c r="CL38" s="95"/>
      <c r="CM38" s="95"/>
      <c r="CN38" s="95"/>
      <c r="CO38" s="146"/>
      <c r="CP38" s="146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  <c r="EK38" s="95"/>
      <c r="EL38" s="95"/>
      <c r="EM38" s="95"/>
      <c r="EN38" s="95"/>
      <c r="EO38" s="95"/>
    </row>
    <row r="39" spans="1:145">
      <c r="A39" s="73">
        <v>3</v>
      </c>
      <c r="B39" s="104"/>
      <c r="C39" s="74"/>
      <c r="D39" s="100" t="s">
        <v>25</v>
      </c>
      <c r="E39" s="82"/>
      <c r="F39" s="82"/>
      <c r="G39" s="95"/>
      <c r="H39" s="95"/>
      <c r="I39" s="146"/>
      <c r="J39" s="146"/>
      <c r="K39" s="95"/>
      <c r="L39" s="95"/>
      <c r="M39" s="95"/>
      <c r="N39" s="95"/>
      <c r="O39" s="95"/>
      <c r="P39" s="146"/>
      <c r="Q39" s="146"/>
      <c r="R39" s="95"/>
      <c r="S39" s="95"/>
      <c r="T39" s="95"/>
      <c r="U39" s="95"/>
      <c r="V39" s="95"/>
      <c r="W39" s="146"/>
      <c r="X39" s="146"/>
      <c r="Y39" s="95"/>
      <c r="Z39" s="95"/>
      <c r="AA39" s="95"/>
      <c r="AB39" s="95"/>
      <c r="AC39" s="95"/>
      <c r="AD39" s="146"/>
      <c r="AE39" s="146"/>
      <c r="AF39" s="95"/>
      <c r="AG39" s="146"/>
      <c r="AH39" s="95"/>
      <c r="AI39" s="95"/>
      <c r="AJ39" s="95"/>
      <c r="AK39" s="146"/>
      <c r="AL39" s="146"/>
      <c r="AM39" s="95"/>
      <c r="AN39" s="95"/>
      <c r="AO39" s="95"/>
      <c r="AP39" s="95"/>
      <c r="AQ39" s="95"/>
      <c r="AR39" s="146"/>
      <c r="AS39" s="146"/>
      <c r="AT39" s="95"/>
      <c r="AU39" s="146"/>
      <c r="AV39" s="95"/>
      <c r="AW39" s="95"/>
      <c r="AX39" s="95"/>
      <c r="AY39" s="146"/>
      <c r="AZ39" s="146"/>
      <c r="BA39" s="95"/>
      <c r="BB39" s="95"/>
      <c r="BC39" s="95"/>
      <c r="BD39" s="95"/>
      <c r="BE39" s="146"/>
      <c r="BF39" s="146"/>
      <c r="BG39" s="146"/>
      <c r="BH39" s="95"/>
      <c r="BI39" s="95"/>
      <c r="BJ39" s="95"/>
      <c r="BK39" s="95"/>
      <c r="BL39" s="95"/>
      <c r="BM39" s="146"/>
      <c r="BN39" s="146"/>
      <c r="BO39" s="95"/>
      <c r="BP39" s="95"/>
      <c r="BQ39" s="95"/>
      <c r="BR39" s="146"/>
      <c r="BS39" s="146"/>
      <c r="BT39" s="146"/>
      <c r="BU39" s="146"/>
      <c r="BV39" s="95"/>
      <c r="BW39" s="95"/>
      <c r="BX39" s="95"/>
      <c r="BY39" s="95"/>
      <c r="BZ39" s="95"/>
      <c r="CA39" s="146"/>
      <c r="CB39" s="146"/>
      <c r="CC39" s="95"/>
      <c r="CD39" s="95"/>
      <c r="CE39" s="95"/>
      <c r="CF39" s="95"/>
      <c r="CG39" s="95"/>
      <c r="CH39" s="146"/>
      <c r="CI39" s="146"/>
      <c r="CJ39" s="95"/>
      <c r="CK39" s="95"/>
      <c r="CL39" s="95"/>
      <c r="CM39" s="95"/>
      <c r="CN39" s="95"/>
      <c r="CO39" s="146"/>
      <c r="CP39" s="146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  <c r="EK39" s="95"/>
      <c r="EL39" s="95"/>
      <c r="EM39" s="95"/>
      <c r="EN39" s="95"/>
      <c r="EO39" s="95"/>
    </row>
    <row r="42" spans="1:145">
      <c r="E42" t="s">
        <v>92</v>
      </c>
    </row>
    <row r="44" spans="1:145">
      <c r="B44" s="150"/>
      <c r="D44" t="s">
        <v>80</v>
      </c>
    </row>
    <row r="45" spans="1:145">
      <c r="B45" s="149"/>
      <c r="D45" t="s">
        <v>81</v>
      </c>
    </row>
    <row r="46" spans="1:145">
      <c r="B46" s="148"/>
      <c r="D46" t="s">
        <v>82</v>
      </c>
    </row>
    <row r="47" spans="1:145">
      <c r="B47" s="107"/>
      <c r="D47" t="s">
        <v>96</v>
      </c>
    </row>
  </sheetData>
  <mergeCells count="1">
    <mergeCell ref="R33:V33"/>
  </mergeCells>
  <conditionalFormatting sqref="G3:EO3">
    <cfRule type="cellIs" dxfId="0" priority="3" operator="equal">
      <formula>TODAY()</formula>
    </cfRule>
  </conditionalFormatting>
  <dataValidations count="1">
    <dataValidation type="list" allowBlank="1" showInputMessage="1" showErrorMessage="1" sqref="E4:E39">
      <formula1>"100%;20%;0%"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D15" sqref="D15"/>
    </sheetView>
  </sheetViews>
  <sheetFormatPr defaultRowHeight="12.75"/>
  <cols>
    <col min="1" max="1" width="18.28515625" customWidth="1"/>
  </cols>
  <sheetData>
    <row r="2" spans="1:3">
      <c r="A2" t="s">
        <v>84</v>
      </c>
    </row>
    <row r="4" spans="1:3">
      <c r="A4" s="152" t="s">
        <v>85</v>
      </c>
      <c r="B4" s="193" t="s">
        <v>91</v>
      </c>
      <c r="C4" s="193"/>
    </row>
    <row r="5" spans="1:3">
      <c r="A5" s="153"/>
      <c r="B5" s="154"/>
      <c r="C5" s="154"/>
    </row>
    <row r="6" spans="1:3">
      <c r="A6" s="153"/>
      <c r="B6" s="154"/>
      <c r="C6" s="154"/>
    </row>
    <row r="7" spans="1:3">
      <c r="A7" s="153"/>
      <c r="B7" s="154"/>
      <c r="C7" s="154"/>
    </row>
    <row r="8" spans="1:3">
      <c r="A8" s="153"/>
      <c r="B8" s="154"/>
      <c r="C8" s="154"/>
    </row>
    <row r="9" spans="1:3">
      <c r="A9" s="153"/>
      <c r="B9" s="154"/>
      <c r="C9" s="154"/>
    </row>
  </sheetData>
  <mergeCells count="1">
    <mergeCell ref="B4:C4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"/>
  <sheetViews>
    <sheetView workbookViewId="0">
      <selection activeCell="B14" sqref="B14"/>
    </sheetView>
  </sheetViews>
  <sheetFormatPr defaultRowHeight="12.75"/>
  <cols>
    <col min="2" max="2" width="17.5703125" bestFit="1" customWidth="1"/>
  </cols>
  <sheetData>
    <row r="4" spans="2:3">
      <c r="B4" t="s">
        <v>43</v>
      </c>
      <c r="C4" t="s">
        <v>44</v>
      </c>
    </row>
    <row r="5" spans="2:3">
      <c r="B5" t="s">
        <v>45</v>
      </c>
      <c r="C5" t="s">
        <v>46</v>
      </c>
    </row>
    <row r="6" spans="2:3">
      <c r="B6" t="s">
        <v>47</v>
      </c>
      <c r="C6" t="s">
        <v>48</v>
      </c>
    </row>
    <row r="7" spans="2:3">
      <c r="B7" t="s">
        <v>49</v>
      </c>
      <c r="C7" t="s">
        <v>50</v>
      </c>
    </row>
    <row r="8" spans="2:3">
      <c r="B8" t="s">
        <v>51</v>
      </c>
      <c r="C8" t="s">
        <v>52</v>
      </c>
    </row>
    <row r="9" spans="2:3">
      <c r="B9" t="s">
        <v>53</v>
      </c>
      <c r="C9" t="s">
        <v>54</v>
      </c>
    </row>
    <row r="10" spans="2:3">
      <c r="B10" t="s">
        <v>55</v>
      </c>
      <c r="C10" t="s">
        <v>56</v>
      </c>
    </row>
    <row r="11" spans="2:3">
      <c r="B11" t="s">
        <v>57</v>
      </c>
      <c r="C11" t="s">
        <v>58</v>
      </c>
    </row>
    <row r="12" spans="2:3">
      <c r="B12" t="s">
        <v>59</v>
      </c>
      <c r="C12" t="s">
        <v>60</v>
      </c>
    </row>
    <row r="13" spans="2:3">
      <c r="B13" t="s">
        <v>61</v>
      </c>
      <c r="C1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6"/>
  <sheetViews>
    <sheetView showGridLines="0" workbookViewId="0">
      <selection activeCell="L11" sqref="L11"/>
    </sheetView>
  </sheetViews>
  <sheetFormatPr defaultRowHeight="12.75"/>
  <cols>
    <col min="1" max="48" width="3.7109375" customWidth="1"/>
  </cols>
  <sheetData>
    <row r="3" spans="2:24"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</row>
    <row r="4" spans="2:24"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5"/>
    </row>
    <row r="5" spans="2:24">
      <c r="B5" s="119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32"/>
      <c r="X5" s="121"/>
    </row>
    <row r="6" spans="2:24">
      <c r="B6" s="116"/>
      <c r="C6" s="117"/>
      <c r="D6" s="114"/>
      <c r="E6" s="114"/>
      <c r="F6" s="117"/>
      <c r="G6" s="117"/>
      <c r="H6" s="117"/>
      <c r="I6" s="114"/>
      <c r="J6" s="114"/>
      <c r="K6" s="117"/>
      <c r="L6" s="117"/>
      <c r="M6" s="117"/>
      <c r="N6" s="117"/>
      <c r="O6" s="114"/>
      <c r="P6" s="114"/>
      <c r="Q6" s="117"/>
      <c r="R6" s="117"/>
      <c r="S6" s="117"/>
      <c r="T6" s="117"/>
      <c r="U6" s="117"/>
      <c r="V6" s="117"/>
      <c r="W6" s="133"/>
      <c r="X6" s="118"/>
    </row>
    <row r="7" spans="2:24">
      <c r="B7" s="113"/>
      <c r="C7" s="114"/>
      <c r="D7" s="129"/>
      <c r="E7" s="108"/>
      <c r="F7" s="123"/>
      <c r="G7" s="114"/>
      <c r="H7" s="114"/>
      <c r="I7" s="122"/>
      <c r="J7" s="108"/>
      <c r="K7" s="123"/>
      <c r="L7" s="114"/>
      <c r="M7" s="114"/>
      <c r="N7" s="114"/>
      <c r="O7" s="122"/>
      <c r="P7" s="114"/>
      <c r="Q7" s="123"/>
      <c r="R7" s="114"/>
      <c r="S7" s="114"/>
      <c r="T7" s="114"/>
      <c r="U7" s="114"/>
      <c r="V7" s="114"/>
      <c r="W7" s="130"/>
      <c r="X7" s="115"/>
    </row>
    <row r="8" spans="2:24">
      <c r="B8" s="113"/>
      <c r="C8" s="114"/>
      <c r="D8" s="108"/>
      <c r="E8" s="129"/>
      <c r="G8" s="122"/>
      <c r="H8" s="114"/>
      <c r="I8" s="114"/>
      <c r="J8" s="122"/>
      <c r="K8" s="107"/>
      <c r="L8" s="122"/>
      <c r="M8" s="114"/>
      <c r="N8" s="114"/>
      <c r="O8" s="114"/>
      <c r="P8" s="122"/>
      <c r="R8" s="122"/>
      <c r="S8" s="114"/>
      <c r="T8" s="114"/>
      <c r="U8" s="114"/>
      <c r="V8" s="114"/>
      <c r="W8" s="130"/>
      <c r="X8" s="115"/>
    </row>
    <row r="9" spans="2:24">
      <c r="B9" s="113"/>
      <c r="C9" s="114"/>
      <c r="D9" s="108"/>
      <c r="E9" s="108"/>
      <c r="F9" s="122"/>
      <c r="G9" s="117"/>
      <c r="H9" s="124"/>
      <c r="I9" s="114"/>
      <c r="J9" s="114"/>
      <c r="K9" s="122"/>
      <c r="L9" s="109"/>
      <c r="M9" s="124"/>
      <c r="N9" s="114"/>
      <c r="O9" s="114"/>
      <c r="P9" s="114"/>
      <c r="Q9" s="122"/>
      <c r="R9" s="117"/>
      <c r="S9" s="124"/>
      <c r="T9" s="114"/>
      <c r="U9" s="114"/>
      <c r="V9" s="114"/>
      <c r="W9" s="130"/>
      <c r="X9" s="115"/>
    </row>
    <row r="10" spans="2:24">
      <c r="B10" s="113"/>
      <c r="C10" s="114"/>
      <c r="D10" s="108"/>
      <c r="E10" s="108"/>
      <c r="F10" s="114"/>
      <c r="G10" s="114"/>
      <c r="H10" s="114"/>
      <c r="I10" s="114"/>
      <c r="J10" s="114"/>
      <c r="K10" s="114"/>
      <c r="L10" s="114" t="s">
        <v>64</v>
      </c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2:24">
      <c r="B11" s="113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5"/>
    </row>
    <row r="12" spans="2:24">
      <c r="B12" s="113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5"/>
    </row>
    <row r="13" spans="2:24">
      <c r="B13" s="113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2:24">
      <c r="B14" s="113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5"/>
    </row>
    <row r="15" spans="2:24">
      <c r="B15" s="113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5"/>
    </row>
    <row r="16" spans="2:24">
      <c r="B16" s="119"/>
      <c r="C16" s="131"/>
      <c r="D16" s="131"/>
      <c r="E16" s="131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1"/>
    </row>
    <row r="17" spans="2:24">
      <c r="B17" s="116"/>
      <c r="C17" s="117"/>
      <c r="D17" s="117"/>
      <c r="E17" s="117"/>
      <c r="F17" s="117"/>
      <c r="G17" s="117"/>
      <c r="H17" s="117"/>
      <c r="I17" s="114"/>
      <c r="J17" s="114"/>
      <c r="K17" s="117"/>
      <c r="L17" s="114"/>
      <c r="M17" s="114"/>
      <c r="N17" s="117"/>
      <c r="O17" s="114"/>
      <c r="P17" s="114"/>
      <c r="Q17" s="117"/>
      <c r="R17" s="117"/>
      <c r="S17" s="117"/>
      <c r="T17" s="117"/>
      <c r="U17" s="117"/>
      <c r="V17" s="117"/>
      <c r="W17" s="117"/>
      <c r="X17" s="118"/>
    </row>
    <row r="18" spans="2:24">
      <c r="B18" s="113"/>
      <c r="C18" s="114"/>
      <c r="D18" s="114"/>
      <c r="E18" s="114"/>
      <c r="F18" s="114"/>
      <c r="G18" s="114"/>
      <c r="H18" s="114"/>
      <c r="I18" s="113"/>
      <c r="J18" s="115"/>
      <c r="K18" s="114"/>
      <c r="L18" s="113"/>
      <c r="M18" s="115"/>
      <c r="N18" s="114"/>
      <c r="O18" s="113"/>
      <c r="P18" s="115"/>
      <c r="Q18" s="114"/>
      <c r="R18" s="114"/>
      <c r="S18" s="114"/>
      <c r="T18" s="114"/>
      <c r="U18" s="114"/>
      <c r="V18" s="114"/>
      <c r="W18" s="114"/>
      <c r="X18" s="115"/>
    </row>
    <row r="19" spans="2:24">
      <c r="B19" s="113"/>
      <c r="C19" s="114"/>
      <c r="D19" s="114"/>
      <c r="E19" s="114"/>
      <c r="F19" s="114"/>
      <c r="G19" s="114"/>
      <c r="H19" s="114"/>
      <c r="I19" s="125"/>
      <c r="J19" s="126"/>
      <c r="K19" s="114"/>
      <c r="L19" s="125"/>
      <c r="M19" s="126"/>
      <c r="N19" s="114"/>
      <c r="O19" s="113"/>
      <c r="P19" s="115"/>
      <c r="Q19" s="114"/>
      <c r="R19" s="114"/>
      <c r="S19" s="114"/>
      <c r="T19" s="114"/>
      <c r="U19" s="114"/>
      <c r="V19" s="114"/>
      <c r="W19" s="114"/>
      <c r="X19" s="115"/>
    </row>
    <row r="20" spans="2:24">
      <c r="B20" s="113"/>
      <c r="C20" s="114"/>
      <c r="D20" s="114"/>
      <c r="E20" s="114"/>
      <c r="F20" s="114"/>
      <c r="G20" s="114"/>
      <c r="H20" s="114"/>
      <c r="I20" s="125"/>
      <c r="J20" s="126"/>
      <c r="K20" s="114"/>
      <c r="L20" s="125"/>
      <c r="M20" s="126"/>
      <c r="N20" s="114"/>
      <c r="O20" s="113"/>
      <c r="P20" s="115"/>
      <c r="Q20" s="114"/>
      <c r="R20" s="114"/>
      <c r="S20" s="114"/>
      <c r="T20" s="114"/>
      <c r="U20" s="114"/>
      <c r="V20" s="114"/>
      <c r="W20" s="114"/>
      <c r="X20" s="115"/>
    </row>
    <row r="21" spans="2:24">
      <c r="B21" s="113"/>
      <c r="C21" s="114"/>
      <c r="D21" s="114"/>
      <c r="E21" s="114"/>
      <c r="F21" s="114"/>
      <c r="G21" s="114"/>
      <c r="H21" s="114"/>
      <c r="I21" s="127"/>
      <c r="J21" s="128"/>
      <c r="K21" s="114"/>
      <c r="L21" s="127"/>
      <c r="M21" s="128"/>
      <c r="N21" s="114"/>
      <c r="O21" s="116"/>
      <c r="P21" s="118"/>
      <c r="Q21" s="114"/>
      <c r="R21" s="114"/>
      <c r="S21" s="114"/>
      <c r="T21" s="114"/>
      <c r="U21" s="114"/>
      <c r="V21" s="114"/>
      <c r="W21" s="114"/>
      <c r="X21" s="115"/>
    </row>
    <row r="22" spans="2:24">
      <c r="B22" s="113"/>
      <c r="C22" s="114"/>
      <c r="D22" s="114"/>
      <c r="E22" s="114"/>
      <c r="F22" s="114"/>
      <c r="G22" s="114"/>
      <c r="H22" s="114"/>
      <c r="I22" s="114" t="s">
        <v>63</v>
      </c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2:24">
      <c r="B23" s="113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5"/>
    </row>
    <row r="24" spans="2:24"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5"/>
    </row>
    <row r="25" spans="2:24"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5"/>
    </row>
    <row r="26" spans="2:24">
      <c r="B26" s="116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6"/>
  <sheetViews>
    <sheetView showGridLines="0" topLeftCell="A2" workbookViewId="0">
      <selection activeCell="S7" sqref="S7"/>
    </sheetView>
  </sheetViews>
  <sheetFormatPr defaultRowHeight="12.75"/>
  <cols>
    <col min="1" max="48" width="3.7109375" customWidth="1"/>
  </cols>
  <sheetData>
    <row r="3" spans="2:24">
      <c r="B3" s="134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6"/>
    </row>
    <row r="4" spans="2:24">
      <c r="B4" s="137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7"/>
      <c r="N4" s="138"/>
      <c r="O4" s="137"/>
      <c r="P4" s="138"/>
      <c r="Q4" s="138"/>
      <c r="R4" s="138"/>
      <c r="S4" s="138"/>
      <c r="T4" s="138"/>
      <c r="U4" s="138"/>
      <c r="V4" s="138"/>
      <c r="W4" s="138"/>
      <c r="X4" s="139"/>
    </row>
    <row r="5" spans="2:24">
      <c r="B5" s="137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7"/>
      <c r="N5" s="138"/>
      <c r="O5" s="137"/>
      <c r="P5" s="138"/>
      <c r="Q5" s="138"/>
      <c r="R5" s="138"/>
      <c r="S5" s="138"/>
      <c r="T5" s="138"/>
      <c r="U5" s="138"/>
      <c r="V5" s="138"/>
      <c r="W5" s="138"/>
      <c r="X5" s="139"/>
    </row>
    <row r="6" spans="2:24">
      <c r="B6" s="137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8"/>
      <c r="N6" s="138"/>
      <c r="O6" s="135"/>
      <c r="P6" s="135"/>
      <c r="Q6" s="135"/>
      <c r="R6" s="135"/>
      <c r="S6" s="135"/>
      <c r="T6" s="135"/>
      <c r="U6" s="135"/>
      <c r="V6" s="135"/>
      <c r="W6" s="135"/>
      <c r="X6" s="136"/>
    </row>
    <row r="7" spans="2:24">
      <c r="B7" s="137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9"/>
    </row>
    <row r="8" spans="2:24">
      <c r="B8" s="137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38"/>
      <c r="N8" s="138"/>
      <c r="O8" s="141"/>
      <c r="P8" s="141"/>
      <c r="Q8" s="141"/>
      <c r="R8" s="141"/>
      <c r="S8" s="141"/>
      <c r="T8" s="141"/>
      <c r="U8" s="141"/>
      <c r="V8" s="133"/>
      <c r="W8" s="141"/>
      <c r="X8" s="142"/>
    </row>
    <row r="9" spans="2:24" ht="57.75"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6"/>
      <c r="M9" s="138"/>
      <c r="N9" s="138"/>
      <c r="O9" s="137"/>
      <c r="P9" s="138"/>
      <c r="Q9" s="138"/>
      <c r="R9" s="138"/>
      <c r="S9" s="138"/>
      <c r="T9" s="138"/>
      <c r="U9" s="138"/>
      <c r="V9" s="145" t="s">
        <v>68</v>
      </c>
      <c r="W9" s="138"/>
      <c r="X9" s="139"/>
    </row>
    <row r="10" spans="2:24"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9"/>
      <c r="M10" s="138"/>
      <c r="N10" s="138"/>
      <c r="O10" s="137"/>
      <c r="P10" s="138"/>
      <c r="Q10" s="138"/>
      <c r="R10" s="138"/>
      <c r="S10" s="138"/>
      <c r="T10" s="138"/>
      <c r="U10" s="138"/>
      <c r="V10" s="138"/>
      <c r="W10" s="138"/>
      <c r="X10" s="139"/>
    </row>
    <row r="11" spans="2:24">
      <c r="B11" s="137"/>
      <c r="C11" s="138"/>
      <c r="D11" s="138"/>
      <c r="E11" s="138"/>
      <c r="F11" s="138"/>
      <c r="G11" s="138"/>
      <c r="H11" s="138"/>
      <c r="I11" s="138"/>
      <c r="J11" s="138"/>
      <c r="K11" s="138"/>
      <c r="L11" s="139"/>
      <c r="M11" s="138"/>
      <c r="N11" s="138"/>
      <c r="O11" s="137"/>
      <c r="P11" s="138"/>
      <c r="Q11" s="138"/>
      <c r="R11" s="138"/>
      <c r="S11" s="138"/>
      <c r="T11" s="138"/>
      <c r="U11" s="138"/>
      <c r="V11" s="138"/>
      <c r="W11" s="138"/>
      <c r="X11" s="139"/>
    </row>
    <row r="12" spans="2:24">
      <c r="B12" s="137"/>
      <c r="C12" s="138"/>
      <c r="D12" s="138"/>
      <c r="E12" s="138"/>
      <c r="F12" s="138"/>
      <c r="G12" s="138"/>
      <c r="H12" s="138"/>
      <c r="I12" s="138"/>
      <c r="J12" s="138"/>
      <c r="K12" s="138"/>
      <c r="L12" s="139"/>
      <c r="M12" s="138"/>
      <c r="N12" s="138"/>
      <c r="O12" s="137"/>
      <c r="P12" s="138"/>
      <c r="Q12" s="138"/>
      <c r="R12" s="138"/>
      <c r="S12" s="138"/>
      <c r="T12" s="138"/>
      <c r="U12" s="138"/>
      <c r="V12" s="138"/>
      <c r="W12" s="138"/>
      <c r="X12" s="139"/>
    </row>
    <row r="13" spans="2:24">
      <c r="B13" s="137"/>
      <c r="C13" s="138"/>
      <c r="D13" s="138"/>
      <c r="E13" s="138"/>
      <c r="F13" s="138"/>
      <c r="G13" s="138"/>
      <c r="H13" s="138"/>
      <c r="I13" s="138"/>
      <c r="J13" s="138"/>
      <c r="K13" s="138"/>
      <c r="L13" s="139"/>
      <c r="M13" s="138"/>
      <c r="N13" s="138"/>
      <c r="O13" s="137"/>
      <c r="P13" s="138"/>
      <c r="Q13" s="138"/>
      <c r="R13" s="138"/>
      <c r="S13" s="138"/>
      <c r="T13" s="138"/>
      <c r="U13" s="138"/>
      <c r="V13" s="138"/>
      <c r="W13" s="138"/>
      <c r="X13" s="139"/>
    </row>
    <row r="14" spans="2:24">
      <c r="B14" s="137"/>
      <c r="C14" s="138"/>
      <c r="D14" s="138"/>
      <c r="E14" s="138"/>
      <c r="F14" s="138"/>
      <c r="G14" s="138"/>
      <c r="H14" s="138"/>
      <c r="I14" s="138"/>
      <c r="J14" s="138"/>
      <c r="K14" s="138"/>
      <c r="L14" s="139"/>
      <c r="M14" s="138"/>
      <c r="N14" s="138"/>
      <c r="O14" s="137"/>
      <c r="P14" s="138"/>
      <c r="Q14" s="138"/>
      <c r="R14" s="138"/>
      <c r="S14" s="138"/>
      <c r="T14" s="138"/>
      <c r="U14" s="138"/>
      <c r="V14" s="138"/>
      <c r="W14" s="138"/>
      <c r="X14" s="139"/>
    </row>
    <row r="15" spans="2:24">
      <c r="B15" s="137"/>
      <c r="C15" s="138"/>
      <c r="D15" s="138"/>
      <c r="E15" s="138"/>
      <c r="F15" s="138"/>
      <c r="G15" s="138"/>
      <c r="H15" s="138"/>
      <c r="I15" s="138"/>
      <c r="J15" s="138"/>
      <c r="K15" s="138"/>
      <c r="L15" s="143" t="s">
        <v>66</v>
      </c>
      <c r="M15" s="138"/>
      <c r="N15" s="138"/>
      <c r="O15" s="137"/>
      <c r="P15" s="138"/>
      <c r="Q15" s="138"/>
      <c r="R15" s="138"/>
      <c r="S15" s="138"/>
      <c r="T15" s="138"/>
      <c r="U15" s="138"/>
      <c r="V15" s="138"/>
      <c r="W15" s="138"/>
      <c r="X15" s="139"/>
    </row>
    <row r="16" spans="2:24">
      <c r="B16" s="137"/>
      <c r="C16" s="138"/>
      <c r="D16" s="138"/>
      <c r="E16" s="138"/>
      <c r="F16" s="138"/>
      <c r="G16" s="138"/>
      <c r="H16" s="138"/>
      <c r="I16" s="138"/>
      <c r="J16" s="138"/>
      <c r="K16" s="138"/>
      <c r="L16" s="143" t="s">
        <v>65</v>
      </c>
      <c r="M16" s="108"/>
      <c r="N16" s="138"/>
      <c r="O16" s="144" t="s">
        <v>67</v>
      </c>
      <c r="P16" s="138"/>
      <c r="Q16" s="138"/>
      <c r="R16" s="138"/>
      <c r="S16" s="138"/>
      <c r="T16" s="138"/>
      <c r="U16" s="138"/>
      <c r="V16" s="138"/>
      <c r="W16" s="138"/>
      <c r="X16" s="139"/>
    </row>
    <row r="17" spans="2:24">
      <c r="B17" s="137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9"/>
    </row>
    <row r="18" spans="2:24">
      <c r="B18" s="137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9"/>
    </row>
    <row r="19" spans="2:24">
      <c r="B19" s="137"/>
      <c r="C19" s="138"/>
      <c r="D19" s="138" t="s">
        <v>69</v>
      </c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9"/>
    </row>
    <row r="20" spans="2:24">
      <c r="B20" s="137"/>
      <c r="C20" s="138"/>
      <c r="D20" s="138" t="s">
        <v>70</v>
      </c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9"/>
    </row>
    <row r="21" spans="2:24">
      <c r="B21" s="137"/>
      <c r="C21" s="138"/>
      <c r="D21" s="138" t="s">
        <v>71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9"/>
    </row>
    <row r="22" spans="2:24">
      <c r="B22" s="137"/>
      <c r="C22" s="138"/>
      <c r="D22" s="138"/>
      <c r="E22" s="138" t="s">
        <v>72</v>
      </c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9"/>
    </row>
    <row r="23" spans="2:24">
      <c r="B23" s="137"/>
      <c r="C23" s="138"/>
      <c r="D23" s="138"/>
      <c r="E23" s="138" t="s">
        <v>73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9"/>
    </row>
    <row r="24" spans="2:24">
      <c r="B24" s="137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2:24">
      <c r="B25" s="137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9"/>
    </row>
    <row r="26" spans="2:24">
      <c r="B26" s="140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スケジュール </vt:lpstr>
      <vt:lpstr>Detail_AutoFindTarget</vt:lpstr>
      <vt:lpstr>Chia Task</vt:lpstr>
      <vt:lpstr>member</vt:lpstr>
      <vt:lpstr>Mo hinh tu do xe</vt:lpstr>
      <vt:lpstr>Mo hình tim duong</vt:lpstr>
      <vt:lpstr>Sheet3</vt:lpstr>
      <vt:lpstr>'スケジュール '!Print_Area</vt:lpstr>
    </vt:vector>
  </TitlesOfParts>
  <Company>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Tuấn Anh</cp:lastModifiedBy>
  <cp:lastPrinted>2012-05-07T08:35:31Z</cp:lastPrinted>
  <dcterms:created xsi:type="dcterms:W3CDTF">2012-05-03T07:55:28Z</dcterms:created>
  <dcterms:modified xsi:type="dcterms:W3CDTF">2016-06-09T07:19:04Z</dcterms:modified>
</cp:coreProperties>
</file>