
<file path=[Content_Types].xml><?xml version="1.0" encoding="utf-8"?>
<Types xmlns="http://schemas.openxmlformats.org/package/2006/content-types">
  <Override PartName="/xl/revisions/revisionLog1121.xml" ContentType="application/vnd.openxmlformats-officedocument.spreadsheetml.revisionLog+xml"/>
  <Override PartName="/xl/revisions/revisionLog12111.xml" ContentType="application/vnd.openxmlformats-officedocument.spreadsheetml.revisionLog+xml"/>
  <Override PartName="/xl/revisions/revisionLog118.xml" ContentType="application/vnd.openxmlformats-officedocument.spreadsheetml.revisionLog+xml"/>
  <Override PartName="/xl/revisions/revisionLog11412.xml" ContentType="application/vnd.openxmlformats-officedocument.spreadsheetml.revisionLog+xml"/>
  <Override PartName="/xl/styles.xml" ContentType="application/vnd.openxmlformats-officedocument.spreadsheetml.styles+xml"/>
  <Override PartName="/xl/revisions/revisionLog141111.xml" ContentType="application/vnd.openxmlformats-officedocument.spreadsheetml.revisionLog+xml"/>
  <Override PartName="/xl/revisions/revisionLog111311.xml" ContentType="application/vnd.openxmlformats-officedocument.spreadsheetml.revisionLog+xml"/>
  <Override PartName="/xl/revisions/revisionLog114.xml" ContentType="application/vnd.openxmlformats-officedocument.spreadsheetml.revisionLog+xml"/>
  <Override PartName="/xl/revisions/revisionLog1911.xml" ContentType="application/vnd.openxmlformats-officedocument.spreadsheetml.revisionLog+xml"/>
  <Override PartName="/xl/revisions/revisionLog11211.xml" ContentType="application/vnd.openxmlformats-officedocument.spreadsheetml.revisionLog+xml"/>
  <Override PartName="/xl/revisions/revisionLog161.xml" ContentType="application/vnd.openxmlformats-officedocument.spreadsheetml.revisionLog+xml"/>
  <Override PartName="/xl/revisions/revisionLog11721.xml" ContentType="application/vnd.openxmlformats-officedocument.spreadsheetml.revisionLog+xml"/>
  <Default Extension="xml" ContentType="application/xml"/>
  <Override PartName="/xl/revisions/revisionLog16.xml" ContentType="application/vnd.openxmlformats-officedocument.spreadsheetml.revisionLog+xml"/>
  <Override PartName="/xl/revisions/revisionLog121.xml" ContentType="application/vnd.openxmlformats-officedocument.spreadsheetml.revisionLog+xml"/>
  <Override PartName="/xl/revisions/revisionLog16111.xml" ContentType="application/vnd.openxmlformats-officedocument.spreadsheetml.revisionLog+xml"/>
  <Override PartName="/xl/revisions/revisionLog132.xml" ContentType="application/vnd.openxmlformats-officedocument.spreadsheetml.revisionLog+xml"/>
  <Override PartName="/xl/worksheets/sheet3.xml" ContentType="application/vnd.openxmlformats-officedocument.spreadsheetml.worksheet+xml"/>
  <Override PartName="/xl/revisions/revisionLog110.xml" ContentType="application/vnd.openxmlformats-officedocument.spreadsheetml.revisionLog+xml"/>
  <Override PartName="/xl/revisions/revisionLog1211.xml" ContentType="application/vnd.openxmlformats-officedocument.spreadsheetml.revisionLog+xml"/>
  <Override PartName="/xl/revisions/revisionLog12.xml" ContentType="application/vnd.openxmlformats-officedocument.spreadsheetml.revisionLog+xml"/>
  <Override PartName="/xl/revisions/revisionLog11811.xml" ContentType="application/vnd.openxmlformats-officedocument.spreadsheetml.revisionLog+xml"/>
  <Override PartName="/xl/revisions/revisionLog11312.xml" ContentType="application/vnd.openxmlformats-officedocument.spreadsheetml.revisionLog+xml"/>
  <Override PartName="/xl/sharedStrings.xml" ContentType="application/vnd.openxmlformats-officedocument.spreadsheetml.sharedStrings+xml"/>
  <Override PartName="/xl/revisions/revisionLog1411111.xml" ContentType="application/vnd.openxmlformats-officedocument.spreadsheetml.revisionLog+xml"/>
  <Override PartName="/xl/revisions/revisionLog111211.xml" ContentType="application/vnd.openxmlformats-officedocument.spreadsheetml.revisionLog+xml"/>
  <Override PartName="/xl/revisions/revisionLog1182.xml" ContentType="application/vnd.openxmlformats-officedocument.spreadsheetml.revisionLog+xml"/>
  <Override PartName="/xl/revisions/revisionLog1312.xml" ContentType="application/vnd.openxmlformats-officedocument.spreadsheetml.revisionLog+xml"/>
  <Override PartName="/xl/revisions/revisionLog116111.xml" ContentType="application/vnd.openxmlformats-officedocument.spreadsheetml.revisionLog+xml"/>
  <Override PartName="/xl/revisions/revisionLog11612.xml" ContentType="application/vnd.openxmlformats-officedocument.spreadsheetml.revisionLog+xml"/>
  <Override PartName="/xl/revisions/revisionLog12311.xml" ContentType="application/vnd.openxmlformats-officedocument.spreadsheetml.revisionLog+xml"/>
  <Override PartName="/xl/revisions/revisionLog11131.xml" ContentType="application/vnd.openxmlformats-officedocument.spreadsheetml.revisionLog+xml"/>
  <Override PartName="/xl/revisions/revisionLog11111.xml" ContentType="application/vnd.openxmlformats-officedocument.spreadsheetml.revisionLog+xml"/>
  <Override PartName="/xl/revisions/revisionLog171111.xml" ContentType="application/vnd.openxmlformats-officedocument.spreadsheetml.revisionLog+xml"/>
  <Override PartName="/xl/revisions/revisionLog1171.xml" ContentType="application/vnd.openxmlformats-officedocument.spreadsheetml.revisionLog+xml"/>
  <Override PartName="/xl/revisions/revisionLog1113.xml" ContentType="application/vnd.openxmlformats-officedocument.spreadsheetml.revisionLog+xml"/>
  <Override PartName="/xl/revisions/revisionLog1811.xml" ContentType="application/vnd.openxmlformats-officedocument.spreadsheetml.revisionLog+xml"/>
  <Override PartName="/xl/revisions/revisionLog1151.xml" ContentType="application/vnd.openxmlformats-officedocument.spreadsheetml.revisionLog+xml"/>
  <Default Extension="bin" ContentType="application/vnd.openxmlformats-officedocument.spreadsheetml.printerSettings"/>
  <Override PartName="/xl/revisions/revisionLog1.xml" ContentType="application/vnd.openxmlformats-officedocument.spreadsheetml.revisionLog+xml"/>
  <Override PartName="/xl/revisions/revisionLog1111.xml" ContentType="application/vnd.openxmlformats-officedocument.spreadsheetml.revisionLog+xml"/>
  <Override PartName="/xl/revisions/revisionLog1131.xml" ContentType="application/vnd.openxmlformats-officedocument.spreadsheetml.revisionLog+xml"/>
  <Override PartName="/xl/revisions/revisionLog151111.xml" ContentType="application/vnd.openxmlformats-officedocument.spreadsheetml.revisionLog+xml"/>
  <Override PartName="/xl/revisions/revisionLog11411.xml" ContentType="application/vnd.openxmlformats-officedocument.spreadsheetml.revisionLog+xml"/>
  <Override PartName="/xl/revisions/revisionLog1112111.xml" ContentType="application/vnd.openxmlformats-officedocument.spreadsheetml.revisionLog+xml"/>
  <Override PartName="/xl/revisions/revisionLog19211.xml" ContentType="application/vnd.openxmlformats-officedocument.spreadsheetml.revisionLog+xml"/>
  <Override PartName="/xl/revisions/revisionLog119.xml" ContentType="application/vnd.openxmlformats-officedocument.spreadsheetml.revisionLog+xml"/>
  <Override PartName="/xl/revisions/revisionLog13111.xml" ContentType="application/vnd.openxmlformats-officedocument.spreadsheetml.revisionLog+xml"/>
  <Override PartName="/xl/revisions/revisionLog117.xml" ContentType="application/vnd.openxmlformats-officedocument.spreadsheetml.revisionLog+xml"/>
  <Override PartName="/xl/revisions/revisionLog191.xml" ContentType="application/vnd.openxmlformats-officedocument.spreadsheetml.revisionLog+xml"/>
  <Override PartName="/xl/revisions/revisionLog1811111.xml" ContentType="application/vnd.openxmlformats-officedocument.spreadsheetml.revisionLog+xml"/>
  <Override PartName="/xl/revisions/revisionLog131111.xml" ContentType="application/vnd.openxmlformats-officedocument.spreadsheetml.revisionLog+xml"/>
  <Override PartName="/xl/worksheets/sheet6.xml" ContentType="application/vnd.openxmlformats-officedocument.spreadsheetml.worksheet+xml"/>
  <Override PartName="/xl/revisions/revisionLog19.xml" ContentType="application/vnd.openxmlformats-officedocument.spreadsheetml.revisionLog+xml"/>
  <Override PartName="/xl/revisions/revisionLog115.xml" ContentType="application/vnd.openxmlformats-officedocument.spreadsheetml.revisionLog+xml"/>
  <Override PartName="/xl/revisions/revisionLog1921.xml" ContentType="application/vnd.openxmlformats-officedocument.spreadsheetml.revisionLog+xml"/>
  <Override PartName="/xl/revisions/revisionLog18111111.xml" ContentType="application/vnd.openxmlformats-officedocument.spreadsheetml.revisionLog+xml"/>
  <Override PartName="/xl/revisions/revisionLog11711.xml" ContentType="application/vnd.openxmlformats-officedocument.spreadsheetml.revisionLog+xml"/>
  <Override PartName="/xl/revisions/revisionLog1411.xml" ContentType="application/vnd.openxmlformats-officedocument.spreadsheetml.revisionLog+xml"/>
  <Override PartName="/xl/revisions/revisionLog171.xml" ContentType="application/vnd.openxmlformats-officedocument.spreadsheetml.revisionLog+xml"/>
  <Override PartName="/xl/revisions/revisionLog15111.xml" ContentType="application/vnd.openxmlformats-officedocument.spreadsheetml.revisionLog+xml"/>
  <Override PartName="/xl/revisions/revisionLog11212.xml" ContentType="application/vnd.openxmlformats-officedocument.spreadsheetml.revisionLog+xml"/>
  <Override PartName="/xl/revisions/revisionLog151.xml" ContentType="application/vnd.openxmlformats-officedocument.spreadsheetml.revisionLog+xml"/>
  <Override PartName="/xl/revisions/revisionLog124.xml" ContentType="application/vnd.openxmlformats-officedocument.spreadsheetml.revisionLog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revisions/revisionLog17.xml" ContentType="application/vnd.openxmlformats-officedocument.spreadsheetml.revisionLog+xml"/>
  <Override PartName="/xl/revisions/revisionLog113.xml" ContentType="application/vnd.openxmlformats-officedocument.spreadsheetml.revisionLog+xml"/>
  <Override PartName="/xl/revisions/revisionLog1711.xml" ContentType="application/vnd.openxmlformats-officedocument.spreadsheetml.revisionLog+xml"/>
  <Override PartName="/xl/revisions/revisionLog131.xml" ContentType="application/vnd.openxmlformats-officedocument.spreadsheetml.revisionLog+xml"/>
  <Override PartName="/xl/revisions/revisionLog122.xml" ContentType="application/vnd.openxmlformats-officedocument.spreadsheetml.revisionLog+xml"/>
  <Override PartName="/xl/revisions/revisionLog111111.xml" ContentType="application/vnd.openxmlformats-officedocument.spreadsheetml.revisionLog+xml"/>
  <Override PartName="/xl/revisions/revisionLog1221.xml" ContentType="application/vnd.openxmlformats-officedocument.spreadsheetml.revisionLog+xml"/>
  <Override PartName="/xl/revisions/revisionLog1241.xml" ContentType="application/vnd.openxmlformats-officedocument.spreadsheetml.revisionLog+xml"/>
  <Override PartName="/xl/worksheets/sheet2.xml" ContentType="application/vnd.openxmlformats-officedocument.spreadsheetml.worksheet+xml"/>
  <Override PartName="/xl/revisions/revisionHeaders.xml" ContentType="application/vnd.openxmlformats-officedocument.spreadsheetml.revisionHeaders+xml"/>
  <Override PartName="/xl/revisions/revisionLog111.xml" ContentType="application/vnd.openxmlformats-officedocument.spreadsheetml.revisionLog+xml"/>
  <Override PartName="/xl/revisions/revisionLog120.xml" ContentType="application/vnd.openxmlformats-officedocument.spreadsheetml.revisionLog+xml"/>
  <Override PartName="/xl/revisions/revisionLog17111.xml" ContentType="application/vnd.openxmlformats-officedocument.spreadsheetml.revisionLog+xml"/>
  <Override PartName="/xl/revisions/revisionLog11011.xml" ContentType="application/vnd.openxmlformats-officedocument.spreadsheetml.revisionLog+xml"/>
  <Override PartName="/xl/revisions/revisionLog1201.xml" ContentType="application/vnd.openxmlformats-officedocument.spreadsheetml.revisionLog+xml"/>
  <Override PartName="/xl/revisions/revisionLog15.xml" ContentType="application/vnd.openxmlformats-officedocument.spreadsheetml.revisionLog+xml"/>
  <Override PartName="/xl/calcChain.xml" ContentType="application/vnd.openxmlformats-officedocument.spreadsheetml.calcChain+xml"/>
  <Override PartName="/xl/revisions/revisionLog13.xml" ContentType="application/vnd.openxmlformats-officedocument.spreadsheetml.revisionLog+xml"/>
  <Override PartName="/xl/revisions/revisionLog19111.xml" ContentType="application/vnd.openxmlformats-officedocument.spreadsheetml.revisionLog+xml"/>
  <Override PartName="/xl/revisions/revisionLog11311.xml" ContentType="application/vnd.openxmlformats-officedocument.spreadsheetml.revisionLog+xml"/>
  <Override PartName="/xl/revisions/revisionLog11821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1181.xml" ContentType="application/vnd.openxmlformats-officedocument.spreadsheetml.revisionLog+xml"/>
  <Override PartName="/xl/revisions/revisionLog1172.xml" ContentType="application/vnd.openxmlformats-officedocument.spreadsheetml.revisionLog+xml"/>
  <Override PartName="/xl/revisions/revisionLog181111.xml" ContentType="application/vnd.openxmlformats-officedocument.spreadsheetml.revisionLog+xml"/>
  <Override PartName="/docProps/core.xml" ContentType="application/vnd.openxmlformats-package.core-properties+xml"/>
  <Override PartName="/xl/revisions/revisionLog1311.xml" ContentType="application/vnd.openxmlformats-officedocument.spreadsheetml.revisionLog+xml"/>
  <Override PartName="/xl/revisions/revisionLog1161.xml" ContentType="application/vnd.openxmlformats-officedocument.spreadsheetml.revisionLog+xml"/>
  <Override PartName="/xl/revisions/revisionLog1611111.xml" ContentType="application/vnd.openxmlformats-officedocument.spreadsheetml.revisionLog+xml"/>
  <Override PartName="/xl/revisions/revisionLog11611.xml" ContentType="application/vnd.openxmlformats-officedocument.spreadsheetml.revisionLog+xml"/>
  <Override PartName="/xl/revisions/revisionLog117111.xml" ContentType="application/vnd.openxmlformats-officedocument.spreadsheetml.revisionLog+xml"/>
  <Override PartName="/xl/revisions/revisionLog11121.xml" ContentType="application/vnd.openxmlformats-officedocument.spreadsheetml.revisionLog+xml"/>
  <Override PartName="/xl/revisions/revisionLog1611.xml" ContentType="application/vnd.openxmlformats-officedocument.spreadsheetml.revisionLog+xml"/>
  <Override PartName="/xl/revisions/revisionLog1112.xml" ContentType="application/vnd.openxmlformats-officedocument.spreadsheetml.revisionLog+xml"/>
  <Override PartName="/xl/revisions/revisionLog1141.xml" ContentType="application/vnd.openxmlformats-officedocument.spreadsheetml.revisionLog+xml"/>
  <Override PartName="/xl/revisions/revisionLog13121.xml" ContentType="application/vnd.openxmlformats-officedocument.spreadsheetml.revisionLog+xml"/>
  <Override PartName="/xl/revisions/revisionLog161111.xml" ContentType="application/vnd.openxmlformats-officedocument.spreadsheetml.revisionLog+xml"/>
  <Override PartName="/xl/theme/theme1.xml" ContentType="application/vnd.openxmlformats-officedocument.theme+xml"/>
  <Override PartName="/xl/revisions/userNames.xml" ContentType="application/vnd.openxmlformats-officedocument.spreadsheetml.userNames+xml"/>
  <Override PartName="/xl/revisions/revisionLog14111.xml" ContentType="application/vnd.openxmlformats-officedocument.spreadsheetml.revisionLog+xml"/>
  <Override PartName="/xl/revisions/revisionLog1101.xml" ContentType="application/vnd.openxmlformats-officedocument.spreadsheetml.revisionLog+xml"/>
  <Override PartName="/xl/revisions/revisionLog116.xml" ContentType="application/vnd.openxmlformats-officedocument.spreadsheetml.revisionLog+xml"/>
  <Override PartName="/xl/revisions/revisionLog192.xml" ContentType="application/vnd.openxmlformats-officedocument.spreadsheetml.revisionLog+xml"/>
  <Default Extension="rels" ContentType="application/vnd.openxmlformats-package.relationships+xml"/>
  <Override PartName="/xl/revisions/revisionLog110111.xml" ContentType="application/vnd.openxmlformats-officedocument.spreadsheetml.revisionLog+xml"/>
  <Override PartName="/xl/revisions/revisionLog181.xml" ContentType="application/vnd.openxmlformats-officedocument.spreadsheetml.revisionLog+xml"/>
  <Override PartName="/xl/revisions/revisionLog123.xml" ContentType="application/vnd.openxmlformats-officedocument.spreadsheetml.revisionLog+xml"/>
  <Override PartName="/xl/revisions/revisionLog121111.xml" ContentType="application/vnd.openxmlformats-officedocument.spreadsheetml.revisionLog+xml"/>
  <Override PartName="/xl/revisions/revisionLog152.xml" ContentType="application/vnd.openxmlformats-officedocument.spreadsheetml.revisionLog+xml"/>
  <Override PartName="/xl/revisions/revisionLog18.xml" ContentType="application/vnd.openxmlformats-officedocument.spreadsheetml.revisionLog+xml"/>
  <Override PartName="/xl/worksheets/sheet5.xml" ContentType="application/vnd.openxmlformats-officedocument.spreadsheetml.worksheet+xml"/>
  <Override PartName="/xl/revisions/revisionLog141.xml" ContentType="application/vnd.openxmlformats-officedocument.spreadsheetml.revisionLog+xml"/>
  <Override PartName="/xl/revisions/revisionLog112.xml" ContentType="application/vnd.openxmlformats-officedocument.spreadsheetml.revisionLog+xml"/>
  <Override PartName="/xl/revisions/revisionLog118211.xml" ContentType="application/vnd.openxmlformats-officedocument.spreadsheetml.revisionLog+xml"/>
  <Override PartName="/xl/revisions/revisionLog1231.xml" ContentType="application/vnd.openxmlformats-officedocument.spreadsheetml.revisionLog+xml"/>
  <Override PartName="/xl/revisions/revisionLog14.xml" ContentType="application/vnd.openxmlformats-officedocument.spreadsheetml.revisionLog+xml"/>
  <Override PartName="/xl/revisions/revisionLog18111.xml" ContentType="application/vnd.openxmlformats-officedocument.spreadsheetml.revisionLog+xml"/>
  <Override PartName="/xl/revisions/revisionLog11511.xml" ContentType="application/vnd.openxmlformats-officedocument.spreadsheetml.revisionLog+xml"/>
  <Override PartName="/xl/worksheets/sheet1.xml" ContentType="application/vnd.openxmlformats-officedocument.spreadsheetml.worksheet+xml"/>
  <Override PartName="/xl/revisions/revisionLog1511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05" windowWidth="14805" windowHeight="8010" firstSheet="1" activeTab="1"/>
  </bookViews>
  <sheets>
    <sheet name="Breakdown function" sheetId="1" state="hidden" r:id="rId1"/>
    <sheet name="Estimation" sheetId="2" r:id="rId2"/>
    <sheet name="DB Relationship" sheetId="3" r:id="rId3"/>
    <sheet name="Common Css" sheetId="4" r:id="rId4"/>
    <sheet name="Bug" sheetId="5" r:id="rId5"/>
    <sheet name="Sheet1" sheetId="6" r:id="rId6"/>
  </sheets>
  <definedNames>
    <definedName name="_xlnm._FilterDatabase" localSheetId="1" hidden="1">Estimation!$B$8:$AT$47</definedName>
    <definedName name="Z_199BE17D_61C0_4B28_A24B_5CA82A0CAF31_.wvu.FilterData" localSheetId="1" hidden="1">Estimation!$B$8:$AT$47</definedName>
    <definedName name="Z_468D878E_36A7_4B3B_948B_709488E832B4_.wvu.Cols" localSheetId="1" hidden="1">Estimation!$J:$N</definedName>
    <definedName name="Z_468D878E_36A7_4B3B_948B_709488E832B4_.wvu.FilterData" localSheetId="1" hidden="1">Estimation!$B$8:$AT$47</definedName>
    <definedName name="Z_552525D9_FB0C_4F4C_8051_E509F3E83E84_.wvu.FilterData" localSheetId="1" hidden="1">Estimation!$B$8:$AT$47</definedName>
    <definedName name="Z_5D8FC28F_53A2_4F8F_8776_217BD8C16C44_.wvu.FilterData" localSheetId="1" hidden="1">Estimation!$B$8:$AT$47</definedName>
    <definedName name="Z_76957C0A_29B5_4A39_AEA8_92E87F389A57_.wvu.Cols" localSheetId="1" hidden="1">Estimation!$J:$AQ</definedName>
    <definedName name="Z_76957C0A_29B5_4A39_AEA8_92E87F389A57_.wvu.FilterData" localSheetId="1" hidden="1">Estimation!$B$8:$AT$47</definedName>
    <definedName name="Z_777C67F5_AE67_4664_9D7D_4EDDB1C7C779_.wvu.FilterData" localSheetId="1" hidden="1">Estimation!$B$8:$AT$47</definedName>
    <definedName name="Z_8E258A2C_42BD_48C1_9DC0_AED40E563E0F_.wvu.FilterData" localSheetId="1" hidden="1">Estimation!$B$8:$AT$47</definedName>
    <definedName name="Z_8F9CFF91_DA9F_479C_A923_47F221B06FC5_.wvu.FilterData" localSheetId="1" hidden="1">Estimation!$B$8:$AT$47</definedName>
    <definedName name="Z_973F0C0F_EC70_4C89_9CF9_57DBB5CDD9CB_.wvu.FilterData" localSheetId="1" hidden="1">Estimation!$B$8:$AT$47</definedName>
    <definedName name="Z_9A269990_FD52_490B_95DC_78468AB22C10_.wvu.FilterData" localSheetId="1" hidden="1">Estimation!$A$8:$AU$47</definedName>
    <definedName name="Z_A4715288_3867_4F79_833C_23F1205A9320_.wvu.FilterData" localSheetId="1" hidden="1">Estimation!$B$8:$AT$47</definedName>
    <definedName name="Z_CD0A4720_828A_448D_9329_BE5B74C1201C_.wvu.FilterData" localSheetId="1" hidden="1">Estimation!$B$8:$AT$47</definedName>
    <definedName name="Z_DE973881_252E_4D4B_A8B9_4BC190495E91_.wvu.FilterData" localSheetId="1" hidden="1">Estimation!$B$8:$AT$47</definedName>
    <definedName name="Z_DED87C21_C2CF_450A_9EAB_78DED3A29CC8_.wvu.FilterData" localSheetId="1" hidden="1">Estimation!$B$8:$AT$47</definedName>
    <definedName name="Z_E306D1C2_9C23_4D59_9C34_FB139C6DDF28_.wvu.FilterData" localSheetId="1" hidden="1">Estimation!$B$8:$AT$47</definedName>
    <definedName name="Z_E4CEFACF_9053_49E5_87E9_64A27DAE4376_.wvu.FilterData" localSheetId="1" hidden="1">Estimation!$B$8:$AT$47</definedName>
    <definedName name="Z_F560E8F9_6B00_4AFC_8391_8C082B4F8F4B_.wvu.FilterData" localSheetId="1" hidden="1">Estimation!$B$8:$AT$47</definedName>
  </definedNames>
  <calcPr calcId="124519"/>
  <customWorkbookViews>
    <customWorkbookView name="tan.thanh.vo - Personal View" guid="{468D878E-36A7-4B3B-948B-709488E832B4}" mergeInterval="0" personalView="1" maximized="1" xWindow="1" yWindow="1" windowWidth="1280" windowHeight="794" activeSheetId="2"/>
    <customWorkbookView name="thai.pham - Personal View" guid="{76957C0A-29B5-4A39-AEA8-92E87F389A57}" mergeInterval="0" personalView="1" maximized="1" xWindow="1" yWindow="1" windowWidth="1280" windowHeight="794" activeSheetId="2"/>
  </customWorkbookViews>
</workbook>
</file>

<file path=xl/calcChain.xml><?xml version="1.0" encoding="utf-8"?>
<calcChain xmlns="http://schemas.openxmlformats.org/spreadsheetml/2006/main">
  <c r="G16" i="2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12"/>
  <c r="C3"/>
  <c r="C6"/>
  <c r="C5"/>
  <c r="C4"/>
  <c r="G9"/>
  <c r="G14"/>
  <c r="G46"/>
  <c r="G45"/>
  <c r="G15"/>
  <c r="G11"/>
  <c r="G10"/>
  <c r="M47"/>
  <c r="F47"/>
  <c r="N47"/>
  <c r="O47"/>
  <c r="P47"/>
  <c r="Q47"/>
  <c r="R47"/>
  <c r="S47"/>
  <c r="T47"/>
  <c r="U47"/>
  <c r="V47"/>
  <c r="W47"/>
  <c r="X47"/>
  <c r="Y47"/>
  <c r="Z47"/>
  <c r="AA47"/>
  <c r="AB47"/>
  <c r="AC47"/>
  <c r="AD47"/>
  <c r="AE47"/>
  <c r="AF47"/>
  <c r="AG47"/>
  <c r="AH47"/>
  <c r="AI47"/>
  <c r="AJ47"/>
  <c r="AK47"/>
  <c r="AO47"/>
  <c r="AL47"/>
  <c r="AM47"/>
  <c r="AN47"/>
  <c r="AT47"/>
  <c r="AP47"/>
  <c r="AQ47"/>
  <c r="AR47"/>
  <c r="AS47"/>
  <c r="L47"/>
  <c r="K47"/>
  <c r="J47"/>
  <c r="D4" l="1"/>
  <c r="E4" s="1"/>
  <c r="D3"/>
  <c r="E3" s="1"/>
  <c r="D6"/>
  <c r="E6" s="1"/>
  <c r="D5"/>
  <c r="E5" s="1"/>
  <c r="G47"/>
</calcChain>
</file>

<file path=xl/sharedStrings.xml><?xml version="1.0" encoding="utf-8"?>
<sst xmlns="http://schemas.openxmlformats.org/spreadsheetml/2006/main" count="311" uniqueCount="171">
  <si>
    <t>User login</t>
  </si>
  <si>
    <t>Main menu</t>
  </si>
  <si>
    <t>Function</t>
  </si>
  <si>
    <t>Parameters</t>
  </si>
  <si>
    <t>Value</t>
  </si>
  <si>
    <t>Admin</t>
  </si>
  <si>
    <t>Resource Management</t>
  </si>
  <si>
    <t>Add/Edit/Remove resource</t>
  </si>
  <si>
    <t>ID</t>
  </si>
  <si>
    <t>Name</t>
  </si>
  <si>
    <t>Email</t>
  </si>
  <si>
    <t>State</t>
  </si>
  <si>
    <t>PL</t>
  </si>
  <si>
    <t>BKPL</t>
  </si>
  <si>
    <t>Billable</t>
  </si>
  <si>
    <t>BK</t>
  </si>
  <si>
    <t>Trainee</t>
  </si>
  <si>
    <t>Move out</t>
  </si>
  <si>
    <t>Title Management</t>
  </si>
  <si>
    <t>Add/Remove title</t>
  </si>
  <si>
    <t>Category</t>
  </si>
  <si>
    <t>TOCK Code</t>
  </si>
  <si>
    <t>Title Name</t>
  </si>
  <si>
    <t>Title Color</t>
  </si>
  <si>
    <t>GM Title Tracking</t>
  </si>
  <si>
    <t>PTO DTO Tracking</t>
  </si>
  <si>
    <t>Performance Tracking</t>
  </si>
  <si>
    <t>Show by month</t>
  </si>
  <si>
    <t>Show by color of title</t>
  </si>
  <si>
    <t>Device Tracking</t>
  </si>
  <si>
    <t>User</t>
  </si>
  <si>
    <t>Fill Bug Statistic</t>
  </si>
  <si>
    <t>Today</t>
  </si>
  <si>
    <t>Missing day</t>
  </si>
  <si>
    <t>DTO PTO Info</t>
  </si>
  <si>
    <t>Table</t>
  </si>
  <si>
    <t>Field</t>
  </si>
  <si>
    <t>tbl_User</t>
  </si>
  <si>
    <t>EmployeeID</t>
  </si>
  <si>
    <t>ProjectRoleID</t>
  </si>
  <si>
    <t>FullName</t>
  </si>
  <si>
    <t>tbl_UserRole</t>
  </si>
  <si>
    <t>UserRoleID</t>
  </si>
  <si>
    <t>RoleName</t>
  </si>
  <si>
    <t>tbl_ProjectRole</t>
  </si>
  <si>
    <t>ProjectRoleName</t>
  </si>
  <si>
    <t>tbl_Title</t>
  </si>
  <si>
    <t>TOCKCode</t>
  </si>
  <si>
    <t>TitleName</t>
  </si>
  <si>
    <t>tbl_BugTracking</t>
  </si>
  <si>
    <t>Date</t>
  </si>
  <si>
    <t>tbl_StatePerDay</t>
  </si>
  <si>
    <t>StatePerDayID</t>
  </si>
  <si>
    <t>Core</t>
  </si>
  <si>
    <t>Shadow</t>
  </si>
  <si>
    <t>StatePerDay</t>
  </si>
  <si>
    <t>tbl_TimeAwayCategory</t>
  </si>
  <si>
    <t>TimeAwayID</t>
  </si>
  <si>
    <t>TimeAwayName</t>
  </si>
  <si>
    <t>tbl_TimeAwayTracking</t>
  </si>
  <si>
    <t>Hours</t>
  </si>
  <si>
    <t>Level</t>
  </si>
  <si>
    <t>Estimated hours</t>
  </si>
  <si>
    <t>Implemented hours</t>
  </si>
  <si>
    <t>Status</t>
  </si>
  <si>
    <t>Admin Page</t>
  </si>
  <si>
    <t>Not start yet</t>
  </si>
  <si>
    <t>PTO/DTO Tracking</t>
  </si>
  <si>
    <t>Add upcoming PTO/DTO</t>
  </si>
  <si>
    <t>Show by week</t>
  </si>
  <si>
    <t>Show by year</t>
  </si>
  <si>
    <t>Device/Chip Tracking</t>
  </si>
  <si>
    <t>Add/Edit/Remove device</t>
  </si>
  <si>
    <t>Add/Edit/Remove chip</t>
  </si>
  <si>
    <t>User Page</t>
  </si>
  <si>
    <t>View upcoming PTO/DTO</t>
  </si>
  <si>
    <t>View device</t>
  </si>
  <si>
    <t>Home Page</t>
  </si>
  <si>
    <t>Design UI/MasterPage</t>
  </si>
  <si>
    <t>Completed</t>
  </si>
  <si>
    <t>In progress</t>
  </si>
  <si>
    <t>Other</t>
  </si>
  <si>
    <t>Setup Enviroment</t>
  </si>
  <si>
    <t>Design DB and DB Relationship</t>
  </si>
  <si>
    <t>Input data to DB</t>
  </si>
  <si>
    <t>Publish LFCRM</t>
  </si>
  <si>
    <t>Total</t>
  </si>
  <si>
    <t>Send FB</t>
  </si>
  <si>
    <t>Collect FB</t>
  </si>
  <si>
    <t>Show number of bugs by title color</t>
  </si>
  <si>
    <t>Show number of working day by title color</t>
  </si>
  <si>
    <t>Show all color or specific color</t>
  </si>
  <si>
    <t>Data Analyzing</t>
  </si>
  <si>
    <t>By Tester</t>
  </si>
  <si>
    <t>By Title</t>
  </si>
  <si>
    <t>FB Tracking</t>
  </si>
  <si>
    <t>Non-work Hours Tracking</t>
  </si>
  <si>
    <t>Create</t>
  </si>
  <si>
    <t>Collect</t>
  </si>
  <si>
    <t>Password</t>
  </si>
  <si>
    <t>Phone Number</t>
  </si>
  <si>
    <t>Active</t>
  </si>
  <si>
    <t>Login/Logout function</t>
  </si>
  <si>
    <t>Resource Allocation (Manual)</t>
  </si>
  <si>
    <t>Resource Allocation (Automated)</t>
  </si>
  <si>
    <t>Priority</t>
  </si>
  <si>
    <t>P1</t>
  </si>
  <si>
    <t>P2</t>
  </si>
  <si>
    <t>P3</t>
  </si>
  <si>
    <t>P4</t>
  </si>
  <si>
    <t>NumberOfBugs</t>
  </si>
  <si>
    <t>tbl_ResourceAllocation</t>
  </si>
  <si>
    <t>OT</t>
  </si>
  <si>
    <t>Profile</t>
  </si>
  <si>
    <t>C</t>
  </si>
  <si>
    <t>T</t>
  </si>
  <si>
    <t>ExpectedResourceQuantity</t>
  </si>
  <si>
    <t>ActualResourceQuantity</t>
  </si>
  <si>
    <t>Add/Edit/Remove title</t>
  </si>
  <si>
    <t xml:space="preserve">Setup and get famliar Github </t>
  </si>
  <si>
    <t>Developer</t>
  </si>
  <si>
    <t>Thai Pham</t>
  </si>
  <si>
    <t>Thai Pham + Tan Vo</t>
  </si>
  <si>
    <t>Tan Vo</t>
  </si>
  <si>
    <t>TitleCategoryID</t>
  </si>
  <si>
    <t>tbl_TitleCategory</t>
  </si>
  <si>
    <t>Add/Edit/Remove title category</t>
  </si>
  <si>
    <t>auto increment</t>
  </si>
  <si>
    <t>Abbreviation</t>
  </si>
  <si>
    <t>ColorCode</t>
  </si>
  <si>
    <t>Type</t>
  </si>
  <si>
    <t>table table-striped table-bordered table-responsive table-condensed table-hover</t>
  </si>
  <si>
    <t>Textbox</t>
  </si>
  <si>
    <t>form-control</t>
  </si>
  <si>
    <t>Dropdownlist</t>
  </si>
  <si>
    <t>button</t>
  </si>
  <si>
    <t>btn btn-success</t>
  </si>
  <si>
    <t>Resolve the issue related to:
- Github</t>
  </si>
  <si>
    <t>WorkingHoursID</t>
  </si>
  <si>
    <t>tbl_TitleAllocation</t>
  </si>
  <si>
    <t>tbl_WorkingHours</t>
  </si>
  <si>
    <t>3LD</t>
  </si>
  <si>
    <t>nvarchar(50)</t>
  </si>
  <si>
    <t>Estimated Days (2 HC)</t>
  </si>
  <si>
    <t>Implemented Days (2 HC)</t>
  </si>
  <si>
    <t>Remaining Days (2 HC)</t>
  </si>
  <si>
    <t>Page</t>
  </si>
  <si>
    <t>Summary</t>
  </si>
  <si>
    <t>Title Manager</t>
  </si>
  <si>
    <t>- Unable to search Title after Add/Edit/Delete Title</t>
  </si>
  <si>
    <t>error label</t>
  </si>
  <si>
    <t>label label-danger</t>
  </si>
  <si>
    <t>TrainResourceQuantity</t>
  </si>
  <si>
    <t>Billing list</t>
  </si>
  <si>
    <t>BugStatistic</t>
  </si>
  <si>
    <t>- Bug number should be saved after unchecking checkbox</t>
  </si>
  <si>
    <t>Done</t>
  </si>
  <si>
    <t>Fix bugs:
- Resource Allocation (Manual)
- Bug Statistics
- Fix issues related to the Js files from Microsoft on Ớ's PC</t>
  </si>
  <si>
    <t>UserID</t>
  </si>
  <si>
    <t>TitleID</t>
  </si>
  <si>
    <t>BugID</t>
  </si>
  <si>
    <t>tbl_FeedBack</t>
  </si>
  <si>
    <t>FeedbackID</t>
  </si>
  <si>
    <t>Message</t>
  </si>
  <si>
    <t>Point</t>
  </si>
  <si>
    <t>tbl_BugHunter</t>
  </si>
  <si>
    <t>BugHunterID</t>
  </si>
  <si>
    <t>Rate</t>
  </si>
  <si>
    <t>UserSendID</t>
  </si>
  <si>
    <t>UserReceiveID</t>
  </si>
  <si>
    <t>Month</t>
  </si>
</sst>
</file>

<file path=xl/styles.xml><?xml version="1.0" encoding="utf-8"?>
<styleSheet xmlns="http://schemas.openxmlformats.org/spreadsheetml/2006/main">
  <numFmts count="2">
    <numFmt numFmtId="164" formatCode="m/d;@"/>
    <numFmt numFmtId="165" formatCode="0.0"/>
  </numFmts>
  <fonts count="5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3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9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0" fillId="0" borderId="1" xfId="0" applyBorder="1" applyAlignment="1">
      <alignment horizontal="left" wrapText="1"/>
    </xf>
    <xf numFmtId="0" fontId="0" fillId="2" borderId="1" xfId="0" applyFill="1" applyBorder="1" applyAlignment="1">
      <alignment wrapText="1"/>
    </xf>
    <xf numFmtId="0" fontId="0" fillId="2" borderId="1" xfId="0" applyFill="1" applyBorder="1" applyAlignment="1">
      <alignment horizontal="left" wrapText="1"/>
    </xf>
    <xf numFmtId="0" fontId="0" fillId="2" borderId="3" xfId="0" applyFill="1" applyBorder="1" applyAlignment="1">
      <alignment horizontal="left" vertical="center"/>
    </xf>
    <xf numFmtId="0" fontId="1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wrapText="1"/>
    </xf>
    <xf numFmtId="0" fontId="0" fillId="4" borderId="1" xfId="0" applyFill="1" applyBorder="1" applyAlignment="1">
      <alignment horizontal="left" wrapText="1"/>
    </xf>
    <xf numFmtId="0" fontId="0" fillId="2" borderId="4" xfId="0" applyFill="1" applyBorder="1" applyAlignment="1">
      <alignment horizontal="left" vertical="center" wrapText="1"/>
    </xf>
    <xf numFmtId="0" fontId="0" fillId="2" borderId="1" xfId="0" applyFill="1" applyBorder="1" applyAlignment="1">
      <alignment horizontal="left"/>
    </xf>
    <xf numFmtId="0" fontId="0" fillId="2" borderId="1" xfId="0" applyFill="1" applyBorder="1"/>
    <xf numFmtId="0" fontId="2" fillId="3" borderId="1" xfId="0" applyFont="1" applyFill="1" applyBorder="1" applyAlignment="1">
      <alignment horizontal="center" wrapText="1"/>
    </xf>
    <xf numFmtId="0" fontId="0" fillId="4" borderId="1" xfId="0" applyFill="1" applyBorder="1" applyAlignment="1">
      <alignment horizontal="left"/>
    </xf>
    <xf numFmtId="0" fontId="0" fillId="6" borderId="1" xfId="0" applyFill="1" applyBorder="1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left" vertical="center" wrapText="1"/>
    </xf>
    <xf numFmtId="0" fontId="0" fillId="2" borderId="1" xfId="0" applyFill="1" applyBorder="1" applyAlignment="1">
      <alignment vertical="center" wrapText="1"/>
    </xf>
    <xf numFmtId="0" fontId="0" fillId="2" borderId="1" xfId="0" applyFill="1" applyBorder="1" applyAlignment="1">
      <alignment horizontal="center" wrapText="1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6" borderId="0" xfId="0" applyFill="1"/>
    <xf numFmtId="0" fontId="0" fillId="0" borderId="3" xfId="0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0" fillId="2" borderId="1" xfId="0" applyFill="1" applyBorder="1" applyAlignment="1">
      <alignment horizontal="left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164" fontId="1" fillId="5" borderId="1" xfId="0" applyNumberFormat="1" applyFont="1" applyFill="1" applyBorder="1" applyAlignment="1">
      <alignment horizontal="center" vertical="center" textRotation="90" wrapText="1"/>
    </xf>
    <xf numFmtId="0" fontId="1" fillId="5" borderId="1" xfId="0" applyFont="1" applyFill="1" applyBorder="1" applyAlignment="1">
      <alignment horizontal="center" wrapText="1"/>
    </xf>
    <xf numFmtId="0" fontId="0" fillId="4" borderId="1" xfId="0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0" fillId="0" borderId="0" xfId="0" applyBorder="1"/>
    <xf numFmtId="0" fontId="3" fillId="0" borderId="0" xfId="0" applyFont="1" applyBorder="1" applyAlignment="1">
      <alignment vertical="center"/>
    </xf>
    <xf numFmtId="0" fontId="3" fillId="7" borderId="0" xfId="0" applyFont="1" applyFill="1" applyAlignment="1">
      <alignment vertical="top" wrapText="1"/>
    </xf>
    <xf numFmtId="0" fontId="0" fillId="0" borderId="0" xfId="0" quotePrefix="1" applyAlignment="1">
      <alignment vertical="top" wrapText="1"/>
    </xf>
    <xf numFmtId="0" fontId="0" fillId="0" borderId="0" xfId="0" applyAlignment="1">
      <alignment vertical="top" wrapText="1"/>
    </xf>
    <xf numFmtId="0" fontId="3" fillId="7" borderId="0" xfId="0" applyFont="1" applyFill="1" applyAlignment="1">
      <alignment vertical="top"/>
    </xf>
    <xf numFmtId="0" fontId="0" fillId="0" borderId="0" xfId="0" applyAlignment="1">
      <alignment vertical="top"/>
    </xf>
    <xf numFmtId="0" fontId="0" fillId="2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 wrapText="1"/>
    </xf>
    <xf numFmtId="0" fontId="0" fillId="0" borderId="3" xfId="0" applyBorder="1" applyAlignment="1">
      <alignment horizontal="center" vertical="center"/>
    </xf>
    <xf numFmtId="0" fontId="0" fillId="8" borderId="1" xfId="0" applyFill="1" applyBorder="1"/>
    <xf numFmtId="0" fontId="0" fillId="0" borderId="3" xfId="0" applyFill="1" applyBorder="1"/>
    <xf numFmtId="0" fontId="0" fillId="0" borderId="4" xfId="0" applyFill="1" applyBorder="1"/>
    <xf numFmtId="0" fontId="0" fillId="0" borderId="1" xfId="0" applyFill="1" applyBorder="1"/>
    <xf numFmtId="0" fontId="0" fillId="0" borderId="2" xfId="0" applyFill="1" applyBorder="1"/>
    <xf numFmtId="0" fontId="0" fillId="8" borderId="4" xfId="0" applyFill="1" applyBorder="1"/>
    <xf numFmtId="0" fontId="0" fillId="0" borderId="7" xfId="0" applyBorder="1"/>
    <xf numFmtId="0" fontId="0" fillId="0" borderId="8" xfId="0" applyBorder="1"/>
    <xf numFmtId="0" fontId="0" fillId="4" borderId="2" xfId="0" applyFill="1" applyBorder="1" applyAlignment="1">
      <alignment horizontal="left" vertical="center"/>
    </xf>
    <xf numFmtId="0" fontId="0" fillId="4" borderId="3" xfId="0" applyFill="1" applyBorder="1" applyAlignment="1">
      <alignment horizontal="left" vertical="center"/>
    </xf>
    <xf numFmtId="0" fontId="0" fillId="4" borderId="4" xfId="0" applyFill="1" applyBorder="1" applyAlignment="1">
      <alignment horizontal="left" vertical="center"/>
    </xf>
    <xf numFmtId="0" fontId="0" fillId="4" borderId="2" xfId="0" applyFill="1" applyBorder="1" applyAlignment="1">
      <alignment horizontal="left" vertical="center" wrapText="1"/>
    </xf>
    <xf numFmtId="0" fontId="0" fillId="4" borderId="3" xfId="0" applyFill="1" applyBorder="1" applyAlignment="1">
      <alignment horizontal="left" vertical="center" wrapText="1"/>
    </xf>
    <xf numFmtId="0" fontId="0" fillId="4" borderId="4" xfId="0" applyFill="1" applyBorder="1" applyAlignment="1">
      <alignment horizontal="left" vertical="center" wrapText="1"/>
    </xf>
    <xf numFmtId="0" fontId="0" fillId="0" borderId="2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4" borderId="1" xfId="0" applyFill="1" applyBorder="1" applyAlignment="1">
      <alignment horizontal="left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0" fillId="2" borderId="1" xfId="0" applyFill="1" applyBorder="1" applyAlignment="1">
      <alignment horizontal="left" vertical="center" wrapText="1"/>
    </xf>
    <xf numFmtId="0" fontId="0" fillId="2" borderId="5" xfId="0" applyFill="1" applyBorder="1" applyAlignment="1">
      <alignment horizontal="left" vertical="top" wrapText="1"/>
    </xf>
    <xf numFmtId="0" fontId="0" fillId="2" borderId="6" xfId="0" applyFill="1" applyBorder="1" applyAlignment="1">
      <alignment horizontal="left" vertical="top" wrapText="1"/>
    </xf>
    <xf numFmtId="0" fontId="1" fillId="5" borderId="1" xfId="0" applyFont="1" applyFill="1" applyBorder="1" applyAlignment="1">
      <alignment horizontal="center" wrapText="1"/>
    </xf>
    <xf numFmtId="0" fontId="0" fillId="2" borderId="1" xfId="0" applyFill="1" applyBorder="1" applyAlignment="1">
      <alignment horizontal="left" vertical="center"/>
    </xf>
    <xf numFmtId="0" fontId="3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</cellXfs>
  <cellStyles count="1">
    <cellStyle name="Normal" xfId="0" builtinId="0"/>
  </cellStyles>
  <dxfs count="3"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usernames" Target="revisions/userNam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revisionHeaders" Target="revisions/revisionHeaders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revisions/_rels/revisionHeaders.xml.rels><?xml version="1.0" encoding="UTF-8" standalone="yes"?>
<Relationships xmlns="http://schemas.openxmlformats.org/package/2006/relationships"><Relationship Id="rId26" Type="http://schemas.openxmlformats.org/officeDocument/2006/relationships/revisionLog" Target="revisionLog14.xml"/><Relationship Id="rId21" Type="http://schemas.openxmlformats.org/officeDocument/2006/relationships/revisionLog" Target="revisionLog141.xml"/><Relationship Id="rId42" Type="http://schemas.openxmlformats.org/officeDocument/2006/relationships/revisionLog" Target="revisionLog16.xml"/><Relationship Id="rId47" Type="http://schemas.openxmlformats.org/officeDocument/2006/relationships/revisionLog" Target="revisionLog17.xml"/><Relationship Id="rId63" Type="http://schemas.openxmlformats.org/officeDocument/2006/relationships/revisionLog" Target="revisionLog19.xml"/><Relationship Id="rId68" Type="http://schemas.openxmlformats.org/officeDocument/2006/relationships/revisionLog" Target="revisionLog110.xml"/><Relationship Id="rId84" Type="http://schemas.openxmlformats.org/officeDocument/2006/relationships/revisionLog" Target="revisionLog112.xml"/><Relationship Id="rId89" Type="http://schemas.openxmlformats.org/officeDocument/2006/relationships/revisionLog" Target="revisionLog113.xml"/><Relationship Id="rId2" Type="http://schemas.openxmlformats.org/officeDocument/2006/relationships/revisionLog" Target="revisionLog11111.xml"/><Relationship Id="rId16" Type="http://schemas.openxmlformats.org/officeDocument/2006/relationships/revisionLog" Target="revisionLog14111.xml"/><Relationship Id="rId29" Type="http://schemas.openxmlformats.org/officeDocument/2006/relationships/revisionLog" Target="revisionLog1611.xml"/><Relationship Id="rId107" Type="http://schemas.openxmlformats.org/officeDocument/2006/relationships/revisionLog" Target="revisionLog11.xml"/><Relationship Id="rId11" Type="http://schemas.openxmlformats.org/officeDocument/2006/relationships/revisionLog" Target="revisionLog1311.xml"/><Relationship Id="rId24" Type="http://schemas.openxmlformats.org/officeDocument/2006/relationships/revisionLog" Target="revisionLog16111.xml"/><Relationship Id="rId32" Type="http://schemas.openxmlformats.org/officeDocument/2006/relationships/revisionLog" Target="revisionLog1711.xml"/><Relationship Id="rId37" Type="http://schemas.openxmlformats.org/officeDocument/2006/relationships/revisionLog" Target="revisionLog18111.xml"/><Relationship Id="rId40" Type="http://schemas.openxmlformats.org/officeDocument/2006/relationships/revisionLog" Target="revisionLog1911.xml"/><Relationship Id="rId45" Type="http://schemas.openxmlformats.org/officeDocument/2006/relationships/revisionLog" Target="revisionLog1101.xml"/><Relationship Id="rId53" Type="http://schemas.openxmlformats.org/officeDocument/2006/relationships/revisionLog" Target="revisionLog1121.xml"/><Relationship Id="rId58" Type="http://schemas.openxmlformats.org/officeDocument/2006/relationships/revisionLog" Target="revisionLog1112.xml"/><Relationship Id="rId66" Type="http://schemas.openxmlformats.org/officeDocument/2006/relationships/revisionLog" Target="revisionLog1131.xml"/><Relationship Id="rId74" Type="http://schemas.openxmlformats.org/officeDocument/2006/relationships/revisionLog" Target="revisionLog1141.xml"/><Relationship Id="rId79" Type="http://schemas.openxmlformats.org/officeDocument/2006/relationships/revisionLog" Target="revisionLog115.xml"/><Relationship Id="rId87" Type="http://schemas.openxmlformats.org/officeDocument/2006/relationships/revisionLog" Target="revisionLog116.xml"/><Relationship Id="rId102" Type="http://schemas.openxmlformats.org/officeDocument/2006/relationships/revisionLog" Target="revisionLog13.xml"/><Relationship Id="rId5" Type="http://schemas.openxmlformats.org/officeDocument/2006/relationships/revisionLog" Target="revisionLog12111.xml"/><Relationship Id="rId61" Type="http://schemas.openxmlformats.org/officeDocument/2006/relationships/revisionLog" Target="revisionLog1921.xml"/><Relationship Id="rId82" Type="http://schemas.openxmlformats.org/officeDocument/2006/relationships/revisionLog" Target="revisionLog1161.xml"/><Relationship Id="rId90" Type="http://schemas.openxmlformats.org/officeDocument/2006/relationships/revisionLog" Target="revisionLog117.xml"/><Relationship Id="rId95" Type="http://schemas.openxmlformats.org/officeDocument/2006/relationships/revisionLog" Target="revisionLog118.xml"/><Relationship Id="rId19" Type="http://schemas.openxmlformats.org/officeDocument/2006/relationships/revisionLog" Target="revisionLog151111.xml"/><Relationship Id="rId14" Type="http://schemas.openxmlformats.org/officeDocument/2006/relationships/revisionLog" Target="revisionLog1411111.xml"/><Relationship Id="rId22" Type="http://schemas.openxmlformats.org/officeDocument/2006/relationships/revisionLog" Target="revisionLog1611111.xml"/><Relationship Id="rId27" Type="http://schemas.openxmlformats.org/officeDocument/2006/relationships/revisionLog" Target="revisionLog171111.xml"/><Relationship Id="rId30" Type="http://schemas.openxmlformats.org/officeDocument/2006/relationships/revisionLog" Target="revisionLog18111111.xml"/><Relationship Id="rId35" Type="http://schemas.openxmlformats.org/officeDocument/2006/relationships/revisionLog" Target="revisionLog19111.xml"/><Relationship Id="rId43" Type="http://schemas.openxmlformats.org/officeDocument/2006/relationships/revisionLog" Target="revisionLog110111.xml"/><Relationship Id="rId48" Type="http://schemas.openxmlformats.org/officeDocument/2006/relationships/revisionLog" Target="revisionLog11211.xml"/><Relationship Id="rId56" Type="http://schemas.openxmlformats.org/officeDocument/2006/relationships/revisionLog" Target="revisionLog111211.xml"/><Relationship Id="rId64" Type="http://schemas.openxmlformats.org/officeDocument/2006/relationships/revisionLog" Target="revisionLog11511.xml"/><Relationship Id="rId69" Type="http://schemas.openxmlformats.org/officeDocument/2006/relationships/revisionLog" Target="revisionLog11611.xml"/><Relationship Id="rId77" Type="http://schemas.openxmlformats.org/officeDocument/2006/relationships/revisionLog" Target="revisionLog1171.xml"/><Relationship Id="rId100" Type="http://schemas.openxmlformats.org/officeDocument/2006/relationships/revisionLog" Target="revisionLog131.xml"/><Relationship Id="rId105" Type="http://schemas.openxmlformats.org/officeDocument/2006/relationships/revisionLog" Target="revisionLog111.xml"/><Relationship Id="rId8" Type="http://schemas.openxmlformats.org/officeDocument/2006/relationships/revisionLog" Target="revisionLog11311.xml"/><Relationship Id="rId51" Type="http://schemas.openxmlformats.org/officeDocument/2006/relationships/revisionLog" Target="revisionLog11411.xml"/><Relationship Id="rId72" Type="http://schemas.openxmlformats.org/officeDocument/2006/relationships/revisionLog" Target="revisionLog11711.xml"/><Relationship Id="rId80" Type="http://schemas.openxmlformats.org/officeDocument/2006/relationships/revisionLog" Target="revisionLog1181.xml"/><Relationship Id="rId85" Type="http://schemas.openxmlformats.org/officeDocument/2006/relationships/revisionLog" Target="revisionLog1172.xml"/><Relationship Id="rId93" Type="http://schemas.openxmlformats.org/officeDocument/2006/relationships/revisionLog" Target="revisionLog1182.xml"/><Relationship Id="rId98" Type="http://schemas.openxmlformats.org/officeDocument/2006/relationships/revisionLog" Target="revisionLog1312.xml"/><Relationship Id="rId3" Type="http://schemas.openxmlformats.org/officeDocument/2006/relationships/revisionLog" Target="revisionLog1112111.xml"/><Relationship Id="rId12" Type="http://schemas.openxmlformats.org/officeDocument/2006/relationships/revisionLog" Target="revisionLog13121.xml"/><Relationship Id="rId17" Type="http://schemas.openxmlformats.org/officeDocument/2006/relationships/revisionLog" Target="revisionLog1411.xml"/><Relationship Id="rId25" Type="http://schemas.openxmlformats.org/officeDocument/2006/relationships/revisionLog" Target="revisionLog1511.xml"/><Relationship Id="rId33" Type="http://schemas.openxmlformats.org/officeDocument/2006/relationships/revisionLog" Target="revisionLog161.xml"/><Relationship Id="rId38" Type="http://schemas.openxmlformats.org/officeDocument/2006/relationships/revisionLog" Target="revisionLog171.xml"/><Relationship Id="rId46" Type="http://schemas.openxmlformats.org/officeDocument/2006/relationships/revisionLog" Target="revisionLog181.xml"/><Relationship Id="rId59" Type="http://schemas.openxmlformats.org/officeDocument/2006/relationships/revisionLog" Target="revisionLog19211.xml"/><Relationship Id="rId67" Type="http://schemas.openxmlformats.org/officeDocument/2006/relationships/revisionLog" Target="revisionLog116111.xml"/><Relationship Id="rId103" Type="http://schemas.openxmlformats.org/officeDocument/2006/relationships/revisionLog" Target="revisionLog1113.xml"/><Relationship Id="rId108" Type="http://schemas.openxmlformats.org/officeDocument/2006/relationships/revisionLog" Target="revisionLog12.xml"/><Relationship Id="rId20" Type="http://schemas.openxmlformats.org/officeDocument/2006/relationships/revisionLog" Target="revisionLog15111.xml"/><Relationship Id="rId41" Type="http://schemas.openxmlformats.org/officeDocument/2006/relationships/revisionLog" Target="revisionLog1811.xml"/><Relationship Id="rId54" Type="http://schemas.openxmlformats.org/officeDocument/2006/relationships/revisionLog" Target="revisionLog191.xml"/><Relationship Id="rId62" Type="http://schemas.openxmlformats.org/officeDocument/2006/relationships/revisionLog" Target="revisionLog192.xml"/><Relationship Id="rId70" Type="http://schemas.openxmlformats.org/officeDocument/2006/relationships/revisionLog" Target="revisionLog117111.xml"/><Relationship Id="rId75" Type="http://schemas.openxmlformats.org/officeDocument/2006/relationships/revisionLog" Target="revisionLog11811.xml"/><Relationship Id="rId83" Type="http://schemas.openxmlformats.org/officeDocument/2006/relationships/revisionLog" Target="revisionLog119.xml"/><Relationship Id="rId88" Type="http://schemas.openxmlformats.org/officeDocument/2006/relationships/revisionLog" Target="revisionLog11821.xml"/><Relationship Id="rId91" Type="http://schemas.openxmlformats.org/officeDocument/2006/relationships/revisionLog" Target="revisionLog120.xml"/><Relationship Id="rId96" Type="http://schemas.openxmlformats.org/officeDocument/2006/relationships/revisionLog" Target="revisionLog122.xml"/><Relationship Id="rId1" Type="http://schemas.openxmlformats.org/officeDocument/2006/relationships/revisionLog" Target="revisionLog111111.xml"/><Relationship Id="rId6" Type="http://schemas.openxmlformats.org/officeDocument/2006/relationships/revisionLog" Target="revisionLog1211.xml"/><Relationship Id="rId15" Type="http://schemas.openxmlformats.org/officeDocument/2006/relationships/revisionLog" Target="revisionLog141111.xml"/><Relationship Id="rId23" Type="http://schemas.openxmlformats.org/officeDocument/2006/relationships/revisionLog" Target="revisionLog161111.xml"/><Relationship Id="rId28" Type="http://schemas.openxmlformats.org/officeDocument/2006/relationships/revisionLog" Target="revisionLog17111.xml"/><Relationship Id="rId36" Type="http://schemas.openxmlformats.org/officeDocument/2006/relationships/revisionLog" Target="revisionLog181111.xml"/><Relationship Id="rId49" Type="http://schemas.openxmlformats.org/officeDocument/2006/relationships/revisionLog" Target="revisionLog11212.xml"/><Relationship Id="rId57" Type="http://schemas.openxmlformats.org/officeDocument/2006/relationships/revisionLog" Target="revisionLog11121.xml"/><Relationship Id="rId106" Type="http://schemas.openxmlformats.org/officeDocument/2006/relationships/revisionLog" Target="revisionLog123.xml"/><Relationship Id="rId10" Type="http://schemas.openxmlformats.org/officeDocument/2006/relationships/revisionLog" Target="revisionLog13111.xml"/><Relationship Id="rId31" Type="http://schemas.openxmlformats.org/officeDocument/2006/relationships/revisionLog" Target="revisionLog1811111.xml"/><Relationship Id="rId44" Type="http://schemas.openxmlformats.org/officeDocument/2006/relationships/revisionLog" Target="revisionLog11011.xml"/><Relationship Id="rId52" Type="http://schemas.openxmlformats.org/officeDocument/2006/relationships/revisionLog" Target="revisionLog11312.xml"/><Relationship Id="rId60" Type="http://schemas.openxmlformats.org/officeDocument/2006/relationships/revisionLog" Target="revisionLog11412.xml"/><Relationship Id="rId65" Type="http://schemas.openxmlformats.org/officeDocument/2006/relationships/revisionLog" Target="revisionLog1151.xml"/><Relationship Id="rId73" Type="http://schemas.openxmlformats.org/officeDocument/2006/relationships/revisionLog" Target="revisionLog11612.xml"/><Relationship Id="rId78" Type="http://schemas.openxmlformats.org/officeDocument/2006/relationships/revisionLog" Target="revisionLog11721.xml"/><Relationship Id="rId81" Type="http://schemas.openxmlformats.org/officeDocument/2006/relationships/revisionLog" Target="revisionLog118211.xml"/><Relationship Id="rId86" Type="http://schemas.openxmlformats.org/officeDocument/2006/relationships/revisionLog" Target="revisionLog1201.xml"/><Relationship Id="rId94" Type="http://schemas.openxmlformats.org/officeDocument/2006/relationships/revisionLog" Target="revisionLog1221.xml"/><Relationship Id="rId99" Type="http://schemas.openxmlformats.org/officeDocument/2006/relationships/revisionLog" Target="revisionLog15.xml"/><Relationship Id="rId101" Type="http://schemas.openxmlformats.org/officeDocument/2006/relationships/revisionLog" Target="revisionLog1231.xml"/><Relationship Id="rId4" Type="http://schemas.openxmlformats.org/officeDocument/2006/relationships/revisionLog" Target="revisionLog121111.xml"/><Relationship Id="rId9" Type="http://schemas.openxmlformats.org/officeDocument/2006/relationships/revisionLog" Target="revisionLog131111.xml"/><Relationship Id="rId13" Type="http://schemas.openxmlformats.org/officeDocument/2006/relationships/revisionLog" Target="revisionLog12311.xml"/><Relationship Id="rId18" Type="http://schemas.openxmlformats.org/officeDocument/2006/relationships/revisionLog" Target="revisionLog132.xml"/><Relationship Id="rId39" Type="http://schemas.openxmlformats.org/officeDocument/2006/relationships/revisionLog" Target="revisionLog152.xml"/><Relationship Id="rId109" Type="http://schemas.openxmlformats.org/officeDocument/2006/relationships/revisionLog" Target="revisionLog1.xml"/><Relationship Id="rId34" Type="http://schemas.openxmlformats.org/officeDocument/2006/relationships/revisionLog" Target="revisionLog151.xml"/><Relationship Id="rId50" Type="http://schemas.openxmlformats.org/officeDocument/2006/relationships/revisionLog" Target="revisionLog11131.xml"/><Relationship Id="rId55" Type="http://schemas.openxmlformats.org/officeDocument/2006/relationships/revisionLog" Target="revisionLog18.xml"/><Relationship Id="rId76" Type="http://schemas.openxmlformats.org/officeDocument/2006/relationships/revisionLog" Target="revisionLog111311.xml"/><Relationship Id="rId97" Type="http://schemas.openxmlformats.org/officeDocument/2006/relationships/revisionLog" Target="revisionLog124.xml"/><Relationship Id="rId104" Type="http://schemas.openxmlformats.org/officeDocument/2006/relationships/revisionLog" Target="revisionLog1241.xml"/><Relationship Id="rId7" Type="http://schemas.openxmlformats.org/officeDocument/2006/relationships/revisionLog" Target="revisionLog121.xml"/><Relationship Id="rId71" Type="http://schemas.openxmlformats.org/officeDocument/2006/relationships/revisionLog" Target="revisionLog1111.xml"/><Relationship Id="rId92" Type="http://schemas.openxmlformats.org/officeDocument/2006/relationships/revisionLog" Target="revisionLog114.xml"/></Relationships>
</file>

<file path=xl/revisions/revisionHeaders.xml><?xml version="1.0" encoding="utf-8"?>
<headers xmlns="http://schemas.openxmlformats.org/spreadsheetml/2006/main" xmlns:r="http://schemas.openxmlformats.org/officeDocument/2006/relationships" guid="{C1206A63-D947-4A23-8829-E34C2CF06632}" diskRevisions="1" revisionId="362" version="109">
  <header guid="{E516E368-4526-4864-86D7-7D2E35779AD0}" dateTime="2016-02-19T09:30:09" maxSheetId="7" userName="thai.pham" r:id="rId1">
    <sheetIdMap count="6">
      <sheetId val="1"/>
      <sheetId val="2"/>
      <sheetId val="3"/>
      <sheetId val="4"/>
      <sheetId val="5"/>
      <sheetId val="6"/>
    </sheetIdMap>
  </header>
  <header guid="{0890714D-5F66-4C9F-8FC2-7B98DA4C5524}" dateTime="2016-02-19T09:32:25" maxSheetId="7" userName="tan.thanh.vo" r:id="rId2">
    <sheetIdMap count="6">
      <sheetId val="1"/>
      <sheetId val="2"/>
      <sheetId val="3"/>
      <sheetId val="4"/>
      <sheetId val="5"/>
      <sheetId val="6"/>
    </sheetIdMap>
  </header>
  <header guid="{0C35037A-80B4-4192-90BC-78F70923EC2C}" dateTime="2016-02-19T09:38:44" maxSheetId="7" userName="tan.thanh.vo" r:id="rId3">
    <sheetIdMap count="6">
      <sheetId val="1"/>
      <sheetId val="2"/>
      <sheetId val="3"/>
      <sheetId val="4"/>
      <sheetId val="5"/>
      <sheetId val="6"/>
    </sheetIdMap>
  </header>
  <header guid="{70E6605E-B23D-47D0-BC57-A966654C1F6C}" dateTime="2016-02-19T09:39:16" maxSheetId="7" userName="tan.thanh.vo" r:id="rId4">
    <sheetIdMap count="6">
      <sheetId val="1"/>
      <sheetId val="2"/>
      <sheetId val="3"/>
      <sheetId val="4"/>
      <sheetId val="5"/>
      <sheetId val="6"/>
    </sheetIdMap>
  </header>
  <header guid="{4469997D-6F8D-4520-B351-90A9208CD1FB}" dateTime="2016-02-19T09:57:01" maxSheetId="7" userName="tan.thanh.vo" r:id="rId5" minRId="7">
    <sheetIdMap count="6">
      <sheetId val="1"/>
      <sheetId val="2"/>
      <sheetId val="3"/>
      <sheetId val="4"/>
      <sheetId val="5"/>
      <sheetId val="6"/>
    </sheetIdMap>
  </header>
  <header guid="{B469767D-78C0-4625-B4AC-8CCA198B96EA}" dateTime="2016-02-19T10:43:03" maxSheetId="7" userName="tan.thanh.vo" r:id="rId6">
    <sheetIdMap count="6">
      <sheetId val="1"/>
      <sheetId val="2"/>
      <sheetId val="3"/>
      <sheetId val="4"/>
      <sheetId val="5"/>
      <sheetId val="6"/>
    </sheetIdMap>
  </header>
  <header guid="{46DFCEE0-2645-47FB-A597-87004A940DDD}" dateTime="2016-02-19T17:02:54" maxSheetId="7" userName="tan.thanh.vo" r:id="rId7">
    <sheetIdMap count="6">
      <sheetId val="1"/>
      <sheetId val="2"/>
      <sheetId val="3"/>
      <sheetId val="4"/>
      <sheetId val="5"/>
      <sheetId val="6"/>
    </sheetIdMap>
  </header>
  <header guid="{737FE7BF-0D6D-425F-828D-7647947F6FE5}" dateTime="2016-02-19T17:03:18" maxSheetId="7" userName="tan.thanh.vo" r:id="rId8" minRId="14" maxRId="17">
    <sheetIdMap count="6">
      <sheetId val="1"/>
      <sheetId val="2"/>
      <sheetId val="3"/>
      <sheetId val="4"/>
      <sheetId val="5"/>
      <sheetId val="6"/>
    </sheetIdMap>
  </header>
  <header guid="{C9DDBA9C-B0EF-43DA-BA39-A4F17FA08F8F}" dateTime="2016-02-19T17:07:41" maxSheetId="7" userName="tan.thanh.vo" r:id="rId9">
    <sheetIdMap count="6">
      <sheetId val="1"/>
      <sheetId val="2"/>
      <sheetId val="3"/>
      <sheetId val="4"/>
      <sheetId val="5"/>
      <sheetId val="6"/>
    </sheetIdMap>
  </header>
  <header guid="{B7F1E3E5-DF81-4C3E-AD45-0C4A04773F14}" dateTime="2016-02-19T17:10:50" maxSheetId="7" userName="thai.pham" r:id="rId10">
    <sheetIdMap count="6">
      <sheetId val="1"/>
      <sheetId val="2"/>
      <sheetId val="3"/>
      <sheetId val="4"/>
      <sheetId val="5"/>
      <sheetId val="6"/>
    </sheetIdMap>
  </header>
  <header guid="{572564C1-4B12-4E19-852F-175DD5A0D24C}" dateTime="2016-02-19T17:11:08" maxSheetId="7" userName="thai.pham" r:id="rId11">
    <sheetIdMap count="6">
      <sheetId val="1"/>
      <sheetId val="2"/>
      <sheetId val="3"/>
      <sheetId val="4"/>
      <sheetId val="5"/>
      <sheetId val="6"/>
    </sheetIdMap>
  </header>
  <header guid="{35CF8EFF-C54F-4D63-91E4-E1C0FF32E846}" dateTime="2016-02-19T17:11:35" maxSheetId="7" userName="thai.pham" r:id="rId12" minRId="26" maxRId="52">
    <sheetIdMap count="6">
      <sheetId val="1"/>
      <sheetId val="2"/>
      <sheetId val="3"/>
      <sheetId val="4"/>
      <sheetId val="5"/>
      <sheetId val="6"/>
    </sheetIdMap>
  </header>
  <header guid="{21B76B53-1416-4CAB-B4CB-8A817C334920}" dateTime="2016-02-19T17:27:12" maxSheetId="7" userName="thai.pham" r:id="rId13">
    <sheetIdMap count="6">
      <sheetId val="1"/>
      <sheetId val="2"/>
      <sheetId val="3"/>
      <sheetId val="4"/>
      <sheetId val="5"/>
      <sheetId val="6"/>
    </sheetIdMap>
  </header>
  <header guid="{42BE1CE6-42C2-4D94-AF42-9AA2B6F23D45}" dateTime="2016-02-19T17:28:32" maxSheetId="7" userName="thai.pham" r:id="rId14" minRId="57" maxRId="59">
    <sheetIdMap count="6">
      <sheetId val="1"/>
      <sheetId val="2"/>
      <sheetId val="3"/>
      <sheetId val="4"/>
      <sheetId val="5"/>
      <sheetId val="6"/>
    </sheetIdMap>
  </header>
  <header guid="{2DEB9218-CBD0-45FC-A2BB-B2F00E5D038D}" dateTime="2016-02-19T17:28:41" maxSheetId="7" userName="thai.pham" r:id="rId15">
    <sheetIdMap count="6">
      <sheetId val="1"/>
      <sheetId val="2"/>
      <sheetId val="3"/>
      <sheetId val="4"/>
      <sheetId val="5"/>
      <sheetId val="6"/>
    </sheetIdMap>
  </header>
  <header guid="{07388AF6-6B82-4CBA-A3D4-AC23FDC456BD}" dateTime="2016-02-19T17:29:34" maxSheetId="7" userName="thai.pham" r:id="rId16">
    <sheetIdMap count="6">
      <sheetId val="1"/>
      <sheetId val="2"/>
      <sheetId val="3"/>
      <sheetId val="4"/>
      <sheetId val="5"/>
      <sheetId val="6"/>
    </sheetIdMap>
  </header>
  <header guid="{34287063-D8B5-4A5F-9B5A-315B2856580C}" dateTime="2016-02-19T17:30:13" maxSheetId="7" userName="thai.pham" r:id="rId17" minRId="66">
    <sheetIdMap count="6">
      <sheetId val="1"/>
      <sheetId val="2"/>
      <sheetId val="3"/>
      <sheetId val="4"/>
      <sheetId val="5"/>
      <sheetId val="6"/>
    </sheetIdMap>
  </header>
  <header guid="{AFC35200-525B-4076-BD89-9C551A43B231}" dateTime="2016-02-19T17:46:35" maxSheetId="7" userName="thai.pham" r:id="rId18">
    <sheetIdMap count="6">
      <sheetId val="1"/>
      <sheetId val="2"/>
      <sheetId val="3"/>
      <sheetId val="4"/>
      <sheetId val="5"/>
      <sheetId val="6"/>
    </sheetIdMap>
  </header>
  <header guid="{A9BE27FA-A13F-4AC8-B87B-5F1CFB53AC4F}" dateTime="2016-02-19T17:46:48" maxSheetId="7" userName="thai.pham" r:id="rId19">
    <sheetIdMap count="6">
      <sheetId val="1"/>
      <sheetId val="2"/>
      <sheetId val="3"/>
      <sheetId val="4"/>
      <sheetId val="5"/>
      <sheetId val="6"/>
    </sheetIdMap>
  </header>
  <header guid="{5C44E4BD-75A6-4748-BF6F-CDD1CB43B26A}" dateTime="2016-02-22T17:19:19" maxSheetId="7" userName="tan.thanh.vo" r:id="rId20" minRId="73" maxRId="74">
    <sheetIdMap count="6">
      <sheetId val="1"/>
      <sheetId val="2"/>
      <sheetId val="3"/>
      <sheetId val="4"/>
      <sheetId val="5"/>
      <sheetId val="6"/>
    </sheetIdMap>
  </header>
  <header guid="{7D78D466-8F02-4EE8-8BAF-AA5543848F3A}" dateTime="2016-02-22T17:19:31" maxSheetId="7" userName="tan.thanh.vo" r:id="rId21" minRId="77" maxRId="78">
    <sheetIdMap count="6">
      <sheetId val="1"/>
      <sheetId val="2"/>
      <sheetId val="3"/>
      <sheetId val="4"/>
      <sheetId val="5"/>
      <sheetId val="6"/>
    </sheetIdMap>
  </header>
  <header guid="{6FCD087C-3664-4F68-9D1F-F861F8A04C6B}" dateTime="2016-02-22T17:25:15" maxSheetId="7" userName="tan.thanh.vo" r:id="rId22">
    <sheetIdMap count="6">
      <sheetId val="1"/>
      <sheetId val="2"/>
      <sheetId val="3"/>
      <sheetId val="4"/>
      <sheetId val="5"/>
      <sheetId val="6"/>
    </sheetIdMap>
  </header>
  <header guid="{4AB6E045-9524-4B33-B1A9-D7BBF4204BA5}" dateTime="2016-02-22T17:37:48" maxSheetId="7" userName="thai.pham" r:id="rId23" minRId="83" maxRId="85">
    <sheetIdMap count="6">
      <sheetId val="1"/>
      <sheetId val="2"/>
      <sheetId val="3"/>
      <sheetId val="4"/>
      <sheetId val="5"/>
      <sheetId val="6"/>
    </sheetIdMap>
  </header>
  <header guid="{29CB9A64-4621-4566-8D95-78FAF5387D15}" dateTime="2016-02-22T17:38:07" maxSheetId="7" userName="thai.pham" r:id="rId24">
    <sheetIdMap count="6">
      <sheetId val="1"/>
      <sheetId val="2"/>
      <sheetId val="3"/>
      <sheetId val="4"/>
      <sheetId val="5"/>
      <sheetId val="6"/>
    </sheetIdMap>
  </header>
  <header guid="{7275E7A5-6492-43B3-ACB4-630C001DC7FD}" dateTime="2016-02-22T17:39:04" maxSheetId="7" userName="thai.pham" r:id="rId25">
    <sheetIdMap count="6">
      <sheetId val="1"/>
      <sheetId val="2"/>
      <sheetId val="3"/>
      <sheetId val="4"/>
      <sheetId val="5"/>
      <sheetId val="6"/>
    </sheetIdMap>
  </header>
  <header guid="{F594A60C-4929-4D4C-A6CE-A0AC33909BA8}" dateTime="2016-02-23T17:06:08" maxSheetId="7" userName="tan.thanh.vo" r:id="rId26">
    <sheetIdMap count="6">
      <sheetId val="1"/>
      <sheetId val="2"/>
      <sheetId val="3"/>
      <sheetId val="4"/>
      <sheetId val="5"/>
      <sheetId val="6"/>
    </sheetIdMap>
  </header>
  <header guid="{91903D07-EE2D-42BC-AB78-9AD96139AE61}" dateTime="2016-02-23T17:06:20" maxSheetId="7" userName="tan.thanh.vo" r:id="rId27" minRId="94" maxRId="95">
    <sheetIdMap count="6">
      <sheetId val="1"/>
      <sheetId val="2"/>
      <sheetId val="3"/>
      <sheetId val="4"/>
      <sheetId val="5"/>
      <sheetId val="6"/>
    </sheetIdMap>
  </header>
  <header guid="{80B77310-99D9-46B2-8937-F8F519F107E6}" dateTime="2016-02-23T17:06:38" maxSheetId="7" userName="tan.thanh.vo" r:id="rId28" minRId="98">
    <sheetIdMap count="6">
      <sheetId val="1"/>
      <sheetId val="2"/>
      <sheetId val="3"/>
      <sheetId val="4"/>
      <sheetId val="5"/>
      <sheetId val="6"/>
    </sheetIdMap>
  </header>
  <header guid="{4192C1B9-E0E4-4968-8617-690DC43539F8}" dateTime="2016-02-23T17:06:41" maxSheetId="7" userName="tan.thanh.vo" r:id="rId29">
    <sheetIdMap count="6">
      <sheetId val="1"/>
      <sheetId val="2"/>
      <sheetId val="3"/>
      <sheetId val="4"/>
      <sheetId val="5"/>
      <sheetId val="6"/>
    </sheetIdMap>
  </header>
  <header guid="{24E5E212-1491-4425-82F8-C31E5C6507CF}" dateTime="2016-02-23T17:06:49" maxSheetId="7" userName="tan.thanh.vo" r:id="rId30">
    <sheetIdMap count="6">
      <sheetId val="1"/>
      <sheetId val="2"/>
      <sheetId val="3"/>
      <sheetId val="4"/>
      <sheetId val="5"/>
      <sheetId val="6"/>
    </sheetIdMap>
  </header>
  <header guid="{CB80F730-D6F0-4CDE-A71C-6D2ADECCAC09}" dateTime="2016-02-23T17:06:50" maxSheetId="7" userName="tan.thanh.vo" r:id="rId31">
    <sheetIdMap count="6">
      <sheetId val="1"/>
      <sheetId val="2"/>
      <sheetId val="3"/>
      <sheetId val="4"/>
      <sheetId val="5"/>
      <sheetId val="6"/>
    </sheetIdMap>
  </header>
  <header guid="{74917455-04DD-4AB9-A467-CDEE9BC75B04}" dateTime="2016-02-23T17:06:50" maxSheetId="7" userName="tan.thanh.vo" r:id="rId32">
    <sheetIdMap count="6">
      <sheetId val="1"/>
      <sheetId val="2"/>
      <sheetId val="3"/>
      <sheetId val="4"/>
      <sheetId val="5"/>
      <sheetId val="6"/>
    </sheetIdMap>
  </header>
  <header guid="{E03F798D-C4C0-4DA1-9458-1BD2ACD032FF}" dateTime="2016-02-23T17:25:42" maxSheetId="7" userName="thai.pham" r:id="rId33">
    <sheetIdMap count="6">
      <sheetId val="1"/>
      <sheetId val="2"/>
      <sheetId val="3"/>
      <sheetId val="4"/>
      <sheetId val="5"/>
      <sheetId val="6"/>
    </sheetIdMap>
  </header>
  <header guid="{FAF351EE-6DC8-4740-9AB5-C012EA260D69}" dateTime="2016-02-23T17:31:54" maxSheetId="7" userName="thai.pham" r:id="rId34" minRId="111">
    <sheetIdMap count="6">
      <sheetId val="1"/>
      <sheetId val="2"/>
      <sheetId val="3"/>
      <sheetId val="4"/>
      <sheetId val="5"/>
      <sheetId val="6"/>
    </sheetIdMap>
  </header>
  <header guid="{C39DC24A-F79F-4B69-A2AC-EF28B52759B9}" dateTime="2016-02-23T17:34:21" maxSheetId="7" userName="thai.pham" r:id="rId35" minRId="114" maxRId="115">
    <sheetIdMap count="6">
      <sheetId val="1"/>
      <sheetId val="2"/>
      <sheetId val="3"/>
      <sheetId val="4"/>
      <sheetId val="5"/>
      <sheetId val="6"/>
    </sheetIdMap>
  </header>
  <header guid="{E6A83B08-91F3-4E57-8123-A6EBAA7003F5}" dateTime="2016-02-23T17:34:31" maxSheetId="7" userName="thai.pham" r:id="rId36">
    <sheetIdMap count="6">
      <sheetId val="1"/>
      <sheetId val="2"/>
      <sheetId val="3"/>
      <sheetId val="4"/>
      <sheetId val="5"/>
      <sheetId val="6"/>
    </sheetIdMap>
  </header>
  <header guid="{F5850E37-D704-4366-B976-93B241857177}" dateTime="2016-02-23T17:37:21" maxSheetId="7" userName="thai.pham" r:id="rId37">
    <sheetIdMap count="6">
      <sheetId val="1"/>
      <sheetId val="2"/>
      <sheetId val="3"/>
      <sheetId val="4"/>
      <sheetId val="5"/>
      <sheetId val="6"/>
    </sheetIdMap>
  </header>
  <header guid="{32BCD066-D137-453F-8325-372EE2B577FD}" dateTime="2016-02-24T10:15:46" maxSheetId="7" userName="thai.pham" r:id="rId38" minRId="122" maxRId="133">
    <sheetIdMap count="6">
      <sheetId val="1"/>
      <sheetId val="2"/>
      <sheetId val="3"/>
      <sheetId val="4"/>
      <sheetId val="5"/>
      <sheetId val="6"/>
    </sheetIdMap>
  </header>
  <header guid="{AB438E90-15D1-4D80-834E-EC0F7D40F8D6}" dateTime="2016-02-24T10:15:48" maxSheetId="7" userName="thai.pham" r:id="rId39">
    <sheetIdMap count="6">
      <sheetId val="1"/>
      <sheetId val="2"/>
      <sheetId val="3"/>
      <sheetId val="4"/>
      <sheetId val="5"/>
      <sheetId val="6"/>
    </sheetIdMap>
  </header>
  <header guid="{A609C5BA-4156-493A-8D07-D16238E2C807}" dateTime="2016-02-24T10:17:20" maxSheetId="7" userName="thai.pham" r:id="rId40" minRId="138" maxRId="143">
    <sheetIdMap count="6">
      <sheetId val="1"/>
      <sheetId val="2"/>
      <sheetId val="3"/>
      <sheetId val="4"/>
      <sheetId val="5"/>
      <sheetId val="6"/>
    </sheetIdMap>
  </header>
  <header guid="{119244EC-D1A9-4F1A-95E5-770D681BB90C}" dateTime="2016-02-24T13:42:09" maxSheetId="7" userName="tan.thanh.vo" r:id="rId41">
    <sheetIdMap count="6">
      <sheetId val="1"/>
      <sheetId val="2"/>
      <sheetId val="3"/>
      <sheetId val="4"/>
      <sheetId val="5"/>
      <sheetId val="6"/>
    </sheetIdMap>
  </header>
  <header guid="{C9196D3F-CB56-4CC8-B597-AD7C14DE11B8}" dateTime="2016-02-24T13:50:06" maxSheetId="7" userName="thai.pham" r:id="rId42">
    <sheetIdMap count="6">
      <sheetId val="1"/>
      <sheetId val="2"/>
      <sheetId val="3"/>
      <sheetId val="4"/>
      <sheetId val="5"/>
      <sheetId val="6"/>
    </sheetIdMap>
  </header>
  <header guid="{B896A14B-B466-4E03-B51F-E3BA366C6FA1}" dateTime="2016-02-24T13:50:24" maxSheetId="7" userName="thai.pham" r:id="rId43" minRId="150" maxRId="155">
    <sheetIdMap count="6">
      <sheetId val="1"/>
      <sheetId val="2"/>
      <sheetId val="3"/>
      <sheetId val="4"/>
      <sheetId val="5"/>
      <sheetId val="6"/>
    </sheetIdMap>
  </header>
  <header guid="{E9335490-ED0B-4608-BAC1-E32295906ABE}" dateTime="2016-02-24T13:50:27" maxSheetId="7" userName="thai.pham" r:id="rId44">
    <sheetIdMap count="6">
      <sheetId val="1"/>
      <sheetId val="2"/>
      <sheetId val="3"/>
      <sheetId val="4"/>
      <sheetId val="5"/>
      <sheetId val="6"/>
    </sheetIdMap>
  </header>
  <header guid="{68B93648-C72F-4B7F-B032-9574852BA707}" dateTime="2016-02-24T13:54:49" maxSheetId="7" userName="tan.thanh.vo" r:id="rId45" minRId="160" maxRId="161">
    <sheetIdMap count="6">
      <sheetId val="1"/>
      <sheetId val="2"/>
      <sheetId val="3"/>
      <sheetId val="4"/>
      <sheetId val="5"/>
      <sheetId val="6"/>
    </sheetIdMap>
  </header>
  <header guid="{151A2A27-0CF0-4891-8E22-42329018245F}" dateTime="2016-02-24T13:54:54" maxSheetId="7" userName="tan.thanh.vo" r:id="rId46">
    <sheetIdMap count="6">
      <sheetId val="1"/>
      <sheetId val="2"/>
      <sheetId val="3"/>
      <sheetId val="4"/>
      <sheetId val="5"/>
      <sheetId val="6"/>
    </sheetIdMap>
  </header>
  <header guid="{5203E94F-AD4D-47C5-81F4-24D01F2A06E5}" dateTime="2016-02-24T14:00:15" maxSheetId="7" userName="tan.thanh.vo" r:id="rId47">
    <sheetIdMap count="6">
      <sheetId val="1"/>
      <sheetId val="2"/>
      <sheetId val="3"/>
      <sheetId val="4"/>
      <sheetId val="5"/>
      <sheetId val="6"/>
    </sheetIdMap>
  </header>
  <header guid="{3B3C5F68-1614-4F0E-A0EE-007AC286CE3E}" dateTime="2016-02-24T17:57:53" maxSheetId="7" userName="tan.thanh.vo" r:id="rId48" minRId="168">
    <sheetIdMap count="6">
      <sheetId val="1"/>
      <sheetId val="2"/>
      <sheetId val="3"/>
      <sheetId val="4"/>
      <sheetId val="5"/>
      <sheetId val="6"/>
    </sheetIdMap>
  </header>
  <header guid="{0C22F1C7-A9A6-48F5-BC72-1ED4BED21A09}" dateTime="2016-02-24T17:58:27" maxSheetId="7" userName="tan.thanh.vo" r:id="rId49" minRId="171" maxRId="172">
    <sheetIdMap count="6">
      <sheetId val="1"/>
      <sheetId val="2"/>
      <sheetId val="3"/>
      <sheetId val="4"/>
      <sheetId val="5"/>
      <sheetId val="6"/>
    </sheetIdMap>
  </header>
  <header guid="{CBD9C01A-BBBF-42B2-BF72-A38913093604}" dateTime="2016-02-24T17:58:53" maxSheetId="7" userName="tan.thanh.vo" r:id="rId50">
    <sheetIdMap count="6">
      <sheetId val="1"/>
      <sheetId val="2"/>
      <sheetId val="3"/>
      <sheetId val="4"/>
      <sheetId val="5"/>
      <sheetId val="6"/>
    </sheetIdMap>
  </header>
  <header guid="{075C66CB-6ACE-4D77-A535-C4B8D7ADEE84}" dateTime="2016-02-24T18:10:22" maxSheetId="7" userName="thai.pham" r:id="rId51">
    <sheetIdMap count="6">
      <sheetId val="1"/>
      <sheetId val="2"/>
      <sheetId val="3"/>
      <sheetId val="4"/>
      <sheetId val="5"/>
      <sheetId val="6"/>
    </sheetIdMap>
  </header>
  <header guid="{70032ACD-7E85-4CEE-BD43-BD5D924B2CD6}" dateTime="2016-02-24T18:11:33" maxSheetId="7" userName="thai.pham" r:id="rId52" minRId="179" maxRId="180">
    <sheetIdMap count="6">
      <sheetId val="1"/>
      <sheetId val="2"/>
      <sheetId val="3"/>
      <sheetId val="4"/>
      <sheetId val="5"/>
      <sheetId val="6"/>
    </sheetIdMap>
  </header>
  <header guid="{E2138A15-FA6E-4B41-9154-1A100AB372F0}" dateTime="2016-02-25T17:07:31" maxSheetId="7" userName="tan.thanh.vo" r:id="rId53" minRId="183" maxRId="184">
    <sheetIdMap count="6">
      <sheetId val="1"/>
      <sheetId val="2"/>
      <sheetId val="3"/>
      <sheetId val="4"/>
      <sheetId val="5"/>
      <sheetId val="6"/>
    </sheetIdMap>
  </header>
  <header guid="{B890D540-AAB7-4BBD-9EAB-47A9770C1AF2}" dateTime="2016-02-25T17:07:35" maxSheetId="7" userName="tan.thanh.vo" r:id="rId54">
    <sheetIdMap count="6">
      <sheetId val="1"/>
      <sheetId val="2"/>
      <sheetId val="3"/>
      <sheetId val="4"/>
      <sheetId val="5"/>
      <sheetId val="6"/>
    </sheetIdMap>
  </header>
  <header guid="{A69E0142-6973-47ED-BDE3-71B078C61A6E}" dateTime="2016-02-25T17:08:00" maxSheetId="7" userName="tan.thanh.vo" r:id="rId55" minRId="189">
    <sheetIdMap count="6">
      <sheetId val="1"/>
      <sheetId val="2"/>
      <sheetId val="3"/>
      <sheetId val="4"/>
      <sheetId val="5"/>
      <sheetId val="6"/>
    </sheetIdMap>
  </header>
  <header guid="{78A0E10B-590F-4B30-B6E4-DA4A93ADFE1D}" dateTime="2016-02-25T17:08:12" maxSheetId="7" userName="tan.thanh.vo" r:id="rId56" minRId="192">
    <sheetIdMap count="6">
      <sheetId val="1"/>
      <sheetId val="2"/>
      <sheetId val="3"/>
      <sheetId val="4"/>
      <sheetId val="5"/>
      <sheetId val="6"/>
    </sheetIdMap>
  </header>
  <header guid="{09F2517F-754E-47AF-93AC-2DE8CA9AD96C}" dateTime="2016-02-25T17:08:27" maxSheetId="7" userName="tan.thanh.vo" r:id="rId57">
    <sheetIdMap count="6">
      <sheetId val="1"/>
      <sheetId val="2"/>
      <sheetId val="3"/>
      <sheetId val="4"/>
      <sheetId val="5"/>
      <sheetId val="6"/>
    </sheetIdMap>
  </header>
  <header guid="{E76B73EF-69B2-4C22-B322-57A29A7316B6}" dateTime="2016-02-25T18:07:58" maxSheetId="7" userName="thai.pham" r:id="rId58">
    <sheetIdMap count="6">
      <sheetId val="1"/>
      <sheetId val="2"/>
      <sheetId val="3"/>
      <sheetId val="4"/>
      <sheetId val="5"/>
      <sheetId val="6"/>
    </sheetIdMap>
  </header>
  <header guid="{C13384B2-EA53-4E79-8A16-A711BE5CA56C}" dateTime="2016-02-25T18:08:51" maxSheetId="7" userName="thai.pham" r:id="rId59" minRId="199" maxRId="202">
    <sheetIdMap count="6">
      <sheetId val="1"/>
      <sheetId val="2"/>
      <sheetId val="3"/>
      <sheetId val="4"/>
      <sheetId val="5"/>
      <sheetId val="6"/>
    </sheetIdMap>
  </header>
  <header guid="{898DEA30-7ABE-4A65-9269-0D1E309D9EC4}" dateTime="2016-02-25T18:09:36" maxSheetId="7" userName="thai.pham" r:id="rId60">
    <sheetIdMap count="6">
      <sheetId val="1"/>
      <sheetId val="2"/>
      <sheetId val="3"/>
      <sheetId val="4"/>
      <sheetId val="5"/>
      <sheetId val="6"/>
    </sheetIdMap>
  </header>
  <header guid="{B148CF19-F67A-45C3-AED1-0E1CB498A03B}" dateTime="2016-02-26T16:42:20" maxSheetId="7" userName="tan.thanh.vo" r:id="rId61" minRId="207" maxRId="215">
    <sheetIdMap count="6">
      <sheetId val="1"/>
      <sheetId val="2"/>
      <sheetId val="3"/>
      <sheetId val="4"/>
      <sheetId val="5"/>
      <sheetId val="6"/>
    </sheetIdMap>
  </header>
  <header guid="{542C3263-B6F8-406C-A73E-516179630E41}" dateTime="2016-02-26T16:42:37" maxSheetId="7" userName="tan.thanh.vo" r:id="rId62">
    <sheetIdMap count="6">
      <sheetId val="1"/>
      <sheetId val="2"/>
      <sheetId val="3"/>
      <sheetId val="4"/>
      <sheetId val="5"/>
      <sheetId val="6"/>
    </sheetIdMap>
  </header>
  <header guid="{E7040C4F-C785-4ADD-B752-8D457796BB14}" dateTime="2016-02-26T16:42:51" maxSheetId="7" userName="tan.thanh.vo" r:id="rId63" minRId="220">
    <sheetIdMap count="6">
      <sheetId val="1"/>
      <sheetId val="2"/>
      <sheetId val="3"/>
      <sheetId val="4"/>
      <sheetId val="5"/>
      <sheetId val="6"/>
    </sheetIdMap>
  </header>
  <header guid="{C843E930-3105-45FC-817C-1D80B7C5A57D}" dateTime="2016-02-26T16:43:02" maxSheetId="7" userName="tan.thanh.vo" r:id="rId64">
    <sheetIdMap count="6">
      <sheetId val="1"/>
      <sheetId val="2"/>
      <sheetId val="3"/>
      <sheetId val="4"/>
      <sheetId val="5"/>
      <sheetId val="6"/>
    </sheetIdMap>
  </header>
  <header guid="{B86FFDB2-D953-418D-9E4D-36A48282DF04}" dateTime="2016-02-26T16:43:12" maxSheetId="7" userName="tan.thanh.vo" r:id="rId65" minRId="225" maxRId="226">
    <sheetIdMap count="6">
      <sheetId val="1"/>
      <sheetId val="2"/>
      <sheetId val="3"/>
      <sheetId val="4"/>
      <sheetId val="5"/>
      <sheetId val="6"/>
    </sheetIdMap>
  </header>
  <header guid="{C9476AC2-630A-4B41-9F8A-7D16B6CEBF7C}" dateTime="2016-02-26T16:43:19" maxSheetId="7" userName="tan.thanh.vo" r:id="rId66">
    <sheetIdMap count="6">
      <sheetId val="1"/>
      <sheetId val="2"/>
      <sheetId val="3"/>
      <sheetId val="4"/>
      <sheetId val="5"/>
      <sheetId val="6"/>
    </sheetIdMap>
  </header>
  <header guid="{09E6A631-9FA5-4A3E-9124-3D153CE96C69}" dateTime="2016-02-26T16:43:40" maxSheetId="7" userName="tan.thanh.vo" r:id="rId67" minRId="231" maxRId="237">
    <sheetIdMap count="6">
      <sheetId val="1"/>
      <sheetId val="2"/>
      <sheetId val="3"/>
      <sheetId val="4"/>
      <sheetId val="5"/>
      <sheetId val="6"/>
    </sheetIdMap>
  </header>
  <header guid="{D095BCDA-5EF2-4A8D-9679-CCF90CCB2F5F}" dateTime="2016-02-26T16:43:57" maxSheetId="7" userName="tan.thanh.vo" r:id="rId68" minRId="240">
    <sheetIdMap count="6">
      <sheetId val="1"/>
      <sheetId val="2"/>
      <sheetId val="3"/>
      <sheetId val="4"/>
      <sheetId val="5"/>
      <sheetId val="6"/>
    </sheetIdMap>
  </header>
  <header guid="{2938E487-1A46-4F07-87E8-50BA8380703B}" dateTime="2016-02-26T16:44:01" maxSheetId="7" userName="tan.thanh.vo" r:id="rId69">
    <sheetIdMap count="6">
      <sheetId val="1"/>
      <sheetId val="2"/>
      <sheetId val="3"/>
      <sheetId val="4"/>
      <sheetId val="5"/>
      <sheetId val="6"/>
    </sheetIdMap>
  </header>
  <header guid="{C4B8ABB9-B649-43BD-8EEB-0F888AE7167A}" dateTime="2016-02-26T16:44:35" maxSheetId="7" userName="tan.thanh.vo" r:id="rId70" minRId="245" maxRId="246">
    <sheetIdMap count="6">
      <sheetId val="1"/>
      <sheetId val="2"/>
      <sheetId val="3"/>
      <sheetId val="4"/>
      <sheetId val="5"/>
      <sheetId val="6"/>
    </sheetIdMap>
  </header>
  <header guid="{7C8E39C9-54C1-4C19-84D6-547C0C6F1E8C}" dateTime="2016-02-26T16:44:42" maxSheetId="7" userName="tan.thanh.vo" r:id="rId71" minRId="249" maxRId="250">
    <sheetIdMap count="6">
      <sheetId val="1"/>
      <sheetId val="2"/>
      <sheetId val="3"/>
      <sheetId val="4"/>
      <sheetId val="5"/>
      <sheetId val="6"/>
    </sheetIdMap>
  </header>
  <header guid="{390DF660-3BEA-47E1-86D2-9FE23B83F4E7}" dateTime="2016-02-26T16:44:59" maxSheetId="7" userName="tan.thanh.vo" r:id="rId72" minRId="253" maxRId="256">
    <sheetIdMap count="6">
      <sheetId val="1"/>
      <sheetId val="2"/>
      <sheetId val="3"/>
      <sheetId val="4"/>
      <sheetId val="5"/>
      <sheetId val="6"/>
    </sheetIdMap>
  </header>
  <header guid="{1C2F612A-7BE4-4069-8986-1EDF284048FA}" dateTime="2016-02-26T16:56:26" maxSheetId="7" userName="tan.thanh.vo" r:id="rId73">
    <sheetIdMap count="6">
      <sheetId val="1"/>
      <sheetId val="2"/>
      <sheetId val="3"/>
      <sheetId val="4"/>
      <sheetId val="5"/>
      <sheetId val="6"/>
    </sheetIdMap>
  </header>
  <header guid="{E46EA336-2BD1-4BE3-BB60-61CA192B9676}" dateTime="2016-02-26T16:56:32" maxSheetId="7" userName="tan.thanh.vo" r:id="rId74" minRId="261">
    <sheetIdMap count="6">
      <sheetId val="1"/>
      <sheetId val="2"/>
      <sheetId val="3"/>
      <sheetId val="4"/>
      <sheetId val="5"/>
      <sheetId val="6"/>
    </sheetIdMap>
  </header>
  <header guid="{DB0E1A1E-3BE6-4757-8235-52D6F777BB68}" dateTime="2016-02-26T16:56:43" maxSheetId="7" userName="tan.thanh.vo" r:id="rId75" minRId="264" maxRId="265">
    <sheetIdMap count="6">
      <sheetId val="1"/>
      <sheetId val="2"/>
      <sheetId val="3"/>
      <sheetId val="4"/>
      <sheetId val="5"/>
      <sheetId val="6"/>
    </sheetIdMap>
  </header>
  <header guid="{9F7743B8-45F7-44CC-823E-3FFF79EEE574}" dateTime="2016-02-26T16:56:47" maxSheetId="7" userName="tan.thanh.vo" r:id="rId76" minRId="268">
    <sheetIdMap count="6">
      <sheetId val="1"/>
      <sheetId val="2"/>
      <sheetId val="3"/>
      <sheetId val="4"/>
      <sheetId val="5"/>
      <sheetId val="6"/>
    </sheetIdMap>
  </header>
  <header guid="{96345430-738F-4B4A-AE78-EA3EB63513E5}" dateTime="2016-02-26T16:56:57" maxSheetId="7" userName="tan.thanh.vo" r:id="rId77" minRId="271" maxRId="272">
    <sheetIdMap count="6">
      <sheetId val="1"/>
      <sheetId val="2"/>
      <sheetId val="3"/>
      <sheetId val="4"/>
      <sheetId val="5"/>
      <sheetId val="6"/>
    </sheetIdMap>
  </header>
  <header guid="{B00FA85C-31C4-41E9-98F5-EA953536E417}" dateTime="2016-02-26T16:59:16" maxSheetId="7" userName="tan.thanh.vo" r:id="rId78">
    <sheetIdMap count="6">
      <sheetId val="1"/>
      <sheetId val="2"/>
      <sheetId val="3"/>
      <sheetId val="4"/>
      <sheetId val="5"/>
      <sheetId val="6"/>
    </sheetIdMap>
  </header>
  <header guid="{64D2AEA6-B3A3-4835-869C-4D83AB70339F}" dateTime="2016-02-26T17:32:02" maxSheetId="7" userName="thai.pham" r:id="rId79">
    <sheetIdMap count="6">
      <sheetId val="1"/>
      <sheetId val="2"/>
      <sheetId val="3"/>
      <sheetId val="4"/>
      <sheetId val="5"/>
      <sheetId val="6"/>
    </sheetIdMap>
  </header>
  <header guid="{21C724F3-9EB7-478D-8C40-3563915EFE84}" dateTime="2016-02-26T17:32:47" maxSheetId="7" userName="thai.pham" r:id="rId80" minRId="279">
    <sheetIdMap count="6">
      <sheetId val="1"/>
      <sheetId val="2"/>
      <sheetId val="3"/>
      <sheetId val="4"/>
      <sheetId val="5"/>
      <sheetId val="6"/>
    </sheetIdMap>
  </header>
  <header guid="{0A3D854B-6075-473C-8784-F03159EE4ED4}" dateTime="2016-02-26T17:33:01" maxSheetId="7" userName="thai.pham" r:id="rId81">
    <sheetIdMap count="6">
      <sheetId val="1"/>
      <sheetId val="2"/>
      <sheetId val="3"/>
      <sheetId val="4"/>
      <sheetId val="5"/>
      <sheetId val="6"/>
    </sheetIdMap>
  </header>
  <header guid="{77B97F67-B618-4460-B89F-43B4E63DB6FF}" dateTime="2016-02-26T17:39:48" maxSheetId="7" userName="thai.pham" r:id="rId82">
    <sheetIdMap count="6">
      <sheetId val="1"/>
      <sheetId val="2"/>
      <sheetId val="3"/>
      <sheetId val="4"/>
      <sheetId val="5"/>
      <sheetId val="6"/>
    </sheetIdMap>
  </header>
  <header guid="{F58FEAB0-3DB5-412D-8F41-821810B36B0E}" dateTime="2016-02-29T13:07:56" maxSheetId="7" userName="tan.thanh.vo" r:id="rId83">
    <sheetIdMap count="6">
      <sheetId val="1"/>
      <sheetId val="2"/>
      <sheetId val="3"/>
      <sheetId val="4"/>
      <sheetId val="5"/>
      <sheetId val="6"/>
    </sheetIdMap>
  </header>
  <header guid="{A52C2A0E-AAED-42DD-AE36-D3118AEBFAC5}" dateTime="2016-02-29T13:39:34" maxSheetId="7" userName="tan.thanh.vo" r:id="rId84">
    <sheetIdMap count="6">
      <sheetId val="1"/>
      <sheetId val="2"/>
      <sheetId val="3"/>
      <sheetId val="4"/>
      <sheetId val="5"/>
      <sheetId val="6"/>
    </sheetIdMap>
  </header>
  <header guid="{5EECBD6B-615C-4CE5-81B2-1F8C242634D4}" dateTime="2016-02-29T13:42:34" maxSheetId="7" userName="tan.thanh.vo" r:id="rId85" minRId="290" maxRId="292">
    <sheetIdMap count="6">
      <sheetId val="1"/>
      <sheetId val="2"/>
      <sheetId val="3"/>
      <sheetId val="4"/>
      <sheetId val="5"/>
      <sheetId val="6"/>
    </sheetIdMap>
  </header>
  <header guid="{4F3EC0C7-CFCE-452E-AFE8-93EC696F0C42}" dateTime="2016-02-29T13:42:52" maxSheetId="7" userName="tan.thanh.vo" r:id="rId86" minRId="295" maxRId="298">
    <sheetIdMap count="6">
      <sheetId val="1"/>
      <sheetId val="2"/>
      <sheetId val="3"/>
      <sheetId val="4"/>
      <sheetId val="5"/>
      <sheetId val="6"/>
    </sheetIdMap>
  </header>
  <header guid="{8AF9C262-97C3-4476-935E-823618E35CEE}" dateTime="2016-02-29T13:42:58" maxSheetId="7" userName="tan.thanh.vo" r:id="rId87">
    <sheetIdMap count="6">
      <sheetId val="1"/>
      <sheetId val="2"/>
      <sheetId val="3"/>
      <sheetId val="4"/>
      <sheetId val="5"/>
      <sheetId val="6"/>
    </sheetIdMap>
  </header>
  <header guid="{9E5ED449-C4BE-45E2-915A-85721A2E5EEC}" dateTime="2016-02-29T13:43:07" maxSheetId="7" userName="tan.thanh.vo" r:id="rId88" minRId="303" maxRId="304">
    <sheetIdMap count="6">
      <sheetId val="1"/>
      <sheetId val="2"/>
      <sheetId val="3"/>
      <sheetId val="4"/>
      <sheetId val="5"/>
      <sheetId val="6"/>
    </sheetIdMap>
  </header>
  <header guid="{902FE41A-11DE-4184-9C16-981AD793DDC7}" dateTime="2016-02-29T13:43:25" maxSheetId="7" userName="tan.thanh.vo" r:id="rId89">
    <sheetIdMap count="6">
      <sheetId val="1"/>
      <sheetId val="2"/>
      <sheetId val="3"/>
      <sheetId val="4"/>
      <sheetId val="5"/>
      <sheetId val="6"/>
    </sheetIdMap>
  </header>
  <header guid="{9429F6CE-C4E8-44FD-A9C5-41443000A7F0}" dateTime="2016-02-29T14:51:33" maxSheetId="7" userName="tan.thanh.vo" r:id="rId90">
    <sheetIdMap count="6">
      <sheetId val="1"/>
      <sheetId val="2"/>
      <sheetId val="3"/>
      <sheetId val="4"/>
      <sheetId val="5"/>
      <sheetId val="6"/>
    </sheetIdMap>
  </header>
  <header guid="{A51D9A14-0F5F-4E03-8CD9-6DAF1F9F6D9B}" dateTime="2016-02-29T14:51:52" maxSheetId="7" userName="tan.thanh.vo" r:id="rId91" minRId="311" maxRId="312">
    <sheetIdMap count="6">
      <sheetId val="1"/>
      <sheetId val="2"/>
      <sheetId val="3"/>
      <sheetId val="4"/>
      <sheetId val="5"/>
      <sheetId val="6"/>
    </sheetIdMap>
  </header>
  <header guid="{3144A72C-4856-4B61-B462-227CA0EB2567}" dateTime="2016-02-29T16:01:04" maxSheetId="7" userName="tan.thanh.vo" r:id="rId92">
    <sheetIdMap count="6">
      <sheetId val="1"/>
      <sheetId val="2"/>
      <sheetId val="3"/>
      <sheetId val="4"/>
      <sheetId val="5"/>
      <sheetId val="6"/>
    </sheetIdMap>
  </header>
  <header guid="{6AC144A9-4A28-46FE-BB36-98EA0FEB5A3C}" dateTime="2016-02-29T17:21:18" maxSheetId="7" userName="tan.thanh.vo" r:id="rId93" minRId="317" maxRId="319">
    <sheetIdMap count="6">
      <sheetId val="1"/>
      <sheetId val="2"/>
      <sheetId val="3"/>
      <sheetId val="4"/>
      <sheetId val="5"/>
      <sheetId val="6"/>
    </sheetIdMap>
  </header>
  <header guid="{B991CBFC-B12C-4814-8C4D-382704DD42AA}" dateTime="2016-02-29T17:25:52" maxSheetId="7" userName="tan.thanh.vo" r:id="rId94">
    <sheetIdMap count="6">
      <sheetId val="1"/>
      <sheetId val="2"/>
      <sheetId val="3"/>
      <sheetId val="4"/>
      <sheetId val="5"/>
      <sheetId val="6"/>
    </sheetIdMap>
  </header>
  <header guid="{2E341635-7297-4AEC-88D9-54A73C65B606}" dateTime="2016-02-29T17:26:16" maxSheetId="7" userName="tan.thanh.vo" r:id="rId95">
    <sheetIdMap count="6">
      <sheetId val="1"/>
      <sheetId val="2"/>
      <sheetId val="3"/>
      <sheetId val="4"/>
      <sheetId val="5"/>
      <sheetId val="6"/>
    </sheetIdMap>
  </header>
  <header guid="{F7CB1F1E-D2D8-4FE5-AA9E-700CBDD69627}" dateTime="2016-02-29T17:28:55" maxSheetId="7" userName="thai.pham" r:id="rId96" minRId="326" maxRId="327">
    <sheetIdMap count="6">
      <sheetId val="1"/>
      <sheetId val="2"/>
      <sheetId val="3"/>
      <sheetId val="4"/>
      <sheetId val="5"/>
      <sheetId val="6"/>
    </sheetIdMap>
  </header>
  <header guid="{88CB63DA-F2FC-4572-9B2A-ADC1FEC478BC}" dateTime="2016-03-01T10:42:21" maxSheetId="7" userName="tan.thanh.vo" r:id="rId97">
    <sheetIdMap count="6">
      <sheetId val="1"/>
      <sheetId val="2"/>
      <sheetId val="3"/>
      <sheetId val="4"/>
      <sheetId val="5"/>
      <sheetId val="6"/>
    </sheetIdMap>
  </header>
  <header guid="{ED868E67-26F2-42EE-A873-4DCDF3D053C8}" dateTime="2016-03-01T10:42:53" maxSheetId="7" userName="tan.thanh.vo" r:id="rId98">
    <sheetIdMap count="6">
      <sheetId val="1"/>
      <sheetId val="2"/>
      <sheetId val="3"/>
      <sheetId val="4"/>
      <sheetId val="5"/>
      <sheetId val="6"/>
    </sheetIdMap>
  </header>
  <header guid="{4A6FEA23-70F1-44C7-89B6-1D99890BEF18}" dateTime="2016-03-01T10:48:33" maxSheetId="7" userName="tan.thanh.vo" r:id="rId99" minRId="334">
    <sheetIdMap count="6">
      <sheetId val="1"/>
      <sheetId val="2"/>
      <sheetId val="3"/>
      <sheetId val="4"/>
      <sheetId val="5"/>
      <sheetId val="6"/>
    </sheetIdMap>
  </header>
  <header guid="{6AF624D4-7C6B-433D-A539-E12480FBF152}" dateTime="2016-03-01T11:05:56" maxSheetId="7" userName="tan.thanh.vo" r:id="rId100">
    <sheetIdMap count="6">
      <sheetId val="1"/>
      <sheetId val="2"/>
      <sheetId val="3"/>
      <sheetId val="4"/>
      <sheetId val="5"/>
      <sheetId val="6"/>
    </sheetIdMap>
  </header>
  <header guid="{DF9C3265-E86D-4B1E-A2E6-73735D8DE24B}" dateTime="2016-03-01T16:52:04" maxSheetId="7" userName="tan.thanh.vo" r:id="rId101">
    <sheetIdMap count="6">
      <sheetId val="1"/>
      <sheetId val="2"/>
      <sheetId val="3"/>
      <sheetId val="4"/>
      <sheetId val="5"/>
      <sheetId val="6"/>
    </sheetIdMap>
  </header>
  <header guid="{1701DAA3-545B-40A9-8C1A-933CEE0D12EE}" dateTime="2016-03-01T17:45:14" maxSheetId="7" userName="tan.thanh.vo" r:id="rId102" minRId="341">
    <sheetIdMap count="6">
      <sheetId val="1"/>
      <sheetId val="2"/>
      <sheetId val="3"/>
      <sheetId val="4"/>
      <sheetId val="5"/>
      <sheetId val="6"/>
    </sheetIdMap>
  </header>
  <header guid="{BA1964C4-4CEB-4B87-BA77-BEDE5EDAA73A}" dateTime="2016-03-01T17:46:03" maxSheetId="7" userName="tan.thanh.vo" r:id="rId103" minRId="344" maxRId="345">
    <sheetIdMap count="6">
      <sheetId val="1"/>
      <sheetId val="2"/>
      <sheetId val="3"/>
      <sheetId val="4"/>
      <sheetId val="5"/>
      <sheetId val="6"/>
    </sheetIdMap>
  </header>
  <header guid="{CD765322-0DCE-47FB-AFC8-0BA7588DD31E}" dateTime="2016-03-01T17:49:07" maxSheetId="7" userName="thai.pham" r:id="rId104" minRId="348">
    <sheetIdMap count="6">
      <sheetId val="1"/>
      <sheetId val="2"/>
      <sheetId val="3"/>
      <sheetId val="4"/>
      <sheetId val="5"/>
      <sheetId val="6"/>
    </sheetIdMap>
  </header>
  <header guid="{D8F722F0-0913-4F7B-8851-BDDD9CE6F4AD}" dateTime="2016-03-01T17:49:10" maxSheetId="7" userName="thai.pham" r:id="rId105">
    <sheetIdMap count="6">
      <sheetId val="1"/>
      <sheetId val="2"/>
      <sheetId val="3"/>
      <sheetId val="4"/>
      <sheetId val="5"/>
      <sheetId val="6"/>
    </sheetIdMap>
  </header>
  <header guid="{361046C4-320B-456B-B7E5-8E8133C3CE56}" dateTime="2016-03-01T17:56:20" maxSheetId="7" userName="thai.pham" r:id="rId106">
    <sheetIdMap count="6">
      <sheetId val="1"/>
      <sheetId val="2"/>
      <sheetId val="3"/>
      <sheetId val="4"/>
      <sheetId val="5"/>
      <sheetId val="6"/>
    </sheetIdMap>
  </header>
  <header guid="{910AA2E9-89B5-404F-B0DE-67838E559A86}" dateTime="2016-03-02T17:37:16" maxSheetId="7" userName="tan.thanh.vo" r:id="rId107" minRId="355">
    <sheetIdMap count="6">
      <sheetId val="1"/>
      <sheetId val="2"/>
      <sheetId val="3"/>
      <sheetId val="4"/>
      <sheetId val="5"/>
      <sheetId val="6"/>
    </sheetIdMap>
  </header>
  <header guid="{94F1CAB4-C1FE-4570-9CCA-B5DB6DC1092C}" dateTime="2016-03-02T17:37:20" maxSheetId="7" userName="tan.thanh.vo" r:id="rId108" minRId="358">
    <sheetIdMap count="6">
      <sheetId val="1"/>
      <sheetId val="2"/>
      <sheetId val="3"/>
      <sheetId val="4"/>
      <sheetId val="5"/>
      <sheetId val="6"/>
    </sheetIdMap>
  </header>
  <header guid="{C1206A63-D947-4A23-8829-E34C2CF06632}" dateTime="2016-03-02T17:38:08" maxSheetId="7" userName="tan.thanh.vo" r:id="rId109">
    <sheetIdMap count="6">
      <sheetId val="1"/>
      <sheetId val="2"/>
      <sheetId val="3"/>
      <sheetId val="4"/>
      <sheetId val="5"/>
      <sheetId val="6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>
  <rcv guid="{468D878E-36A7-4B3B-948B-709488E832B4}" action="delete"/>
  <rdn rId="0" localSheetId="2" customView="1" name="Z_468D878E_36A7_4B3B_948B_709488E832B4_.wvu.Cols" hidden="1" oldHidden="1">
    <formula>Estimation!$J:$N</formula>
    <oldFormula>Estimation!$J:$N</oldFormula>
  </rdn>
  <rdn rId="0" localSheetId="2" customView="1" name="Z_468D878E_36A7_4B3B_948B_709488E832B4_.wvu.FilterData" hidden="1" oldHidden="1">
    <formula>Estimation!$B$8:$AT$47</formula>
    <oldFormula>Estimation!$B$8:$AT$47</oldFormula>
  </rdn>
  <rcv guid="{468D878E-36A7-4B3B-948B-709488E832B4}" action="add"/>
</revisions>
</file>

<file path=xl/revisions/revisionLog11.xml><?xml version="1.0" encoding="utf-8"?>
<revisions xmlns="http://schemas.openxmlformats.org/spreadsheetml/2006/main" xmlns:r="http://schemas.openxmlformats.org/officeDocument/2006/relationships">
  <rcc rId="355" sId="2">
    <nc r="AS31">
      <v>8</v>
    </nc>
  </rcc>
  <rcv guid="{468D878E-36A7-4B3B-948B-709488E832B4}" action="delete"/>
  <rdn rId="0" localSheetId="2" customView="1" name="Z_468D878E_36A7_4B3B_948B_709488E832B4_.wvu.Cols" hidden="1" oldHidden="1">
    <formula>Estimation!$J:$N</formula>
    <oldFormula>Estimation!$J:$N</oldFormula>
  </rdn>
  <rdn rId="0" localSheetId="2" customView="1" name="Z_468D878E_36A7_4B3B_948B_709488E832B4_.wvu.FilterData" hidden="1" oldHidden="1">
    <formula>Estimation!$B$8:$AT$47</formula>
    <oldFormula>Estimation!$B$8:$AT$47</oldFormula>
  </rdn>
  <rcv guid="{468D878E-36A7-4B3B-948B-709488E832B4}" action="add"/>
</revisions>
</file>

<file path=xl/revisions/revisionLog110.xml><?xml version="1.0" encoding="utf-8"?>
<revisions xmlns="http://schemas.openxmlformats.org/spreadsheetml/2006/main" xmlns:r="http://schemas.openxmlformats.org/officeDocument/2006/relationships">
  <rcc rId="240" sId="3">
    <nc r="D68" t="inlineStr">
      <is>
        <t>auto increment</t>
      </is>
    </nc>
  </rcc>
  <rfmt sheetId="3" sqref="C68:C70" start="0" length="0">
    <dxf>
      <border>
        <left style="thin">
          <color indexed="64"/>
        </left>
      </border>
    </dxf>
  </rfmt>
  <rfmt sheetId="3" sqref="C70" start="0" length="0">
    <dxf>
      <border>
        <bottom style="thin">
          <color indexed="64"/>
        </bottom>
      </border>
    </dxf>
  </rfmt>
  <rfmt sheetId="3" sqref="C68:C70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rfmt>
  <rfmt sheetId="3" sqref="B68:B70" start="0" length="0">
    <dxf>
      <border>
        <left style="thin">
          <color indexed="64"/>
        </left>
      </border>
    </dxf>
  </rfmt>
  <rfmt sheetId="3" sqref="B70" start="0" length="0">
    <dxf>
      <border>
        <bottom style="thin">
          <color indexed="64"/>
        </bottom>
      </border>
    </dxf>
  </rfmt>
  <rfmt sheetId="3" sqref="C68">
    <dxf>
      <fill>
        <patternFill patternType="solid">
          <bgColor rgb="FFFFFF00"/>
        </patternFill>
      </fill>
    </dxf>
  </rfmt>
  <rcv guid="{468D878E-36A7-4B3B-948B-709488E832B4}" action="delete"/>
  <rdn rId="0" localSheetId="2" customView="1" name="Z_468D878E_36A7_4B3B_948B_709488E832B4_.wvu.Cols" hidden="1" oldHidden="1">
    <formula>Estimation!$J:$N</formula>
    <oldFormula>Estimation!$J:$N</oldFormula>
  </rdn>
  <rdn rId="0" localSheetId="2" customView="1" name="Z_468D878E_36A7_4B3B_948B_709488E832B4_.wvu.FilterData" hidden="1" oldHidden="1">
    <formula>Estimation!$B$8:$AT$47</formula>
    <oldFormula>Estimation!$B$8:$AT$47</oldFormula>
  </rdn>
  <rcv guid="{468D878E-36A7-4B3B-948B-709488E832B4}" action="add"/>
</revisions>
</file>

<file path=xl/revisions/revisionLog1101.xml><?xml version="1.0" encoding="utf-8"?>
<revisions xmlns="http://schemas.openxmlformats.org/spreadsheetml/2006/main" xmlns:r="http://schemas.openxmlformats.org/officeDocument/2006/relationships">
  <rrc rId="160" sId="3" ref="A47:XFD47" action="insertRow"/>
  <rcc rId="161" sId="3">
    <nc r="C47" t="inlineStr">
      <is>
        <t>BugID</t>
      </is>
    </nc>
  </rcc>
  <rcv guid="{468D878E-36A7-4B3B-948B-709488E832B4}" action="delete"/>
  <rdn rId="0" localSheetId="2" customView="1" name="Z_468D878E_36A7_4B3B_948B_709488E832B4_.wvu.Cols" hidden="1" oldHidden="1">
    <formula>Estimation!$J:$N</formula>
    <oldFormula>Estimation!$J:$N</oldFormula>
  </rdn>
  <rdn rId="0" localSheetId="2" customView="1" name="Z_468D878E_36A7_4B3B_948B_709488E832B4_.wvu.FilterData" hidden="1" oldHidden="1">
    <formula>Estimation!$B$8:$AT$47</formula>
    <oldFormula>Estimation!$B$8:$AT$47</oldFormula>
  </rdn>
  <rcv guid="{468D878E-36A7-4B3B-948B-709488E832B4}" action="add"/>
</revisions>
</file>

<file path=xl/revisions/revisionLog11011.xml><?xml version="1.0" encoding="utf-8"?>
<revisions xmlns="http://schemas.openxmlformats.org/spreadsheetml/2006/main" xmlns:r="http://schemas.openxmlformats.org/officeDocument/2006/relationships">
  <rcv guid="{76957C0A-29B5-4A39-AEA8-92E87F389A57}" action="delete"/>
  <rdn rId="0" localSheetId="2" customView="1" name="Z_76957C0A_29B5_4A39_AEA8_92E87F389A57_.wvu.Cols" hidden="1" oldHidden="1">
    <formula>Estimation!$J:$AK</formula>
    <oldFormula>Estimation!$J:$AK</oldFormula>
  </rdn>
  <rdn rId="0" localSheetId="2" customView="1" name="Z_76957C0A_29B5_4A39_AEA8_92E87F389A57_.wvu.FilterData" hidden="1" oldHidden="1">
    <formula>Estimation!$B$8:$AT$47</formula>
    <oldFormula>Estimation!$B$8:$AT$47</oldFormula>
  </rdn>
  <rcv guid="{76957C0A-29B5-4A39-AEA8-92E87F389A57}" action="add"/>
</revisions>
</file>

<file path=xl/revisions/revisionLog110111.xml><?xml version="1.0" encoding="utf-8"?>
<revisions xmlns="http://schemas.openxmlformats.org/spreadsheetml/2006/main" xmlns:r="http://schemas.openxmlformats.org/officeDocument/2006/relationships">
  <rrc rId="150" sId="3" ref="A30:XFD30" action="insertRow"/>
  <rcc rId="151" sId="3">
    <nc r="C30" t="inlineStr">
      <is>
        <t>Date</t>
      </is>
    </nc>
  </rcc>
  <rcc rId="152" sId="3">
    <oc r="C29" t="inlineStr">
      <is>
        <t>Date</t>
      </is>
    </oc>
    <nc r="C29" t="inlineStr">
      <is>
        <t>ID</t>
      </is>
    </nc>
  </rcc>
  <rrc rId="153" sId="3" ref="A38:XFD38" action="insertRow"/>
  <rcc rId="154" sId="3">
    <nc r="C38" t="inlineStr">
      <is>
        <t>Date</t>
      </is>
    </nc>
  </rcc>
  <rcc rId="155" sId="3">
    <oc r="C37" t="inlineStr">
      <is>
        <t>Date</t>
      </is>
    </oc>
    <nc r="C37" t="inlineStr">
      <is>
        <t>ID</t>
      </is>
    </nc>
  </rcc>
  <rcv guid="{76957C0A-29B5-4A39-AEA8-92E87F389A57}" action="delete"/>
  <rdn rId="0" localSheetId="2" customView="1" name="Z_76957C0A_29B5_4A39_AEA8_92E87F389A57_.wvu.Cols" hidden="1" oldHidden="1">
    <formula>Estimation!$J:$AK</formula>
    <oldFormula>Estimation!$J:$AK</oldFormula>
  </rdn>
  <rdn rId="0" localSheetId="2" customView="1" name="Z_76957C0A_29B5_4A39_AEA8_92E87F389A57_.wvu.FilterData" hidden="1" oldHidden="1">
    <formula>Estimation!$B$8:$AT$47</formula>
    <oldFormula>Estimation!$B$8:$AT$47</oldFormula>
  </rdn>
  <rcv guid="{76957C0A-29B5-4A39-AEA8-92E87F389A57}" action="add"/>
</revisions>
</file>

<file path=xl/revisions/revisionLog111.xml><?xml version="1.0" encoding="utf-8"?>
<revisions xmlns="http://schemas.openxmlformats.org/spreadsheetml/2006/main" xmlns:r="http://schemas.openxmlformats.org/officeDocument/2006/relationships">
  <rcv guid="{76957C0A-29B5-4A39-AEA8-92E87F389A57}" action="delete"/>
  <rdn rId="0" localSheetId="2" customView="1" name="Z_76957C0A_29B5_4A39_AEA8_92E87F389A57_.wvu.Cols" hidden="1" oldHidden="1">
    <formula>Estimation!$J:$AQ</formula>
    <oldFormula>Estimation!$J:$AQ</oldFormula>
  </rdn>
  <rdn rId="0" localSheetId="2" customView="1" name="Z_76957C0A_29B5_4A39_AEA8_92E87F389A57_.wvu.FilterData" hidden="1" oldHidden="1">
    <formula>Estimation!$B$8:$AT$47</formula>
    <oldFormula>Estimation!$B$8:$AT$47</oldFormula>
  </rdn>
  <rcv guid="{76957C0A-29B5-4A39-AEA8-92E87F389A57}" action="add"/>
</revisions>
</file>

<file path=xl/revisions/revisionLog1111.xml><?xml version="1.0" encoding="utf-8"?>
<revisions xmlns="http://schemas.openxmlformats.org/spreadsheetml/2006/main" xmlns:r="http://schemas.openxmlformats.org/officeDocument/2006/relationships">
  <rrc rId="249" sId="3" ref="A71:XFD71" action="insertRow"/>
  <rcc rId="250" sId="3">
    <nc r="C71" t="inlineStr">
      <is>
        <t>Date</t>
      </is>
    </nc>
  </rcc>
  <rcv guid="{468D878E-36A7-4B3B-948B-709488E832B4}" action="delete"/>
  <rdn rId="0" localSheetId="2" customView="1" name="Z_468D878E_36A7_4B3B_948B_709488E832B4_.wvu.Cols" hidden="1" oldHidden="1">
    <formula>Estimation!$J:$N</formula>
    <oldFormula>Estimation!$J:$N</oldFormula>
  </rdn>
  <rdn rId="0" localSheetId="2" customView="1" name="Z_468D878E_36A7_4B3B_948B_709488E832B4_.wvu.FilterData" hidden="1" oldHidden="1">
    <formula>Estimation!$B$8:$AT$47</formula>
    <oldFormula>Estimation!$B$8:$AT$47</oldFormula>
  </rdn>
  <rcv guid="{468D878E-36A7-4B3B-948B-709488E832B4}" action="add"/>
</revisions>
</file>

<file path=xl/revisions/revisionLog11111.xml><?xml version="1.0" encoding="utf-8"?>
<revisions xmlns="http://schemas.openxmlformats.org/spreadsheetml/2006/main" xmlns:r="http://schemas.openxmlformats.org/officeDocument/2006/relationships">
  <rcv guid="{468D878E-36A7-4B3B-948B-709488E832B4}" action="delete"/>
  <rdn rId="0" localSheetId="2" customView="1" name="Z_468D878E_36A7_4B3B_948B_709488E832B4_.wvu.Cols" hidden="1" oldHidden="1">
    <formula>Estimation!$J:$N</formula>
    <oldFormula>Estimation!$J:$N</oldFormula>
  </rdn>
  <rdn rId="0" localSheetId="2" customView="1" name="Z_468D878E_36A7_4B3B_948B_709488E832B4_.wvu.FilterData" hidden="1" oldHidden="1">
    <formula>Estimation!$B$8:$AT$47</formula>
    <oldFormula>Estimation!$B$8:$AT$47</oldFormula>
  </rdn>
  <rcv guid="{468D878E-36A7-4B3B-948B-709488E832B4}" action="add"/>
</revisions>
</file>

<file path=xl/revisions/revisionLog111111.xml><?xml version="1.0" encoding="utf-8"?>
<revisions xmlns="http://schemas.openxmlformats.org/spreadsheetml/2006/main" xmlns:r="http://schemas.openxmlformats.org/officeDocument/2006/relationships"/>
</file>

<file path=xl/revisions/revisionLog1112.xml><?xml version="1.0" encoding="utf-8"?>
<revisions xmlns="http://schemas.openxmlformats.org/spreadsheetml/2006/main" xmlns:r="http://schemas.openxmlformats.org/officeDocument/2006/relationships">
  <rcv guid="{76957C0A-29B5-4A39-AEA8-92E87F389A57}" action="delete"/>
  <rdn rId="0" localSheetId="2" customView="1" name="Z_76957C0A_29B5_4A39_AEA8_92E87F389A57_.wvu.Cols" hidden="1" oldHidden="1">
    <formula>Estimation!$J:$AK</formula>
    <oldFormula>Estimation!$J:$AK</oldFormula>
  </rdn>
  <rdn rId="0" localSheetId="2" customView="1" name="Z_76957C0A_29B5_4A39_AEA8_92E87F389A57_.wvu.FilterData" hidden="1" oldHidden="1">
    <formula>Estimation!$B$8:$AT$47</formula>
    <oldFormula>Estimation!$B$8:$AT$47</oldFormula>
  </rdn>
  <rcv guid="{76957C0A-29B5-4A39-AEA8-92E87F389A57}" action="add"/>
</revisions>
</file>

<file path=xl/revisions/revisionLog11121.xml><?xml version="1.0" encoding="utf-8"?>
<revisions xmlns="http://schemas.openxmlformats.org/spreadsheetml/2006/main" xmlns:r="http://schemas.openxmlformats.org/officeDocument/2006/relationships">
  <rcv guid="{468D878E-36A7-4B3B-948B-709488E832B4}" action="delete"/>
  <rdn rId="0" localSheetId="2" customView="1" name="Z_468D878E_36A7_4B3B_948B_709488E832B4_.wvu.Cols" hidden="1" oldHidden="1">
    <formula>Estimation!$J:$N</formula>
    <oldFormula>Estimation!$J:$N</oldFormula>
  </rdn>
  <rdn rId="0" localSheetId="2" customView="1" name="Z_468D878E_36A7_4B3B_948B_709488E832B4_.wvu.FilterData" hidden="1" oldHidden="1">
    <formula>Estimation!$B$8:$AT$47</formula>
    <oldFormula>Estimation!$B$8:$AT$47</oldFormula>
  </rdn>
  <rcv guid="{468D878E-36A7-4B3B-948B-709488E832B4}" action="add"/>
</revisions>
</file>

<file path=xl/revisions/revisionLog111211.xml><?xml version="1.0" encoding="utf-8"?>
<revisions xmlns="http://schemas.openxmlformats.org/spreadsheetml/2006/main" xmlns:r="http://schemas.openxmlformats.org/officeDocument/2006/relationships">
  <rcc rId="192" sId="2">
    <nc r="AO31">
      <v>5</v>
    </nc>
  </rcc>
  <rcv guid="{468D878E-36A7-4B3B-948B-709488E832B4}" action="delete"/>
  <rdn rId="0" localSheetId="2" customView="1" name="Z_468D878E_36A7_4B3B_948B_709488E832B4_.wvu.Cols" hidden="1" oldHidden="1">
    <formula>Estimation!$J:$N</formula>
    <oldFormula>Estimation!$J:$N</oldFormula>
  </rdn>
  <rdn rId="0" localSheetId="2" customView="1" name="Z_468D878E_36A7_4B3B_948B_709488E832B4_.wvu.FilterData" hidden="1" oldHidden="1">
    <formula>Estimation!$B$8:$AT$47</formula>
    <oldFormula>Estimation!$B$8:$AT$47</oldFormula>
  </rdn>
  <rcv guid="{468D878E-36A7-4B3B-948B-709488E832B4}" action="add"/>
</revisions>
</file>

<file path=xl/revisions/revisionLog1112111.xml><?xml version="1.0" encoding="utf-8"?>
<revisions xmlns="http://schemas.openxmlformats.org/spreadsheetml/2006/main" xmlns:r="http://schemas.openxmlformats.org/officeDocument/2006/relationships">
  <rcv guid="{468D878E-36A7-4B3B-948B-709488E832B4}" action="delete"/>
  <rdn rId="0" localSheetId="2" customView="1" name="Z_468D878E_36A7_4B3B_948B_709488E832B4_.wvu.Cols" hidden="1" oldHidden="1">
    <formula>Estimation!$J:$N</formula>
    <oldFormula>Estimation!$J:$N</oldFormula>
  </rdn>
  <rdn rId="0" localSheetId="2" customView="1" name="Z_468D878E_36A7_4B3B_948B_709488E832B4_.wvu.FilterData" hidden="1" oldHidden="1">
    <formula>Estimation!$B$8:$AT$47</formula>
    <oldFormula>Estimation!$B$8:$AT$47</oldFormula>
  </rdn>
  <rcv guid="{468D878E-36A7-4B3B-948B-709488E832B4}" action="add"/>
</revisions>
</file>

<file path=xl/revisions/revisionLog1113.xml><?xml version="1.0" encoding="utf-8"?>
<revisions xmlns="http://schemas.openxmlformats.org/spreadsheetml/2006/main" xmlns:r="http://schemas.openxmlformats.org/officeDocument/2006/relationships">
  <rcc rId="344" sId="2">
    <nc r="AR41">
      <v>1</v>
    </nc>
  </rcc>
  <rcc rId="345" sId="2">
    <nc r="AR31">
      <v>7</v>
    </nc>
  </rcc>
  <rcv guid="{468D878E-36A7-4B3B-948B-709488E832B4}" action="delete"/>
  <rdn rId="0" localSheetId="2" customView="1" name="Z_468D878E_36A7_4B3B_948B_709488E832B4_.wvu.Cols" hidden="1" oldHidden="1">
    <formula>Estimation!$J:$N</formula>
    <oldFormula>Estimation!$J:$N</oldFormula>
  </rdn>
  <rdn rId="0" localSheetId="2" customView="1" name="Z_468D878E_36A7_4B3B_948B_709488E832B4_.wvu.FilterData" hidden="1" oldHidden="1">
    <formula>Estimation!$B$8:$AT$47</formula>
    <oldFormula>Estimation!$B$8:$AT$47</oldFormula>
  </rdn>
  <rcv guid="{468D878E-36A7-4B3B-948B-709488E832B4}" action="add"/>
</revisions>
</file>

<file path=xl/revisions/revisionLog11131.xml><?xml version="1.0" encoding="utf-8"?>
<revisions xmlns="http://schemas.openxmlformats.org/spreadsheetml/2006/main" xmlns:r="http://schemas.openxmlformats.org/officeDocument/2006/relationships">
  <rcv guid="{468D878E-36A7-4B3B-948B-709488E832B4}" action="delete"/>
  <rdn rId="0" localSheetId="2" customView="1" name="Z_468D878E_36A7_4B3B_948B_709488E832B4_.wvu.Cols" hidden="1" oldHidden="1">
    <formula>Estimation!$J:$N</formula>
    <oldFormula>Estimation!$J:$N</oldFormula>
  </rdn>
  <rdn rId="0" localSheetId="2" customView="1" name="Z_468D878E_36A7_4B3B_948B_709488E832B4_.wvu.FilterData" hidden="1" oldHidden="1">
    <formula>Estimation!$B$8:$AT$47</formula>
    <oldFormula>Estimation!$B$8:$AT$47</oldFormula>
  </rdn>
  <rcv guid="{468D878E-36A7-4B3B-948B-709488E832B4}" action="add"/>
</revisions>
</file>

<file path=xl/revisions/revisionLog111311.xml><?xml version="1.0" encoding="utf-8"?>
<revisions xmlns="http://schemas.openxmlformats.org/spreadsheetml/2006/main" xmlns:r="http://schemas.openxmlformats.org/officeDocument/2006/relationships">
  <rcc rId="268" sId="2">
    <oc r="AP31">
      <v>8</v>
    </oc>
    <nc r="AP31">
      <v>7</v>
    </nc>
  </rcc>
  <rcv guid="{468D878E-36A7-4B3B-948B-709488E832B4}" action="delete"/>
  <rdn rId="0" localSheetId="2" customView="1" name="Z_468D878E_36A7_4B3B_948B_709488E832B4_.wvu.Cols" hidden="1" oldHidden="1">
    <formula>Estimation!$J:$N</formula>
    <oldFormula>Estimation!$J:$N</oldFormula>
  </rdn>
  <rdn rId="0" localSheetId="2" customView="1" name="Z_468D878E_36A7_4B3B_948B_709488E832B4_.wvu.FilterData" hidden="1" oldHidden="1">
    <formula>Estimation!$B$8:$AT$47</formula>
    <oldFormula>Estimation!$B$8:$AT$47</oldFormula>
  </rdn>
  <rcv guid="{468D878E-36A7-4B3B-948B-709488E832B4}" action="add"/>
</revisions>
</file>

<file path=xl/revisions/revisionLog112.xml><?xml version="1.0" encoding="utf-8"?>
<revisions xmlns="http://schemas.openxmlformats.org/spreadsheetml/2006/main" xmlns:r="http://schemas.openxmlformats.org/officeDocument/2006/relationships">
  <rcv guid="{468D878E-36A7-4B3B-948B-709488E832B4}" action="delete"/>
  <rdn rId="0" localSheetId="2" customView="1" name="Z_468D878E_36A7_4B3B_948B_709488E832B4_.wvu.Cols" hidden="1" oldHidden="1">
    <formula>Estimation!$J:$N</formula>
    <oldFormula>Estimation!$J:$N</oldFormula>
  </rdn>
  <rdn rId="0" localSheetId="2" customView="1" name="Z_468D878E_36A7_4B3B_948B_709488E832B4_.wvu.FilterData" hidden="1" oldHidden="1">
    <formula>Estimation!$B$8:$AT$47</formula>
    <oldFormula>Estimation!$B$8:$AT$47</oldFormula>
  </rdn>
  <rcv guid="{468D878E-36A7-4B3B-948B-709488E832B4}" action="add"/>
</revisions>
</file>

<file path=xl/revisions/revisionLog1121.xml><?xml version="1.0" encoding="utf-8"?>
<revisions xmlns="http://schemas.openxmlformats.org/spreadsheetml/2006/main" xmlns:r="http://schemas.openxmlformats.org/officeDocument/2006/relationships">
  <rcc rId="183" sId="2" numFmtId="19">
    <nc r="AO8">
      <v>42425</v>
    </nc>
  </rcc>
  <rcc rId="184" sId="2">
    <nc r="AO44">
      <v>3</v>
    </nc>
  </rcc>
  <rcv guid="{468D878E-36A7-4B3B-948B-709488E832B4}" action="delete"/>
  <rdn rId="0" localSheetId="2" customView="1" name="Z_468D878E_36A7_4B3B_948B_709488E832B4_.wvu.Cols" hidden="1" oldHidden="1">
    <formula>Estimation!$J:$N</formula>
    <oldFormula>Estimation!$J:$N</oldFormula>
  </rdn>
  <rdn rId="0" localSheetId="2" customView="1" name="Z_468D878E_36A7_4B3B_948B_709488E832B4_.wvu.FilterData" hidden="1" oldHidden="1">
    <formula>Estimation!$B$8:$AT$47</formula>
    <oldFormula>Estimation!$B$8:$AT$47</oldFormula>
  </rdn>
  <rcv guid="{468D878E-36A7-4B3B-948B-709488E832B4}" action="add"/>
</revisions>
</file>

<file path=xl/revisions/revisionLog11211.xml><?xml version="1.0" encoding="utf-8"?>
<revisions xmlns="http://schemas.openxmlformats.org/spreadsheetml/2006/main" xmlns:r="http://schemas.openxmlformats.org/officeDocument/2006/relationships">
  <rcc rId="168" sId="2" numFmtId="19">
    <nc r="AN8">
      <v>42424</v>
    </nc>
  </rcc>
  <rcv guid="{468D878E-36A7-4B3B-948B-709488E832B4}" action="delete"/>
  <rdn rId="0" localSheetId="2" customView="1" name="Z_468D878E_36A7_4B3B_948B_709488E832B4_.wvu.Cols" hidden="1" oldHidden="1">
    <formula>Estimation!$J:$N</formula>
    <oldFormula>Estimation!$J:$N</oldFormula>
  </rdn>
  <rdn rId="0" localSheetId="2" customView="1" name="Z_468D878E_36A7_4B3B_948B_709488E832B4_.wvu.FilterData" hidden="1" oldHidden="1">
    <formula>Estimation!$B$8:$AT$47</formula>
    <oldFormula>Estimation!$B$8:$AT$47</oldFormula>
  </rdn>
  <rcv guid="{468D878E-36A7-4B3B-948B-709488E832B4}" action="add"/>
</revisions>
</file>

<file path=xl/revisions/revisionLog11212.xml><?xml version="1.0" encoding="utf-8"?>
<revisions xmlns="http://schemas.openxmlformats.org/spreadsheetml/2006/main" xmlns:r="http://schemas.openxmlformats.org/officeDocument/2006/relationships">
  <rfmt sheetId="2" sqref="AN44">
    <dxf>
      <alignment vertical="center" readingOrder="0"/>
    </dxf>
  </rfmt>
  <rcc rId="171" sId="2">
    <nc r="AN41">
      <v>2</v>
    </nc>
  </rcc>
  <rcc rId="172" sId="2">
    <nc r="AN44">
      <v>6</v>
    </nc>
  </rcc>
  <rcv guid="{468D878E-36A7-4B3B-948B-709488E832B4}" action="delete"/>
  <rdn rId="0" localSheetId="2" customView="1" name="Z_468D878E_36A7_4B3B_948B_709488E832B4_.wvu.Cols" hidden="1" oldHidden="1">
    <formula>Estimation!$J:$N</formula>
    <oldFormula>Estimation!$J:$N</oldFormula>
  </rdn>
  <rdn rId="0" localSheetId="2" customView="1" name="Z_468D878E_36A7_4B3B_948B_709488E832B4_.wvu.FilterData" hidden="1" oldHidden="1">
    <formula>Estimation!$B$8:$AT$47</formula>
    <oldFormula>Estimation!$B$8:$AT$47</oldFormula>
  </rdn>
  <rcv guid="{468D878E-36A7-4B3B-948B-709488E832B4}" action="add"/>
</revisions>
</file>

<file path=xl/revisions/revisionLog113.xml><?xml version="1.0" encoding="utf-8"?>
<revisions xmlns="http://schemas.openxmlformats.org/spreadsheetml/2006/main" xmlns:r="http://schemas.openxmlformats.org/officeDocument/2006/relationships">
  <rcv guid="{468D878E-36A7-4B3B-948B-709488E832B4}" action="delete"/>
  <rdn rId="0" localSheetId="2" customView="1" name="Z_468D878E_36A7_4B3B_948B_709488E832B4_.wvu.Cols" hidden="1" oldHidden="1">
    <formula>Estimation!$J:$N</formula>
    <oldFormula>Estimation!$J:$N</oldFormula>
  </rdn>
  <rdn rId="0" localSheetId="2" customView="1" name="Z_468D878E_36A7_4B3B_948B_709488E832B4_.wvu.FilterData" hidden="1" oldHidden="1">
    <formula>Estimation!$B$8:$AT$47</formula>
    <oldFormula>Estimation!$B$8:$AT$47</oldFormula>
  </rdn>
  <rcv guid="{468D878E-36A7-4B3B-948B-709488E832B4}" action="add"/>
</revisions>
</file>

<file path=xl/revisions/revisionLog1131.xml><?xml version="1.0" encoding="utf-8"?>
<revisions xmlns="http://schemas.openxmlformats.org/spreadsheetml/2006/main" xmlns:r="http://schemas.openxmlformats.org/officeDocument/2006/relationships">
  <rfmt sheetId="3" sqref="C65">
    <dxf>
      <fill>
        <patternFill patternType="none">
          <bgColor auto="1"/>
        </patternFill>
      </fill>
    </dxf>
  </rfmt>
  <rcv guid="{468D878E-36A7-4B3B-948B-709488E832B4}" action="delete"/>
  <rdn rId="0" localSheetId="2" customView="1" name="Z_468D878E_36A7_4B3B_948B_709488E832B4_.wvu.Cols" hidden="1" oldHidden="1">
    <formula>Estimation!$J:$N</formula>
    <oldFormula>Estimation!$J:$N</oldFormula>
  </rdn>
  <rdn rId="0" localSheetId="2" customView="1" name="Z_468D878E_36A7_4B3B_948B_709488E832B4_.wvu.FilterData" hidden="1" oldHidden="1">
    <formula>Estimation!$B$8:$AT$47</formula>
    <oldFormula>Estimation!$B$8:$AT$47</oldFormula>
  </rdn>
  <rcv guid="{468D878E-36A7-4B3B-948B-709488E832B4}" action="add"/>
</revisions>
</file>

<file path=xl/revisions/revisionLog11311.xml><?xml version="1.0" encoding="utf-8"?>
<revisions xmlns="http://schemas.openxmlformats.org/spreadsheetml/2006/main" xmlns:r="http://schemas.openxmlformats.org/officeDocument/2006/relationships">
  <rcc rId="14" sId="2">
    <nc r="H31" t="inlineStr">
      <is>
        <t>Tan Vo</t>
      </is>
    </nc>
  </rcc>
  <rcc rId="15" sId="2">
    <oc r="I31" t="inlineStr">
      <is>
        <t>Not start yet</t>
      </is>
    </oc>
    <nc r="I31" t="inlineStr">
      <is>
        <t>In progress</t>
      </is>
    </nc>
  </rcc>
  <rcc rId="16" sId="2">
    <nc r="AK31">
      <v>8</v>
    </nc>
  </rcc>
  <rcc rId="17" sId="2" numFmtId="19">
    <nc r="AK8">
      <v>42419</v>
    </nc>
  </rcc>
  <rcv guid="{468D878E-36A7-4B3B-948B-709488E832B4}" action="delete"/>
  <rdn rId="0" localSheetId="2" customView="1" name="Z_468D878E_36A7_4B3B_948B_709488E832B4_.wvu.Cols" hidden="1" oldHidden="1">
    <formula>Estimation!$J:$N</formula>
    <oldFormula>Estimation!$J:$N</oldFormula>
  </rdn>
  <rdn rId="0" localSheetId="2" customView="1" name="Z_468D878E_36A7_4B3B_948B_709488E832B4_.wvu.FilterData" hidden="1" oldHidden="1">
    <formula>Estimation!$B$8:$AT$47</formula>
    <oldFormula>Estimation!$B$8:$AT$47</oldFormula>
  </rdn>
  <rcv guid="{468D878E-36A7-4B3B-948B-709488E832B4}" action="add"/>
</revisions>
</file>

<file path=xl/revisions/revisionLog11312.xml><?xml version="1.0" encoding="utf-8"?>
<revisions xmlns="http://schemas.openxmlformats.org/spreadsheetml/2006/main" xmlns:r="http://schemas.openxmlformats.org/officeDocument/2006/relationships">
  <rcc rId="179" sId="2">
    <nc r="AN12">
      <v>2</v>
    </nc>
  </rcc>
  <rcc rId="180" sId="2">
    <oc r="AN41">
      <v>2</v>
    </oc>
    <nc r="AN41">
      <v>7.5</v>
    </nc>
  </rcc>
  <rcv guid="{76957C0A-29B5-4A39-AEA8-92E87F389A57}" action="delete"/>
  <rdn rId="0" localSheetId="2" customView="1" name="Z_76957C0A_29B5_4A39_AEA8_92E87F389A57_.wvu.Cols" hidden="1" oldHidden="1">
    <formula>Estimation!$J:$AK</formula>
    <oldFormula>Estimation!$J:$AK</oldFormula>
  </rdn>
  <rdn rId="0" localSheetId="2" customView="1" name="Z_76957C0A_29B5_4A39_AEA8_92E87F389A57_.wvu.FilterData" hidden="1" oldHidden="1">
    <formula>Estimation!$B$8:$AT$47</formula>
    <oldFormula>Estimation!$B$8:$AT$47</oldFormula>
  </rdn>
  <rcv guid="{76957C0A-29B5-4A39-AEA8-92E87F389A57}" action="add"/>
</revisions>
</file>

<file path=xl/revisions/revisionLog114.xml><?xml version="1.0" encoding="utf-8"?>
<revisions xmlns="http://schemas.openxmlformats.org/spreadsheetml/2006/main" xmlns:r="http://schemas.openxmlformats.org/officeDocument/2006/relationships">
  <rcv guid="{468D878E-36A7-4B3B-948B-709488E832B4}" action="delete"/>
  <rdn rId="0" localSheetId="2" customView="1" name="Z_468D878E_36A7_4B3B_948B_709488E832B4_.wvu.Cols" hidden="1" oldHidden="1">
    <formula>Estimation!$J:$N</formula>
    <oldFormula>Estimation!$J:$N</oldFormula>
  </rdn>
  <rdn rId="0" localSheetId="2" customView="1" name="Z_468D878E_36A7_4B3B_948B_709488E832B4_.wvu.FilterData" hidden="1" oldHidden="1">
    <formula>Estimation!$B$8:$AT$47</formula>
    <oldFormula>Estimation!$B$8:$AT$47</oldFormula>
  </rdn>
  <rcv guid="{468D878E-36A7-4B3B-948B-709488E832B4}" action="add"/>
</revisions>
</file>

<file path=xl/revisions/revisionLog1141.xml><?xml version="1.0" encoding="utf-8"?>
<revisions xmlns="http://schemas.openxmlformats.org/spreadsheetml/2006/main" xmlns:r="http://schemas.openxmlformats.org/officeDocument/2006/relationships">
  <rcc rId="261" sId="2" numFmtId="19">
    <nc r="AP8">
      <v>42426</v>
    </nc>
  </rcc>
  <rcv guid="{468D878E-36A7-4B3B-948B-709488E832B4}" action="delete"/>
  <rdn rId="0" localSheetId="2" customView="1" name="Z_468D878E_36A7_4B3B_948B_709488E832B4_.wvu.Cols" hidden="1" oldHidden="1">
    <formula>Estimation!$J:$N</formula>
    <oldFormula>Estimation!$J:$N</oldFormula>
  </rdn>
  <rdn rId="0" localSheetId="2" customView="1" name="Z_468D878E_36A7_4B3B_948B_709488E832B4_.wvu.FilterData" hidden="1" oldHidden="1">
    <formula>Estimation!$B$8:$AT$47</formula>
    <oldFormula>Estimation!$B$8:$AT$47</oldFormula>
  </rdn>
  <rcv guid="{468D878E-36A7-4B3B-948B-709488E832B4}" action="add"/>
</revisions>
</file>

<file path=xl/revisions/revisionLog11411.xml><?xml version="1.0" encoding="utf-8"?>
<revisions xmlns="http://schemas.openxmlformats.org/spreadsheetml/2006/main" xmlns:r="http://schemas.openxmlformats.org/officeDocument/2006/relationships">
  <rcv guid="{76957C0A-29B5-4A39-AEA8-92E87F389A57}" action="delete"/>
  <rdn rId="0" localSheetId="2" customView="1" name="Z_76957C0A_29B5_4A39_AEA8_92E87F389A57_.wvu.Cols" hidden="1" oldHidden="1">
    <formula>Estimation!$J:$AK</formula>
    <oldFormula>Estimation!$J:$AK</oldFormula>
  </rdn>
  <rdn rId="0" localSheetId="2" customView="1" name="Z_76957C0A_29B5_4A39_AEA8_92E87F389A57_.wvu.FilterData" hidden="1" oldHidden="1">
    <formula>Estimation!$B$8:$AT$47</formula>
    <oldFormula>Estimation!$B$8:$AT$47</oldFormula>
  </rdn>
  <rcv guid="{76957C0A-29B5-4A39-AEA8-92E87F389A57}" action="add"/>
</revisions>
</file>

<file path=xl/revisions/revisionLog11412.xml><?xml version="1.0" encoding="utf-8"?>
<revisions xmlns="http://schemas.openxmlformats.org/spreadsheetml/2006/main" xmlns:r="http://schemas.openxmlformats.org/officeDocument/2006/relationships">
  <rcv guid="{76957C0A-29B5-4A39-AEA8-92E87F389A57}" action="delete"/>
  <rdn rId="0" localSheetId="2" customView="1" name="Z_76957C0A_29B5_4A39_AEA8_92E87F389A57_.wvu.Cols" hidden="1" oldHidden="1">
    <formula>Estimation!$J:$AN</formula>
    <oldFormula>Estimation!$J:$AN</oldFormula>
  </rdn>
  <rdn rId="0" localSheetId="2" customView="1" name="Z_76957C0A_29B5_4A39_AEA8_92E87F389A57_.wvu.FilterData" hidden="1" oldHidden="1">
    <formula>Estimation!$B$8:$AT$47</formula>
    <oldFormula>Estimation!$B$8:$AT$47</oldFormula>
  </rdn>
  <rcv guid="{76957C0A-29B5-4A39-AEA8-92E87F389A57}" action="add"/>
</revisions>
</file>

<file path=xl/revisions/revisionLog115.xml><?xml version="1.0" encoding="utf-8"?>
<revisions xmlns="http://schemas.openxmlformats.org/spreadsheetml/2006/main" xmlns:r="http://schemas.openxmlformats.org/officeDocument/2006/relationships">
  <rcv guid="{76957C0A-29B5-4A39-AEA8-92E87F389A57}" action="delete"/>
  <rdn rId="0" localSheetId="2" customView="1" name="Z_76957C0A_29B5_4A39_AEA8_92E87F389A57_.wvu.Cols" hidden="1" oldHidden="1">
    <formula>Estimation!$J:$AN</formula>
    <oldFormula>Estimation!$J:$AN</oldFormula>
  </rdn>
  <rdn rId="0" localSheetId="2" customView="1" name="Z_76957C0A_29B5_4A39_AEA8_92E87F389A57_.wvu.FilterData" hidden="1" oldHidden="1">
    <formula>Estimation!$B$8:$AT$47</formula>
    <oldFormula>Estimation!$B$8:$AT$47</oldFormula>
  </rdn>
  <rcv guid="{76957C0A-29B5-4A39-AEA8-92E87F389A57}" action="add"/>
</revisions>
</file>

<file path=xl/revisions/revisionLog1151.xml><?xml version="1.0" encoding="utf-8"?>
<revisions xmlns="http://schemas.openxmlformats.org/spreadsheetml/2006/main" xmlns:r="http://schemas.openxmlformats.org/officeDocument/2006/relationships">
  <rm rId="225" sheetId="3" source="C65:C66" destination="C66:C67" sourceSheetId="3">
    <rcc rId="0" sId="3" dxf="1">
      <nc r="C67" t="inlineStr">
        <is>
          <t>UserID</t>
        </is>
      </nc>
      <ndxf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m>
  <rcc rId="226" sId="3">
    <nc r="C65" t="inlineStr">
      <is>
        <t>UserID</t>
      </is>
    </nc>
  </rcc>
  <rfmt sheetId="3" sqref="C65">
    <dxf>
      <fill>
        <patternFill patternType="solid">
          <fgColor indexed="64"/>
          <bgColor theme="0" tint="-0.34998626667073579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rfmt>
  <rcv guid="{468D878E-36A7-4B3B-948B-709488E832B4}" action="delete"/>
  <rdn rId="0" localSheetId="2" customView="1" name="Z_468D878E_36A7_4B3B_948B_709488E832B4_.wvu.Cols" hidden="1" oldHidden="1">
    <formula>Estimation!$J:$N</formula>
    <oldFormula>Estimation!$J:$N</oldFormula>
  </rdn>
  <rdn rId="0" localSheetId="2" customView="1" name="Z_468D878E_36A7_4B3B_948B_709488E832B4_.wvu.FilterData" hidden="1" oldHidden="1">
    <formula>Estimation!$B$8:$AT$47</formula>
    <oldFormula>Estimation!$B$8:$AT$47</oldFormula>
  </rdn>
  <rcv guid="{468D878E-36A7-4B3B-948B-709488E832B4}" action="add"/>
</revisions>
</file>

<file path=xl/revisions/revisionLog11511.xml><?xml version="1.0" encoding="utf-8"?>
<revisions xmlns="http://schemas.openxmlformats.org/spreadsheetml/2006/main" xmlns:r="http://schemas.openxmlformats.org/officeDocument/2006/relationships">
  <rcv guid="{468D878E-36A7-4B3B-948B-709488E832B4}" action="delete"/>
  <rdn rId="0" localSheetId="2" customView="1" name="Z_468D878E_36A7_4B3B_948B_709488E832B4_.wvu.Cols" hidden="1" oldHidden="1">
    <formula>Estimation!$J:$N</formula>
    <oldFormula>Estimation!$J:$N</oldFormula>
  </rdn>
  <rdn rId="0" localSheetId="2" customView="1" name="Z_468D878E_36A7_4B3B_948B_709488E832B4_.wvu.FilterData" hidden="1" oldHidden="1">
    <formula>Estimation!$B$8:$AT$47</formula>
    <oldFormula>Estimation!$B$8:$AT$47</oldFormula>
  </rdn>
  <rcv guid="{468D878E-36A7-4B3B-948B-709488E832B4}" action="add"/>
</revisions>
</file>

<file path=xl/revisions/revisionLog116.xml><?xml version="1.0" encoding="utf-8"?>
<revisions xmlns="http://schemas.openxmlformats.org/spreadsheetml/2006/main" xmlns:r="http://schemas.openxmlformats.org/officeDocument/2006/relationships">
  <rcv guid="{468D878E-36A7-4B3B-948B-709488E832B4}" action="delete"/>
  <rdn rId="0" localSheetId="2" customView="1" name="Z_468D878E_36A7_4B3B_948B_709488E832B4_.wvu.Cols" hidden="1" oldHidden="1">
    <formula>Estimation!$J:$N</formula>
    <oldFormula>Estimation!$J:$N</oldFormula>
  </rdn>
  <rdn rId="0" localSheetId="2" customView="1" name="Z_468D878E_36A7_4B3B_948B_709488E832B4_.wvu.FilterData" hidden="1" oldHidden="1">
    <formula>Estimation!$B$8:$AT$47</formula>
    <oldFormula>Estimation!$B$8:$AT$47</oldFormula>
  </rdn>
  <rcv guid="{468D878E-36A7-4B3B-948B-709488E832B4}" action="add"/>
</revisions>
</file>

<file path=xl/revisions/revisionLog1161.xml><?xml version="1.0" encoding="utf-8"?>
<revisions xmlns="http://schemas.openxmlformats.org/spreadsheetml/2006/main" xmlns:r="http://schemas.openxmlformats.org/officeDocument/2006/relationships">
  <rcv guid="{76957C0A-29B5-4A39-AEA8-92E87F389A57}" action="delete"/>
  <rdn rId="0" localSheetId="2" customView="1" name="Z_76957C0A_29B5_4A39_AEA8_92E87F389A57_.wvu.Cols" hidden="1" oldHidden="1">
    <formula>Estimation!$J:$AN</formula>
    <oldFormula>Estimation!$J:$AN</oldFormula>
  </rdn>
  <rdn rId="0" localSheetId="2" customView="1" name="Z_76957C0A_29B5_4A39_AEA8_92E87F389A57_.wvu.FilterData" hidden="1" oldHidden="1">
    <formula>Estimation!$B$8:$AT$47</formula>
    <oldFormula>Estimation!$B$8:$AT$47</oldFormula>
  </rdn>
  <rcv guid="{76957C0A-29B5-4A39-AEA8-92E87F389A57}" action="add"/>
</revisions>
</file>

<file path=xl/revisions/revisionLog11611.xml><?xml version="1.0" encoding="utf-8"?>
<revisions xmlns="http://schemas.openxmlformats.org/spreadsheetml/2006/main" xmlns:r="http://schemas.openxmlformats.org/officeDocument/2006/relationships">
  <rcv guid="{468D878E-36A7-4B3B-948B-709488E832B4}" action="delete"/>
  <rdn rId="0" localSheetId="2" customView="1" name="Z_468D878E_36A7_4B3B_948B_709488E832B4_.wvu.Cols" hidden="1" oldHidden="1">
    <formula>Estimation!$J:$N</formula>
    <oldFormula>Estimation!$J:$N</oldFormula>
  </rdn>
  <rdn rId="0" localSheetId="2" customView="1" name="Z_468D878E_36A7_4B3B_948B_709488E832B4_.wvu.FilterData" hidden="1" oldHidden="1">
    <formula>Estimation!$B$8:$AT$47</formula>
    <oldFormula>Estimation!$B$8:$AT$47</oldFormula>
  </rdn>
  <rcv guid="{468D878E-36A7-4B3B-948B-709488E832B4}" action="add"/>
</revisions>
</file>

<file path=xl/revisions/revisionLog116111.xml><?xml version="1.0" encoding="utf-8"?>
<revisions xmlns="http://schemas.openxmlformats.org/spreadsheetml/2006/main" xmlns:r="http://schemas.openxmlformats.org/officeDocument/2006/relationships">
  <rrc rId="231" sId="3" eol="1" ref="A68:XFD68" action="insertRow"/>
  <rcc rId="232" sId="3">
    <nc r="B68" t="inlineStr">
      <is>
        <t>tbl_BugHunter</t>
      </is>
    </nc>
  </rcc>
  <rcc rId="233" sId="3">
    <nc r="C68" t="inlineStr">
      <is>
        <t>BugHunterID</t>
      </is>
    </nc>
  </rcc>
  <rfmt sheetId="3" sqref="C68">
    <dxf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/>
        <bottom/>
      </border>
    </dxf>
  </rfmt>
  <rrc rId="234" sId="3" eol="1" ref="A69:XFD69" action="insertRow"/>
  <rcc rId="235" sId="3">
    <nc r="C69" t="inlineStr">
      <is>
        <t>UserID</t>
      </is>
    </nc>
  </rcc>
  <rfmt sheetId="3" sqref="C69">
    <dxf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/>
        <bottom/>
      </border>
    </dxf>
  </rfmt>
  <rrc rId="236" sId="3" eol="1" ref="A70:XFD70" action="insertRow"/>
  <rcc rId="237" sId="3">
    <nc r="C70" t="inlineStr">
      <is>
        <t>Rate</t>
      </is>
    </nc>
  </rcc>
  <rfmt sheetId="3" sqref="C70">
    <dxf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/>
        <bottom/>
      </border>
    </dxf>
  </rfmt>
  <rcv guid="{468D878E-36A7-4B3B-948B-709488E832B4}" action="delete"/>
  <rdn rId="0" localSheetId="2" customView="1" name="Z_468D878E_36A7_4B3B_948B_709488E832B4_.wvu.Cols" hidden="1" oldHidden="1">
    <formula>Estimation!$J:$N</formula>
    <oldFormula>Estimation!$J:$N</oldFormula>
  </rdn>
  <rdn rId="0" localSheetId="2" customView="1" name="Z_468D878E_36A7_4B3B_948B_709488E832B4_.wvu.FilterData" hidden="1" oldHidden="1">
    <formula>Estimation!$B$8:$AT$47</formula>
    <oldFormula>Estimation!$B$8:$AT$47</oldFormula>
  </rdn>
  <rcv guid="{468D878E-36A7-4B3B-948B-709488E832B4}" action="add"/>
</revisions>
</file>

<file path=xl/revisions/revisionLog11612.xml><?xml version="1.0" encoding="utf-8"?>
<revisions xmlns="http://schemas.openxmlformats.org/spreadsheetml/2006/main" xmlns:r="http://schemas.openxmlformats.org/officeDocument/2006/relationships">
  <rfmt sheetId="3" sqref="C65:C66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rfmt>
  <rcv guid="{468D878E-36A7-4B3B-948B-709488E832B4}" action="delete"/>
  <rdn rId="0" localSheetId="2" customView="1" name="Z_468D878E_36A7_4B3B_948B_709488E832B4_.wvu.Cols" hidden="1" oldHidden="1">
    <formula>Estimation!$J:$N</formula>
    <oldFormula>Estimation!$J:$N</oldFormula>
  </rdn>
  <rdn rId="0" localSheetId="2" customView="1" name="Z_468D878E_36A7_4B3B_948B_709488E832B4_.wvu.FilterData" hidden="1" oldHidden="1">
    <formula>Estimation!$B$8:$AT$47</formula>
    <oldFormula>Estimation!$B$8:$AT$47</oldFormula>
  </rdn>
  <rcv guid="{468D878E-36A7-4B3B-948B-709488E832B4}" action="add"/>
</revisions>
</file>

<file path=xl/revisions/revisionLog117.xml><?xml version="1.0" encoding="utf-8"?>
<revisions xmlns="http://schemas.openxmlformats.org/spreadsheetml/2006/main" xmlns:r="http://schemas.openxmlformats.org/officeDocument/2006/relationships">
  <rcv guid="{468D878E-36A7-4B3B-948B-709488E832B4}" action="delete"/>
  <rdn rId="0" localSheetId="2" customView="1" name="Z_468D878E_36A7_4B3B_948B_709488E832B4_.wvu.Cols" hidden="1" oldHidden="1">
    <formula>Estimation!$J:$N</formula>
    <oldFormula>Estimation!$J:$N</oldFormula>
  </rdn>
  <rdn rId="0" localSheetId="2" customView="1" name="Z_468D878E_36A7_4B3B_948B_709488E832B4_.wvu.FilterData" hidden="1" oldHidden="1">
    <formula>Estimation!$B$8:$AT$47</formula>
    <oldFormula>Estimation!$B$8:$AT$47</oldFormula>
  </rdn>
  <rcv guid="{468D878E-36A7-4B3B-948B-709488E832B4}" action="add"/>
</revisions>
</file>

<file path=xl/revisions/revisionLog1171.xml><?xml version="1.0" encoding="utf-8"?>
<revisions xmlns="http://schemas.openxmlformats.org/spreadsheetml/2006/main" xmlns:r="http://schemas.openxmlformats.org/officeDocument/2006/relationships">
  <rcc rId="271" sId="2">
    <oc r="AP45">
      <v>1</v>
    </oc>
    <nc r="AP45"/>
  </rcc>
  <rcc rId="272" sId="2">
    <nc r="AP41">
      <v>1</v>
    </nc>
  </rcc>
  <rcv guid="{468D878E-36A7-4B3B-948B-709488E832B4}" action="delete"/>
  <rdn rId="0" localSheetId="2" customView="1" name="Z_468D878E_36A7_4B3B_948B_709488E832B4_.wvu.Cols" hidden="1" oldHidden="1">
    <formula>Estimation!$J:$N</formula>
    <oldFormula>Estimation!$J:$N</oldFormula>
  </rdn>
  <rdn rId="0" localSheetId="2" customView="1" name="Z_468D878E_36A7_4B3B_948B_709488E832B4_.wvu.FilterData" hidden="1" oldHidden="1">
    <formula>Estimation!$B$8:$AT$47</formula>
    <oldFormula>Estimation!$B$8:$AT$47</oldFormula>
  </rdn>
  <rcv guid="{468D878E-36A7-4B3B-948B-709488E832B4}" action="add"/>
</revisions>
</file>

<file path=xl/revisions/revisionLog11711.xml><?xml version="1.0" encoding="utf-8"?>
<revisions xmlns="http://schemas.openxmlformats.org/spreadsheetml/2006/main" xmlns:r="http://schemas.openxmlformats.org/officeDocument/2006/relationships">
  <rcc rId="253" sId="3">
    <oc r="C65" t="inlineStr">
      <is>
        <t>UserID</t>
      </is>
    </oc>
    <nc r="C65" t="inlineStr">
      <is>
        <t>Date</t>
      </is>
    </nc>
  </rcc>
  <rcc rId="254" sId="3">
    <oc r="C66" t="inlineStr">
      <is>
        <t>Date</t>
      </is>
    </oc>
    <nc r="C66" t="inlineStr">
      <is>
        <t>UserID</t>
      </is>
    </nc>
  </rcc>
  <rcc rId="255" sId="3">
    <oc r="C70" t="inlineStr">
      <is>
        <t>UserID</t>
      </is>
    </oc>
    <nc r="C70" t="inlineStr">
      <is>
        <t>Date</t>
      </is>
    </nc>
  </rcc>
  <rcc rId="256" sId="3">
    <oc r="C71" t="inlineStr">
      <is>
        <t>Date</t>
      </is>
    </oc>
    <nc r="C71" t="inlineStr">
      <is>
        <t>UserID</t>
      </is>
    </nc>
  </rcc>
  <rcv guid="{468D878E-36A7-4B3B-948B-709488E832B4}" action="delete"/>
  <rdn rId="0" localSheetId="2" customView="1" name="Z_468D878E_36A7_4B3B_948B_709488E832B4_.wvu.Cols" hidden="1" oldHidden="1">
    <formula>Estimation!$J:$N</formula>
    <oldFormula>Estimation!$J:$N</oldFormula>
  </rdn>
  <rdn rId="0" localSheetId="2" customView="1" name="Z_468D878E_36A7_4B3B_948B_709488E832B4_.wvu.FilterData" hidden="1" oldHidden="1">
    <formula>Estimation!$B$8:$AT$47</formula>
    <oldFormula>Estimation!$B$8:$AT$47</oldFormula>
  </rdn>
  <rcv guid="{468D878E-36A7-4B3B-948B-709488E832B4}" action="add"/>
</revisions>
</file>

<file path=xl/revisions/revisionLog117111.xml><?xml version="1.0" encoding="utf-8"?>
<revisions xmlns="http://schemas.openxmlformats.org/spreadsheetml/2006/main" xmlns:r="http://schemas.openxmlformats.org/officeDocument/2006/relationships">
  <rrc rId="245" sId="3" ref="A66:XFD66" action="insertRow"/>
  <rcc rId="246" sId="3">
    <nc r="C66" t="inlineStr">
      <is>
        <t>Date</t>
      </is>
    </nc>
  </rcc>
  <rcv guid="{468D878E-36A7-4B3B-948B-709488E832B4}" action="delete"/>
  <rdn rId="0" localSheetId="2" customView="1" name="Z_468D878E_36A7_4B3B_948B_709488E832B4_.wvu.Cols" hidden="1" oldHidden="1">
    <formula>Estimation!$J:$N</formula>
    <oldFormula>Estimation!$J:$N</oldFormula>
  </rdn>
  <rdn rId="0" localSheetId="2" customView="1" name="Z_468D878E_36A7_4B3B_948B_709488E832B4_.wvu.FilterData" hidden="1" oldHidden="1">
    <formula>Estimation!$B$8:$AT$47</formula>
    <oldFormula>Estimation!$B$8:$AT$47</oldFormula>
  </rdn>
  <rcv guid="{468D878E-36A7-4B3B-948B-709488E832B4}" action="add"/>
</revisions>
</file>

<file path=xl/revisions/revisionLog1172.xml><?xml version="1.0" encoding="utf-8"?>
<revisions xmlns="http://schemas.openxmlformats.org/spreadsheetml/2006/main" xmlns:r="http://schemas.openxmlformats.org/officeDocument/2006/relationships">
  <rrc rId="290" sId="3" ref="A67:XFD67" action="insertRow"/>
  <rcc rId="291" sId="3">
    <oc r="C66" t="inlineStr">
      <is>
        <t>UserID</t>
      </is>
    </oc>
    <nc r="C66" t="inlineStr">
      <is>
        <t>UserID1</t>
      </is>
    </nc>
  </rcc>
  <rcc rId="292" sId="3">
    <nc r="C67" t="inlineStr">
      <is>
        <t>UserID2</t>
      </is>
    </nc>
  </rcc>
  <rcv guid="{468D878E-36A7-4B3B-948B-709488E832B4}" action="delete"/>
  <rdn rId="0" localSheetId="2" customView="1" name="Z_468D878E_36A7_4B3B_948B_709488E832B4_.wvu.Cols" hidden="1" oldHidden="1">
    <formula>Estimation!$J:$N</formula>
    <oldFormula>Estimation!$J:$N</oldFormula>
  </rdn>
  <rdn rId="0" localSheetId="2" customView="1" name="Z_468D878E_36A7_4B3B_948B_709488E832B4_.wvu.FilterData" hidden="1" oldHidden="1">
    <formula>Estimation!$B$8:$AT$47</formula>
    <oldFormula>Estimation!$B$8:$AT$47</oldFormula>
  </rdn>
  <rcv guid="{468D878E-36A7-4B3B-948B-709488E832B4}" action="add"/>
</revisions>
</file>

<file path=xl/revisions/revisionLog11721.xml><?xml version="1.0" encoding="utf-8"?>
<revisions xmlns="http://schemas.openxmlformats.org/spreadsheetml/2006/main" xmlns:r="http://schemas.openxmlformats.org/officeDocument/2006/relationships">
  <rcv guid="{468D878E-36A7-4B3B-948B-709488E832B4}" action="delete"/>
  <rdn rId="0" localSheetId="2" customView="1" name="Z_468D878E_36A7_4B3B_948B_709488E832B4_.wvu.Cols" hidden="1" oldHidden="1">
    <formula>Estimation!$J:$N</formula>
    <oldFormula>Estimation!$J:$N</oldFormula>
  </rdn>
  <rdn rId="0" localSheetId="2" customView="1" name="Z_468D878E_36A7_4B3B_948B_709488E832B4_.wvu.FilterData" hidden="1" oldHidden="1">
    <formula>Estimation!$B$8:$AT$47</formula>
    <oldFormula>Estimation!$B$8:$AT$47</oldFormula>
  </rdn>
  <rcv guid="{468D878E-36A7-4B3B-948B-709488E832B4}" action="add"/>
</revisions>
</file>

<file path=xl/revisions/revisionLog118.xml><?xml version="1.0" encoding="utf-8"?>
<revisions xmlns="http://schemas.openxmlformats.org/spreadsheetml/2006/main" xmlns:r="http://schemas.openxmlformats.org/officeDocument/2006/relationships">
  <rcv guid="{468D878E-36A7-4B3B-948B-709488E832B4}" action="delete"/>
  <rdn rId="0" localSheetId="2" customView="1" name="Z_468D878E_36A7_4B3B_948B_709488E832B4_.wvu.Cols" hidden="1" oldHidden="1">
    <formula>Estimation!$J:$N</formula>
    <oldFormula>Estimation!$J:$N</oldFormula>
  </rdn>
  <rdn rId="0" localSheetId="2" customView="1" name="Z_468D878E_36A7_4B3B_948B_709488E832B4_.wvu.FilterData" hidden="1" oldHidden="1">
    <formula>Estimation!$B$8:$AT$47</formula>
    <oldFormula>Estimation!$B$8:$AT$47</oldFormula>
  </rdn>
  <rcv guid="{468D878E-36A7-4B3B-948B-709488E832B4}" action="add"/>
</revisions>
</file>

<file path=xl/revisions/revisionLog1181.xml><?xml version="1.0" encoding="utf-8"?>
<revisions xmlns="http://schemas.openxmlformats.org/spreadsheetml/2006/main" xmlns:r="http://schemas.openxmlformats.org/officeDocument/2006/relationships">
  <rcc rId="279" sId="2">
    <nc r="AP22">
      <v>6</v>
    </nc>
  </rcc>
  <rcv guid="{76957C0A-29B5-4A39-AEA8-92E87F389A57}" action="delete"/>
  <rdn rId="0" localSheetId="2" customView="1" name="Z_76957C0A_29B5_4A39_AEA8_92E87F389A57_.wvu.Cols" hidden="1" oldHidden="1">
    <formula>Estimation!$J:$AN</formula>
    <oldFormula>Estimation!$J:$AN</oldFormula>
  </rdn>
  <rdn rId="0" localSheetId="2" customView="1" name="Z_76957C0A_29B5_4A39_AEA8_92E87F389A57_.wvu.FilterData" hidden="1" oldHidden="1">
    <formula>Estimation!$B$8:$AT$47</formula>
    <oldFormula>Estimation!$B$8:$AT$47</oldFormula>
  </rdn>
  <rcv guid="{76957C0A-29B5-4A39-AEA8-92E87F389A57}" action="add"/>
</revisions>
</file>

<file path=xl/revisions/revisionLog11811.xml><?xml version="1.0" encoding="utf-8"?>
<revisions xmlns="http://schemas.openxmlformats.org/spreadsheetml/2006/main" xmlns:r="http://schemas.openxmlformats.org/officeDocument/2006/relationships">
  <rcc rId="264" sId="2">
    <nc r="AP31">
      <v>8</v>
    </nc>
  </rcc>
  <rcc rId="265" sId="2">
    <nc r="AP45">
      <v>1</v>
    </nc>
  </rcc>
  <rcv guid="{468D878E-36A7-4B3B-948B-709488E832B4}" action="delete"/>
  <rdn rId="0" localSheetId="2" customView="1" name="Z_468D878E_36A7_4B3B_948B_709488E832B4_.wvu.Cols" hidden="1" oldHidden="1">
    <formula>Estimation!$J:$N</formula>
    <oldFormula>Estimation!$J:$N</oldFormula>
  </rdn>
  <rdn rId="0" localSheetId="2" customView="1" name="Z_468D878E_36A7_4B3B_948B_709488E832B4_.wvu.FilterData" hidden="1" oldHidden="1">
    <formula>Estimation!$B$8:$AT$47</formula>
    <oldFormula>Estimation!$B$8:$AT$47</oldFormula>
  </rdn>
  <rcv guid="{468D878E-36A7-4B3B-948B-709488E832B4}" action="add"/>
</revisions>
</file>

<file path=xl/revisions/revisionLog1182.xml><?xml version="1.0" encoding="utf-8"?>
<revisions xmlns="http://schemas.openxmlformats.org/spreadsheetml/2006/main" xmlns:r="http://schemas.openxmlformats.org/officeDocument/2006/relationships">
  <rcc rId="317" sId="2">
    <nc r="AQ41">
      <v>1</v>
    </nc>
  </rcc>
  <rcc rId="318" sId="2">
    <nc r="AQ31">
      <v>7</v>
    </nc>
  </rcc>
  <rcc rId="319" sId="2" numFmtId="19">
    <nc r="AQ8">
      <v>42429</v>
    </nc>
  </rcc>
  <rcv guid="{468D878E-36A7-4B3B-948B-709488E832B4}" action="delete"/>
  <rdn rId="0" localSheetId="2" customView="1" name="Z_468D878E_36A7_4B3B_948B_709488E832B4_.wvu.Cols" hidden="1" oldHidden="1">
    <formula>Estimation!$J:$N</formula>
    <oldFormula>Estimation!$J:$N</oldFormula>
  </rdn>
  <rdn rId="0" localSheetId="2" customView="1" name="Z_468D878E_36A7_4B3B_948B_709488E832B4_.wvu.FilterData" hidden="1" oldHidden="1">
    <formula>Estimation!$B$8:$AT$47</formula>
    <oldFormula>Estimation!$B$8:$AT$47</oldFormula>
  </rdn>
  <rcv guid="{468D878E-36A7-4B3B-948B-709488E832B4}" action="add"/>
</revisions>
</file>

<file path=xl/revisions/revisionLog11821.xml><?xml version="1.0" encoding="utf-8"?>
<revisions xmlns="http://schemas.openxmlformats.org/spreadsheetml/2006/main" xmlns:r="http://schemas.openxmlformats.org/officeDocument/2006/relationships">
  <rcc rId="303" sId="3">
    <oc r="C66" t="inlineStr">
      <is>
        <t>UserID</t>
      </is>
    </oc>
    <nc r="C66" t="inlineStr">
      <is>
        <t>UserSend</t>
      </is>
    </nc>
  </rcc>
  <rcc rId="304" sId="3">
    <oc r="C67" t="inlineStr">
      <is>
        <t>UserID</t>
      </is>
    </oc>
    <nc r="C67" t="inlineStr">
      <is>
        <t>UserReceive</t>
      </is>
    </nc>
  </rcc>
  <rcv guid="{468D878E-36A7-4B3B-948B-709488E832B4}" action="delete"/>
  <rdn rId="0" localSheetId="2" customView="1" name="Z_468D878E_36A7_4B3B_948B_709488E832B4_.wvu.Cols" hidden="1" oldHidden="1">
    <formula>Estimation!$J:$N</formula>
    <oldFormula>Estimation!$J:$N</oldFormula>
  </rdn>
  <rdn rId="0" localSheetId="2" customView="1" name="Z_468D878E_36A7_4B3B_948B_709488E832B4_.wvu.FilterData" hidden="1" oldHidden="1">
    <formula>Estimation!$B$8:$AT$47</formula>
    <oldFormula>Estimation!$B$8:$AT$47</oldFormula>
  </rdn>
  <rcv guid="{468D878E-36A7-4B3B-948B-709488E832B4}" action="add"/>
</revisions>
</file>

<file path=xl/revisions/revisionLog118211.xml><?xml version="1.0" encoding="utf-8"?>
<revisions xmlns="http://schemas.openxmlformats.org/spreadsheetml/2006/main" xmlns:r="http://schemas.openxmlformats.org/officeDocument/2006/relationships">
  <rcv guid="{76957C0A-29B5-4A39-AEA8-92E87F389A57}" action="delete"/>
  <rdn rId="0" localSheetId="2" customView="1" name="Z_76957C0A_29B5_4A39_AEA8_92E87F389A57_.wvu.Cols" hidden="1" oldHidden="1">
    <formula>Estimation!$J:$AN</formula>
    <oldFormula>Estimation!$J:$AN</oldFormula>
  </rdn>
  <rdn rId="0" localSheetId="2" customView="1" name="Z_76957C0A_29B5_4A39_AEA8_92E87F389A57_.wvu.FilterData" hidden="1" oldHidden="1">
    <formula>Estimation!$B$8:$AT$47</formula>
    <oldFormula>Estimation!$B$8:$AT$47</oldFormula>
  </rdn>
  <rcv guid="{76957C0A-29B5-4A39-AEA8-92E87F389A57}" action="add"/>
</revisions>
</file>

<file path=xl/revisions/revisionLog119.xml><?xml version="1.0" encoding="utf-8"?>
<revisions xmlns="http://schemas.openxmlformats.org/spreadsheetml/2006/main" xmlns:r="http://schemas.openxmlformats.org/officeDocument/2006/relationships">
  <rcv guid="{468D878E-36A7-4B3B-948B-709488E832B4}" action="delete"/>
  <rdn rId="0" localSheetId="2" customView="1" name="Z_468D878E_36A7_4B3B_948B_709488E832B4_.wvu.Cols" hidden="1" oldHidden="1">
    <formula>Estimation!$J:$N</formula>
    <oldFormula>Estimation!$J:$N</oldFormula>
  </rdn>
  <rdn rId="0" localSheetId="2" customView="1" name="Z_468D878E_36A7_4B3B_948B_709488E832B4_.wvu.FilterData" hidden="1" oldHidden="1">
    <formula>Estimation!$B$8:$AT$47</formula>
    <oldFormula>Estimation!$B$8:$AT$47</oldFormula>
  </rdn>
  <rcv guid="{468D878E-36A7-4B3B-948B-709488E832B4}" action="add"/>
</revisions>
</file>

<file path=xl/revisions/revisionLog12.xml><?xml version="1.0" encoding="utf-8"?>
<revisions xmlns="http://schemas.openxmlformats.org/spreadsheetml/2006/main" xmlns:r="http://schemas.openxmlformats.org/officeDocument/2006/relationships">
  <rcc rId="358" sId="2" numFmtId="19">
    <nc r="AS8">
      <v>42431</v>
    </nc>
  </rcc>
  <rcv guid="{468D878E-36A7-4B3B-948B-709488E832B4}" action="delete"/>
  <rdn rId="0" localSheetId="2" customView="1" name="Z_468D878E_36A7_4B3B_948B_709488E832B4_.wvu.Cols" hidden="1" oldHidden="1">
    <formula>Estimation!$J:$N</formula>
    <oldFormula>Estimation!$J:$N</oldFormula>
  </rdn>
  <rdn rId="0" localSheetId="2" customView="1" name="Z_468D878E_36A7_4B3B_948B_709488E832B4_.wvu.FilterData" hidden="1" oldHidden="1">
    <formula>Estimation!$B$8:$AT$47</formula>
    <oldFormula>Estimation!$B$8:$AT$47</oldFormula>
  </rdn>
  <rcv guid="{468D878E-36A7-4B3B-948B-709488E832B4}" action="add"/>
</revisions>
</file>

<file path=xl/revisions/revisionLog120.xml><?xml version="1.0" encoding="utf-8"?>
<revisions xmlns="http://schemas.openxmlformats.org/spreadsheetml/2006/main" xmlns:r="http://schemas.openxmlformats.org/officeDocument/2006/relationships">
  <rcc rId="311" sId="3">
    <oc r="C66" t="inlineStr">
      <is>
        <t>UserSend</t>
      </is>
    </oc>
    <nc r="C66" t="inlineStr">
      <is>
        <t>UserSendID</t>
      </is>
    </nc>
  </rcc>
  <rcc rId="312" sId="3">
    <oc r="C67" t="inlineStr">
      <is>
        <t>UserReceive</t>
      </is>
    </oc>
    <nc r="C67" t="inlineStr">
      <is>
        <t>UserReceiveID</t>
      </is>
    </nc>
  </rcc>
  <rcv guid="{468D878E-36A7-4B3B-948B-709488E832B4}" action="delete"/>
  <rdn rId="0" localSheetId="2" customView="1" name="Z_468D878E_36A7_4B3B_948B_709488E832B4_.wvu.Cols" hidden="1" oldHidden="1">
    <formula>Estimation!$J:$N</formula>
    <oldFormula>Estimation!$J:$N</oldFormula>
  </rdn>
  <rdn rId="0" localSheetId="2" customView="1" name="Z_468D878E_36A7_4B3B_948B_709488E832B4_.wvu.FilterData" hidden="1" oldHidden="1">
    <formula>Estimation!$B$8:$AT$47</formula>
    <oldFormula>Estimation!$B$8:$AT$47</oldFormula>
  </rdn>
  <rcv guid="{468D878E-36A7-4B3B-948B-709488E832B4}" action="add"/>
</revisions>
</file>

<file path=xl/revisions/revisionLog1201.xml><?xml version="1.0" encoding="utf-8"?>
<revisions xmlns="http://schemas.openxmlformats.org/spreadsheetml/2006/main" xmlns:r="http://schemas.openxmlformats.org/officeDocument/2006/relationships">
  <rcc rId="295" sId="3">
    <oc r="C66" t="inlineStr">
      <is>
        <t>UserID1</t>
      </is>
    </oc>
    <nc r="C66" t="inlineStr">
      <is>
        <t>UserID</t>
      </is>
    </nc>
  </rcc>
  <rcc rId="296" sId="3">
    <oc r="C67" t="inlineStr">
      <is>
        <t>UserID2</t>
      </is>
    </oc>
    <nc r="C67" t="inlineStr">
      <is>
        <t>UserID</t>
      </is>
    </nc>
  </rcc>
  <rrc rId="297" sId="3" ref="A68:XFD68" action="insertRow"/>
  <rcc rId="298" sId="3">
    <nc r="C68" t="inlineStr">
      <is>
        <t>TitleID</t>
      </is>
    </nc>
  </rcc>
  <rcv guid="{468D878E-36A7-4B3B-948B-709488E832B4}" action="delete"/>
  <rdn rId="0" localSheetId="2" customView="1" name="Z_468D878E_36A7_4B3B_948B_709488E832B4_.wvu.Cols" hidden="1" oldHidden="1">
    <formula>Estimation!$J:$N</formula>
    <oldFormula>Estimation!$J:$N</oldFormula>
  </rdn>
  <rdn rId="0" localSheetId="2" customView="1" name="Z_468D878E_36A7_4B3B_948B_709488E832B4_.wvu.FilterData" hidden="1" oldHidden="1">
    <formula>Estimation!$B$8:$AT$47</formula>
    <oldFormula>Estimation!$B$8:$AT$47</oldFormula>
  </rdn>
  <rcv guid="{468D878E-36A7-4B3B-948B-709488E832B4}" action="add"/>
</revisions>
</file>

<file path=xl/revisions/revisionLog121.xml><?xml version="1.0" encoding="utf-8"?>
<revisions xmlns="http://schemas.openxmlformats.org/spreadsheetml/2006/main" xmlns:r="http://schemas.openxmlformats.org/officeDocument/2006/relationships">
  <rcv guid="{468D878E-36A7-4B3B-948B-709488E832B4}" action="delete"/>
  <rdn rId="0" localSheetId="2" customView="1" name="Z_468D878E_36A7_4B3B_948B_709488E832B4_.wvu.Cols" hidden="1" oldHidden="1">
    <formula>Estimation!$J:$N</formula>
    <oldFormula>Estimation!$J:$N</oldFormula>
  </rdn>
  <rdn rId="0" localSheetId="2" customView="1" name="Z_468D878E_36A7_4B3B_948B_709488E832B4_.wvu.FilterData" hidden="1" oldHidden="1">
    <formula>Estimation!$B$8:$AT$47</formula>
    <oldFormula>Estimation!$B$8:$AT$47</oldFormula>
  </rdn>
  <rcv guid="{468D878E-36A7-4B3B-948B-709488E832B4}" action="add"/>
</revisions>
</file>

<file path=xl/revisions/revisionLog1211.xml><?xml version="1.0" encoding="utf-8"?>
<revisions xmlns="http://schemas.openxmlformats.org/spreadsheetml/2006/main" xmlns:r="http://schemas.openxmlformats.org/officeDocument/2006/relationships">
  <rcv guid="{468D878E-36A7-4B3B-948B-709488E832B4}" action="delete"/>
  <rdn rId="0" localSheetId="2" customView="1" name="Z_468D878E_36A7_4B3B_948B_709488E832B4_.wvu.Cols" hidden="1" oldHidden="1">
    <formula>Estimation!$J:$N</formula>
    <oldFormula>Estimation!$J:$N</oldFormula>
  </rdn>
  <rdn rId="0" localSheetId="2" customView="1" name="Z_468D878E_36A7_4B3B_948B_709488E832B4_.wvu.FilterData" hidden="1" oldHidden="1">
    <formula>Estimation!$B$8:$AT$47</formula>
    <oldFormula>Estimation!$B$8:$AT$47</oldFormula>
  </rdn>
  <rcv guid="{468D878E-36A7-4B3B-948B-709488E832B4}" action="add"/>
</revisions>
</file>

<file path=xl/revisions/revisionLog12111.xml><?xml version="1.0" encoding="utf-8"?>
<revisions xmlns="http://schemas.openxmlformats.org/spreadsheetml/2006/main" xmlns:r="http://schemas.openxmlformats.org/officeDocument/2006/relationships">
  <rcc rId="7" sId="2">
    <oc r="H9" t="inlineStr">
      <is>
        <t>Thai Pham</t>
      </is>
    </oc>
    <nc r="H9" t="inlineStr">
      <is>
        <t>Thai Pham, Tan Vo</t>
      </is>
    </nc>
  </rcc>
  <rcv guid="{468D878E-36A7-4B3B-948B-709488E832B4}" action="delete"/>
  <rdn rId="0" localSheetId="2" customView="1" name="Z_468D878E_36A7_4B3B_948B_709488E832B4_.wvu.Cols" hidden="1" oldHidden="1">
    <formula>Estimation!$J:$N</formula>
    <oldFormula>Estimation!$J:$N</oldFormula>
  </rdn>
  <rdn rId="0" localSheetId="2" customView="1" name="Z_468D878E_36A7_4B3B_948B_709488E832B4_.wvu.FilterData" hidden="1" oldHidden="1">
    <formula>Estimation!$B$8:$AT$47</formula>
    <oldFormula>Estimation!$B$8:$AT$47</oldFormula>
  </rdn>
  <rcv guid="{468D878E-36A7-4B3B-948B-709488E832B4}" action="add"/>
</revisions>
</file>

<file path=xl/revisions/revisionLog121111.xml><?xml version="1.0" encoding="utf-8"?>
<revisions xmlns="http://schemas.openxmlformats.org/spreadsheetml/2006/main" xmlns:r="http://schemas.openxmlformats.org/officeDocument/2006/relationships">
  <rcv guid="{468D878E-36A7-4B3B-948B-709488E832B4}" action="delete"/>
  <rdn rId="0" localSheetId="2" customView="1" name="Z_468D878E_36A7_4B3B_948B_709488E832B4_.wvu.Cols" hidden="1" oldHidden="1">
    <formula>Estimation!$J:$N</formula>
    <oldFormula>Estimation!$J:$N</oldFormula>
  </rdn>
  <rdn rId="0" localSheetId="2" customView="1" name="Z_468D878E_36A7_4B3B_948B_709488E832B4_.wvu.FilterData" hidden="1" oldHidden="1">
    <formula>Estimation!$B$8:$AT$47</formula>
    <oldFormula>Estimation!$B$8:$AT$47</oldFormula>
  </rdn>
  <rcv guid="{468D878E-36A7-4B3B-948B-709488E832B4}" action="add"/>
</revisions>
</file>

<file path=xl/revisions/revisionLog122.xml><?xml version="1.0" encoding="utf-8"?>
<revisions xmlns="http://schemas.openxmlformats.org/spreadsheetml/2006/main" xmlns:r="http://schemas.openxmlformats.org/officeDocument/2006/relationships">
  <rcc rId="326" sId="2">
    <nc r="AQ22">
      <v>4.25</v>
    </nc>
  </rcc>
  <rcc rId="327" sId="2">
    <nc r="AQ44">
      <v>1</v>
    </nc>
  </rcc>
  <rcv guid="{76957C0A-29B5-4A39-AEA8-92E87F389A57}" action="delete"/>
  <rdn rId="0" localSheetId="2" customView="1" name="Z_76957C0A_29B5_4A39_AEA8_92E87F389A57_.wvu.Cols" hidden="1" oldHidden="1">
    <formula>Estimation!$J:$AP</formula>
    <oldFormula>Estimation!$J:$AN</oldFormula>
  </rdn>
  <rdn rId="0" localSheetId="2" customView="1" name="Z_76957C0A_29B5_4A39_AEA8_92E87F389A57_.wvu.FilterData" hidden="1" oldHidden="1">
    <formula>Estimation!$B$8:$AT$47</formula>
    <oldFormula>Estimation!$B$8:$AT$47</oldFormula>
  </rdn>
  <rcv guid="{76957C0A-29B5-4A39-AEA8-92E87F389A57}" action="add"/>
</revisions>
</file>

<file path=xl/revisions/revisionLog1221.xml><?xml version="1.0" encoding="utf-8"?>
<revisions xmlns="http://schemas.openxmlformats.org/spreadsheetml/2006/main" xmlns:r="http://schemas.openxmlformats.org/officeDocument/2006/relationships">
  <rcv guid="{468D878E-36A7-4B3B-948B-709488E832B4}" action="delete"/>
  <rdn rId="0" localSheetId="2" customView="1" name="Z_468D878E_36A7_4B3B_948B_709488E832B4_.wvu.Cols" hidden="1" oldHidden="1">
    <formula>Estimation!$J:$N</formula>
    <oldFormula>Estimation!$J:$N</oldFormula>
  </rdn>
  <rdn rId="0" localSheetId="2" customView="1" name="Z_468D878E_36A7_4B3B_948B_709488E832B4_.wvu.FilterData" hidden="1" oldHidden="1">
    <formula>Estimation!$B$8:$AT$47</formula>
    <oldFormula>Estimation!$B$8:$AT$47</oldFormula>
  </rdn>
  <rcv guid="{468D878E-36A7-4B3B-948B-709488E832B4}" action="add"/>
</revisions>
</file>

<file path=xl/revisions/revisionLog123.xml><?xml version="1.0" encoding="utf-8"?>
<revisions xmlns="http://schemas.openxmlformats.org/spreadsheetml/2006/main" xmlns:r="http://schemas.openxmlformats.org/officeDocument/2006/relationships">
  <rcv guid="{76957C0A-29B5-4A39-AEA8-92E87F389A57}" action="delete"/>
  <rdn rId="0" localSheetId="2" customView="1" name="Z_76957C0A_29B5_4A39_AEA8_92E87F389A57_.wvu.Cols" hidden="1" oldHidden="1">
    <formula>Estimation!$J:$AQ</formula>
    <oldFormula>Estimation!$J:$AQ</oldFormula>
  </rdn>
  <rdn rId="0" localSheetId="2" customView="1" name="Z_76957C0A_29B5_4A39_AEA8_92E87F389A57_.wvu.FilterData" hidden="1" oldHidden="1">
    <formula>Estimation!$B$8:$AT$47</formula>
    <oldFormula>Estimation!$B$8:$AT$47</oldFormula>
  </rdn>
  <rcv guid="{76957C0A-29B5-4A39-AEA8-92E87F389A57}" action="add"/>
</revisions>
</file>

<file path=xl/revisions/revisionLog1231.xml><?xml version="1.0" encoding="utf-8"?>
<revisions xmlns="http://schemas.openxmlformats.org/spreadsheetml/2006/main" xmlns:r="http://schemas.openxmlformats.org/officeDocument/2006/relationships">
  <rcv guid="{468D878E-36A7-4B3B-948B-709488E832B4}" action="delete"/>
  <rdn rId="0" localSheetId="2" customView="1" name="Z_468D878E_36A7_4B3B_948B_709488E832B4_.wvu.Cols" hidden="1" oldHidden="1">
    <formula>Estimation!$J:$N</formula>
    <oldFormula>Estimation!$J:$N</oldFormula>
  </rdn>
  <rdn rId="0" localSheetId="2" customView="1" name="Z_468D878E_36A7_4B3B_948B_709488E832B4_.wvu.FilterData" hidden="1" oldHidden="1">
    <formula>Estimation!$B$8:$AT$47</formula>
    <oldFormula>Estimation!$B$8:$AT$47</oldFormula>
  </rdn>
  <rcv guid="{468D878E-36A7-4B3B-948B-709488E832B4}" action="add"/>
</revisions>
</file>

<file path=xl/revisions/revisionLog12311.xml><?xml version="1.0" encoding="utf-8"?>
<revisions xmlns="http://schemas.openxmlformats.org/spreadsheetml/2006/main" xmlns:r="http://schemas.openxmlformats.org/officeDocument/2006/relationships">
  <rcv guid="{76957C0A-29B5-4A39-AEA8-92E87F389A57}" action="delete"/>
  <rdn rId="0" localSheetId="2" customView="1" name="Z_76957C0A_29B5_4A39_AEA8_92E87F389A57_.wvu.Cols" hidden="1" oldHidden="1">
    <formula>Estimation!$J:$AI</formula>
    <oldFormula>Estimation!$J:$AI</oldFormula>
  </rdn>
  <rdn rId="0" localSheetId="2" customView="1" name="Z_76957C0A_29B5_4A39_AEA8_92E87F389A57_.wvu.FilterData" hidden="1" oldHidden="1">
    <formula>Estimation!$B$8:$AT$47</formula>
    <oldFormula>Estimation!$B$8:$AT$47</oldFormula>
  </rdn>
  <rcv guid="{76957C0A-29B5-4A39-AEA8-92E87F389A57}" action="add"/>
</revisions>
</file>

<file path=xl/revisions/revisionLog124.xml><?xml version="1.0" encoding="utf-8"?>
<revisions xmlns="http://schemas.openxmlformats.org/spreadsheetml/2006/main" xmlns:r="http://schemas.openxmlformats.org/officeDocument/2006/relationships">
  <rcv guid="{468D878E-36A7-4B3B-948B-709488E832B4}" action="delete"/>
  <rdn rId="0" localSheetId="2" customView="1" name="Z_468D878E_36A7_4B3B_948B_709488E832B4_.wvu.Cols" hidden="1" oldHidden="1">
    <formula>Estimation!$J:$N</formula>
    <oldFormula>Estimation!$J:$N</oldFormula>
  </rdn>
  <rdn rId="0" localSheetId="2" customView="1" name="Z_468D878E_36A7_4B3B_948B_709488E832B4_.wvu.FilterData" hidden="1" oldHidden="1">
    <formula>Estimation!$B$8:$AT$47</formula>
    <oldFormula>Estimation!$B$8:$AT$47</oldFormula>
  </rdn>
  <rcv guid="{468D878E-36A7-4B3B-948B-709488E832B4}" action="add"/>
</revisions>
</file>

<file path=xl/revisions/revisionLog1241.xml><?xml version="1.0" encoding="utf-8"?>
<revisions xmlns="http://schemas.openxmlformats.org/spreadsheetml/2006/main" xmlns:r="http://schemas.openxmlformats.org/officeDocument/2006/relationships">
  <rcc rId="348" sId="2">
    <nc r="AR22">
      <v>3.25</v>
    </nc>
  </rcc>
  <rcv guid="{76957C0A-29B5-4A39-AEA8-92E87F389A57}" action="delete"/>
  <rdn rId="0" localSheetId="2" customView="1" name="Z_76957C0A_29B5_4A39_AEA8_92E87F389A57_.wvu.Cols" hidden="1" oldHidden="1">
    <formula>Estimation!$J:$AQ</formula>
    <oldFormula>Estimation!$J:$AP</oldFormula>
  </rdn>
  <rdn rId="0" localSheetId="2" customView="1" name="Z_76957C0A_29B5_4A39_AEA8_92E87F389A57_.wvu.FilterData" hidden="1" oldHidden="1">
    <formula>Estimation!$B$8:$AT$47</formula>
    <oldFormula>Estimation!$B$8:$AT$47</oldFormula>
  </rdn>
  <rcv guid="{76957C0A-29B5-4A39-AEA8-92E87F389A57}" action="add"/>
</revisions>
</file>

<file path=xl/revisions/revisionLog13.xml><?xml version="1.0" encoding="utf-8"?>
<revisions xmlns="http://schemas.openxmlformats.org/spreadsheetml/2006/main" xmlns:r="http://schemas.openxmlformats.org/officeDocument/2006/relationships">
  <rcc rId="341" sId="2" numFmtId="19">
    <nc r="AR8">
      <v>42430</v>
    </nc>
  </rcc>
  <rcv guid="{468D878E-36A7-4B3B-948B-709488E832B4}" action="delete"/>
  <rdn rId="0" localSheetId="2" customView="1" name="Z_468D878E_36A7_4B3B_948B_709488E832B4_.wvu.Cols" hidden="1" oldHidden="1">
    <formula>Estimation!$J:$N</formula>
    <oldFormula>Estimation!$J:$N</oldFormula>
  </rdn>
  <rdn rId="0" localSheetId="2" customView="1" name="Z_468D878E_36A7_4B3B_948B_709488E832B4_.wvu.FilterData" hidden="1" oldHidden="1">
    <formula>Estimation!$B$8:$AT$47</formula>
    <oldFormula>Estimation!$B$8:$AT$47</oldFormula>
  </rdn>
  <rcv guid="{468D878E-36A7-4B3B-948B-709488E832B4}" action="add"/>
</revisions>
</file>

<file path=xl/revisions/revisionLog131.xml><?xml version="1.0" encoding="utf-8"?>
<revisions xmlns="http://schemas.openxmlformats.org/spreadsheetml/2006/main" xmlns:r="http://schemas.openxmlformats.org/officeDocument/2006/relationships">
  <rcv guid="{468D878E-36A7-4B3B-948B-709488E832B4}" action="delete"/>
  <rdn rId="0" localSheetId="2" customView="1" name="Z_468D878E_36A7_4B3B_948B_709488E832B4_.wvu.Cols" hidden="1" oldHidden="1">
    <formula>Estimation!$J:$N</formula>
    <oldFormula>Estimation!$J:$N</oldFormula>
  </rdn>
  <rdn rId="0" localSheetId="2" customView="1" name="Z_468D878E_36A7_4B3B_948B_709488E832B4_.wvu.FilterData" hidden="1" oldHidden="1">
    <formula>Estimation!$B$8:$AT$47</formula>
    <oldFormula>Estimation!$B$8:$AT$47</oldFormula>
  </rdn>
  <rcv guid="{468D878E-36A7-4B3B-948B-709488E832B4}" action="add"/>
</revisions>
</file>

<file path=xl/revisions/revisionLog1311.xml><?xml version="1.0" encoding="utf-8"?>
<revisions xmlns="http://schemas.openxmlformats.org/spreadsheetml/2006/main" xmlns:r="http://schemas.openxmlformats.org/officeDocument/2006/relationships">
  <rcv guid="{76957C0A-29B5-4A39-AEA8-92E87F389A57}" action="delete"/>
  <rdn rId="0" localSheetId="2" customView="1" name="Z_76957C0A_29B5_4A39_AEA8_92E87F389A57_.wvu.Cols" hidden="1" oldHidden="1">
    <formula>Estimation!$J:$AI</formula>
    <oldFormula>Estimation!$J:$AI</oldFormula>
  </rdn>
  <rdn rId="0" localSheetId="2" customView="1" name="Z_76957C0A_29B5_4A39_AEA8_92E87F389A57_.wvu.FilterData" hidden="1" oldHidden="1">
    <formula>Estimation!$B$8:$AT$47</formula>
    <oldFormula>Estimation!$B$8:$AT$47</oldFormula>
  </rdn>
  <rcv guid="{76957C0A-29B5-4A39-AEA8-92E87F389A57}" action="add"/>
</revisions>
</file>

<file path=xl/revisions/revisionLog13111.xml><?xml version="1.0" encoding="utf-8"?>
<revisions xmlns="http://schemas.openxmlformats.org/spreadsheetml/2006/main" xmlns:r="http://schemas.openxmlformats.org/officeDocument/2006/relationships">
  <rcv guid="{76957C0A-29B5-4A39-AEA8-92E87F389A57}" action="delete"/>
  <rdn rId="0" localSheetId="2" customView="1" name="Z_76957C0A_29B5_4A39_AEA8_92E87F389A57_.wvu.Cols" hidden="1" oldHidden="1">
    <formula>Estimation!$J:$AI</formula>
    <oldFormula>Estimation!$J:$AI</oldFormula>
  </rdn>
  <rdn rId="0" localSheetId="2" customView="1" name="Z_76957C0A_29B5_4A39_AEA8_92E87F389A57_.wvu.FilterData" hidden="1" oldHidden="1">
    <formula>Estimation!$B$8:$AT$47</formula>
    <oldFormula>Estimation!$B$8:$AT$47</oldFormula>
  </rdn>
  <rcv guid="{76957C0A-29B5-4A39-AEA8-92E87F389A57}" action="add"/>
</revisions>
</file>

<file path=xl/revisions/revisionLog131111.xml><?xml version="1.0" encoding="utf-8"?>
<revisions xmlns="http://schemas.openxmlformats.org/spreadsheetml/2006/main" xmlns:r="http://schemas.openxmlformats.org/officeDocument/2006/relationships">
  <rcv guid="{468D878E-36A7-4B3B-948B-709488E832B4}" action="delete"/>
  <rdn rId="0" localSheetId="2" customView="1" name="Z_468D878E_36A7_4B3B_948B_709488E832B4_.wvu.Cols" hidden="1" oldHidden="1">
    <formula>Estimation!$J:$N</formula>
    <oldFormula>Estimation!$J:$N</oldFormula>
  </rdn>
  <rdn rId="0" localSheetId="2" customView="1" name="Z_468D878E_36A7_4B3B_948B_709488E832B4_.wvu.FilterData" hidden="1" oldHidden="1">
    <formula>Estimation!$B$8:$AT$47</formula>
    <oldFormula>Estimation!$B$8:$AT$47</oldFormula>
  </rdn>
  <rcv guid="{468D878E-36A7-4B3B-948B-709488E832B4}" action="add"/>
</revisions>
</file>

<file path=xl/revisions/revisionLog1312.xml><?xml version="1.0" encoding="utf-8"?>
<revisions xmlns="http://schemas.openxmlformats.org/spreadsheetml/2006/main" xmlns:r="http://schemas.openxmlformats.org/officeDocument/2006/relationships">
  <rcv guid="{468D878E-36A7-4B3B-948B-709488E832B4}" action="delete"/>
  <rdn rId="0" localSheetId="2" customView="1" name="Z_468D878E_36A7_4B3B_948B_709488E832B4_.wvu.Cols" hidden="1" oldHidden="1">
    <formula>Estimation!$J:$N</formula>
    <oldFormula>Estimation!$J:$N</oldFormula>
  </rdn>
  <rdn rId="0" localSheetId="2" customView="1" name="Z_468D878E_36A7_4B3B_948B_709488E832B4_.wvu.FilterData" hidden="1" oldHidden="1">
    <formula>Estimation!$B$8:$AT$47</formula>
    <oldFormula>Estimation!$B$8:$AT$47</oldFormula>
  </rdn>
  <rcv guid="{468D878E-36A7-4B3B-948B-709488E832B4}" action="add"/>
</revisions>
</file>

<file path=xl/revisions/revisionLog13121.xml><?xml version="1.0" encoding="utf-8"?>
<revisions xmlns="http://schemas.openxmlformats.org/spreadsheetml/2006/main" xmlns:r="http://schemas.openxmlformats.org/officeDocument/2006/relationships">
  <rcc rId="26" sId="2">
    <nc r="G16">
      <f>SUM(J16:BP16)</f>
    </nc>
  </rcc>
  <rcc rId="27" sId="2">
    <nc r="G17">
      <f>SUM(J17:BP17)</f>
    </nc>
  </rcc>
  <rcc rId="28" sId="2">
    <nc r="G18">
      <f>SUM(J18:BP18)</f>
    </nc>
  </rcc>
  <rcc rId="29" sId="2">
    <nc r="G19">
      <f>SUM(J19:BP19)</f>
    </nc>
  </rcc>
  <rcc rId="30" sId="2">
    <nc r="G20">
      <f>SUM(J20:BP20)</f>
    </nc>
  </rcc>
  <rcc rId="31" sId="2">
    <oc r="G21">
      <f>SUM(J21:BP21)</f>
    </oc>
    <nc r="G21">
      <f>SUM(J21:BP21)</f>
    </nc>
  </rcc>
  <rcc rId="32" sId="2">
    <oc r="G22">
      <f>SUM(J22:BP22)</f>
    </oc>
    <nc r="G22">
      <f>SUM(J22:BP22)</f>
    </nc>
  </rcc>
  <rcc rId="33" sId="2">
    <oc r="G23">
      <f>SUM(J23:BP23)</f>
    </oc>
    <nc r="G23">
      <f>SUM(J23:BP23)</f>
    </nc>
  </rcc>
  <rcc rId="34" sId="2">
    <oc r="G24">
      <f>SUM(J24:BP24)</f>
    </oc>
    <nc r="G24">
      <f>SUM(J24:BP24)</f>
    </nc>
  </rcc>
  <rcc rId="35" sId="2">
    <oc r="G25">
      <f>SUM(J25:BP25)</f>
    </oc>
    <nc r="G25">
      <f>SUM(J25:BP25)</f>
    </nc>
  </rcc>
  <rcc rId="36" sId="2">
    <oc r="G26">
      <f>SUM(J26:BP26)</f>
    </oc>
    <nc r="G26">
      <f>SUM(J26:BP26)</f>
    </nc>
  </rcc>
  <rcc rId="37" sId="2">
    <nc r="G27">
      <f>SUM(J27:BP27)</f>
    </nc>
  </rcc>
  <rcc rId="38" sId="2">
    <nc r="G28">
      <f>SUM(J28:BP28)</f>
    </nc>
  </rcc>
  <rcc rId="39" sId="2">
    <nc r="G29">
      <f>SUM(J29:BP29)</f>
    </nc>
  </rcc>
  <rcc rId="40" sId="2">
    <nc r="G30">
      <f>SUM(J30:BP30)</f>
    </nc>
  </rcc>
  <rcc rId="41" sId="2">
    <nc r="G31">
      <f>SUM(J31:BP31)</f>
    </nc>
  </rcc>
  <rcc rId="42" sId="2">
    <nc r="G32">
      <f>SUM(J32:BP32)</f>
    </nc>
  </rcc>
  <rcc rId="43" sId="2">
    <nc r="G33">
      <f>SUM(J33:BP33)</f>
    </nc>
  </rcc>
  <rcc rId="44" sId="2">
    <nc r="G34">
      <f>SUM(J34:BP34)</f>
    </nc>
  </rcc>
  <rcc rId="45" sId="2">
    <nc r="G35">
      <f>SUM(J35:BP35)</f>
    </nc>
  </rcc>
  <rcc rId="46" sId="2">
    <nc r="G36">
      <f>SUM(J36:BP36)</f>
    </nc>
  </rcc>
  <rcc rId="47" sId="2">
    <nc r="G37">
      <f>SUM(J37:BP37)</f>
    </nc>
  </rcc>
  <rcc rId="48" sId="2">
    <nc r="G38">
      <f>SUM(J38:BP38)</f>
    </nc>
  </rcc>
  <rcc rId="49" sId="2">
    <nc r="G39">
      <f>SUM(J39:BP39)</f>
    </nc>
  </rcc>
  <rcc rId="50" sId="2">
    <oc r="G40">
      <f>SUM(J40:BP40)</f>
    </oc>
    <nc r="G40">
      <f>SUM(J40:BP40)</f>
    </nc>
  </rcc>
  <rcc rId="51" sId="2">
    <oc r="G41">
      <f>SUM(J41:BP41)</f>
    </oc>
    <nc r="G41">
      <f>SUM(J41:BP41)</f>
    </nc>
  </rcc>
  <rcc rId="52" sId="2">
    <oc r="G42">
      <f>SUM(J42:BP42)</f>
    </oc>
    <nc r="G42">
      <f>SUM(J42:BP42)</f>
    </nc>
  </rcc>
  <rcv guid="{76957C0A-29B5-4A39-AEA8-92E87F389A57}" action="delete"/>
  <rdn rId="0" localSheetId="2" customView="1" name="Z_76957C0A_29B5_4A39_AEA8_92E87F389A57_.wvu.Cols" hidden="1" oldHidden="1">
    <formula>Estimation!$J:$AI</formula>
    <oldFormula>Estimation!$J:$AI</oldFormula>
  </rdn>
  <rdn rId="0" localSheetId="2" customView="1" name="Z_76957C0A_29B5_4A39_AEA8_92E87F389A57_.wvu.FilterData" hidden="1" oldHidden="1">
    <formula>Estimation!$B$8:$AT$47</formula>
    <oldFormula>Estimation!$B$8:$AT$47</oldFormula>
  </rdn>
  <rcv guid="{76957C0A-29B5-4A39-AEA8-92E87F389A57}" action="add"/>
</revisions>
</file>

<file path=xl/revisions/revisionLog132.xml><?xml version="1.0" encoding="utf-8"?>
<revisions xmlns="http://schemas.openxmlformats.org/spreadsheetml/2006/main" xmlns:r="http://schemas.openxmlformats.org/officeDocument/2006/relationships">
  <rcv guid="{76957C0A-29B5-4A39-AEA8-92E87F389A57}" action="delete"/>
  <rdn rId="0" localSheetId="2" customView="1" name="Z_76957C0A_29B5_4A39_AEA8_92E87F389A57_.wvu.Cols" hidden="1" oldHidden="1">
    <formula>Estimation!$J:$AJ</formula>
    <oldFormula>Estimation!$J:$AJ</oldFormula>
  </rdn>
  <rdn rId="0" localSheetId="2" customView="1" name="Z_76957C0A_29B5_4A39_AEA8_92E87F389A57_.wvu.FilterData" hidden="1" oldHidden="1">
    <formula>Estimation!$B$8:$AT$47</formula>
    <oldFormula>Estimation!$B$8:$AT$47</oldFormula>
  </rdn>
  <rcv guid="{76957C0A-29B5-4A39-AEA8-92E87F389A57}" action="add"/>
</revisions>
</file>

<file path=xl/revisions/revisionLog14.xml><?xml version="1.0" encoding="utf-8"?>
<revisions xmlns="http://schemas.openxmlformats.org/spreadsheetml/2006/main" xmlns:r="http://schemas.openxmlformats.org/officeDocument/2006/relationships">
  <rcv guid="{468D878E-36A7-4B3B-948B-709488E832B4}" action="delete"/>
  <rdn rId="0" localSheetId="2" customView="1" name="Z_468D878E_36A7_4B3B_948B_709488E832B4_.wvu.Cols" hidden="1" oldHidden="1">
    <formula>Estimation!$J:$N</formula>
    <oldFormula>Estimation!$J:$N</oldFormula>
  </rdn>
  <rdn rId="0" localSheetId="2" customView="1" name="Z_468D878E_36A7_4B3B_948B_709488E832B4_.wvu.FilterData" hidden="1" oldHidden="1">
    <formula>Estimation!$B$8:$AT$47</formula>
    <oldFormula>Estimation!$B$8:$AT$47</oldFormula>
  </rdn>
  <rcv guid="{468D878E-36A7-4B3B-948B-709488E832B4}" action="add"/>
</revisions>
</file>

<file path=xl/revisions/revisionLog141.xml><?xml version="1.0" encoding="utf-8"?>
<revisions xmlns="http://schemas.openxmlformats.org/spreadsheetml/2006/main" xmlns:r="http://schemas.openxmlformats.org/officeDocument/2006/relationships">
  <rcc rId="77" sId="2">
    <nc r="AL31">
      <v>8</v>
    </nc>
  </rcc>
  <rcc rId="78" sId="2" numFmtId="19">
    <nc r="AL8">
      <v>42422</v>
    </nc>
  </rcc>
  <rcv guid="{468D878E-36A7-4B3B-948B-709488E832B4}" action="delete"/>
  <rdn rId="0" localSheetId="2" customView="1" name="Z_468D878E_36A7_4B3B_948B_709488E832B4_.wvu.Cols" hidden="1" oldHidden="1">
    <formula>Estimation!$J:$N</formula>
    <oldFormula>Estimation!$J:$N</oldFormula>
  </rdn>
  <rdn rId="0" localSheetId="2" customView="1" name="Z_468D878E_36A7_4B3B_948B_709488E832B4_.wvu.FilterData" hidden="1" oldHidden="1">
    <formula>Estimation!$B$8:$AT$47</formula>
    <oldFormula>Estimation!$B$8:$AT$47</oldFormula>
  </rdn>
  <rcv guid="{468D878E-36A7-4B3B-948B-709488E832B4}" action="add"/>
</revisions>
</file>

<file path=xl/revisions/revisionLog1411.xml><?xml version="1.0" encoding="utf-8"?>
<revisions xmlns="http://schemas.openxmlformats.org/spreadsheetml/2006/main" xmlns:r="http://schemas.openxmlformats.org/officeDocument/2006/relationships">
  <rcc rId="66" sId="2">
    <oc r="AK12">
      <v>8</v>
    </oc>
    <nc r="AK12">
      <v>7.5</v>
    </nc>
  </rcc>
  <rcv guid="{76957C0A-29B5-4A39-AEA8-92E87F389A57}" action="delete"/>
  <rdn rId="0" localSheetId="2" customView="1" name="Z_76957C0A_29B5_4A39_AEA8_92E87F389A57_.wvu.Cols" hidden="1" oldHidden="1">
    <formula>Estimation!$J:$AJ</formula>
    <oldFormula>Estimation!$J:$AJ</oldFormula>
  </rdn>
  <rdn rId="0" localSheetId="2" customView="1" name="Z_76957C0A_29B5_4A39_AEA8_92E87F389A57_.wvu.FilterData" hidden="1" oldHidden="1">
    <formula>Estimation!$B$8:$AT$47</formula>
    <oldFormula>Estimation!$B$8:$AT$47</oldFormula>
  </rdn>
  <rcv guid="{76957C0A-29B5-4A39-AEA8-92E87F389A57}" action="add"/>
</revisions>
</file>

<file path=xl/revisions/revisionLog14111.xml><?xml version="1.0" encoding="utf-8"?>
<revisions xmlns="http://schemas.openxmlformats.org/spreadsheetml/2006/main" xmlns:r="http://schemas.openxmlformats.org/officeDocument/2006/relationships">
  <rcv guid="{76957C0A-29B5-4A39-AEA8-92E87F389A57}" action="delete"/>
  <rdn rId="0" localSheetId="2" customView="1" name="Z_76957C0A_29B5_4A39_AEA8_92E87F389A57_.wvu.Cols" hidden="1" oldHidden="1">
    <formula>Estimation!$J:$AJ</formula>
    <oldFormula>Estimation!$J:$AJ</oldFormula>
  </rdn>
  <rdn rId="0" localSheetId="2" customView="1" name="Z_76957C0A_29B5_4A39_AEA8_92E87F389A57_.wvu.FilterData" hidden="1" oldHidden="1">
    <formula>Estimation!$B$8:$AT$47</formula>
    <oldFormula>Estimation!$B$8:$AT$47</oldFormula>
  </rdn>
  <rcv guid="{76957C0A-29B5-4A39-AEA8-92E87F389A57}" action="add"/>
</revisions>
</file>

<file path=xl/revisions/revisionLog141111.xml><?xml version="1.0" encoding="utf-8"?>
<revisions xmlns="http://schemas.openxmlformats.org/spreadsheetml/2006/main" xmlns:r="http://schemas.openxmlformats.org/officeDocument/2006/relationships">
  <rcv guid="{76957C0A-29B5-4A39-AEA8-92E87F389A57}" action="delete"/>
  <rdn rId="0" localSheetId="2" customView="1" name="Z_76957C0A_29B5_4A39_AEA8_92E87F389A57_.wvu.Cols" hidden="1" oldHidden="1">
    <formula>Estimation!$J:$AJ</formula>
    <oldFormula>Estimation!$J:$AI</oldFormula>
  </rdn>
  <rdn rId="0" localSheetId="2" customView="1" name="Z_76957C0A_29B5_4A39_AEA8_92E87F389A57_.wvu.FilterData" hidden="1" oldHidden="1">
    <formula>Estimation!$B$8:$AT$47</formula>
    <oldFormula>Estimation!$B$8:$AT$47</oldFormula>
  </rdn>
  <rcv guid="{76957C0A-29B5-4A39-AEA8-92E87F389A57}" action="add"/>
</revisions>
</file>

<file path=xl/revisions/revisionLog1411111.xml><?xml version="1.0" encoding="utf-8"?>
<revisions xmlns="http://schemas.openxmlformats.org/spreadsheetml/2006/main" xmlns:r="http://schemas.openxmlformats.org/officeDocument/2006/relationships">
  <rcc rId="57" sId="2">
    <nc r="AK12">
      <v>8</v>
    </nc>
  </rcc>
  <rcc rId="58" sId="2">
    <oc r="F12">
      <v>140</v>
    </oc>
    <nc r="F12">
      <v>150</v>
    </nc>
  </rcc>
  <rcc rId="59" sId="2">
    <oc r="I12" t="inlineStr">
      <is>
        <t>Completed</t>
      </is>
    </oc>
    <nc r="I12" t="inlineStr">
      <is>
        <t>In progress</t>
      </is>
    </nc>
  </rcc>
  <rcv guid="{76957C0A-29B5-4A39-AEA8-92E87F389A57}" action="delete"/>
  <rdn rId="0" localSheetId="2" customView="1" name="Z_76957C0A_29B5_4A39_AEA8_92E87F389A57_.wvu.Cols" hidden="1" oldHidden="1">
    <formula>Estimation!$J:$AI</formula>
    <oldFormula>Estimation!$J:$AI</oldFormula>
  </rdn>
  <rdn rId="0" localSheetId="2" customView="1" name="Z_76957C0A_29B5_4A39_AEA8_92E87F389A57_.wvu.FilterData" hidden="1" oldHidden="1">
    <formula>Estimation!$B$8:$AT$47</formula>
    <oldFormula>Estimation!$B$8:$AT$47</oldFormula>
  </rdn>
  <rcv guid="{76957C0A-29B5-4A39-AEA8-92E87F389A57}" action="add"/>
</revisions>
</file>

<file path=xl/revisions/revisionLog15.xml><?xml version="1.0" encoding="utf-8"?>
<revisions xmlns="http://schemas.openxmlformats.org/spreadsheetml/2006/main" xmlns:r="http://schemas.openxmlformats.org/officeDocument/2006/relationships">
  <rcc rId="334" sId="3">
    <oc r="C72" t="inlineStr">
      <is>
        <t>Date</t>
      </is>
    </oc>
    <nc r="C72" t="inlineStr">
      <is>
        <t>Month</t>
      </is>
    </nc>
  </rcc>
  <rcv guid="{468D878E-36A7-4B3B-948B-709488E832B4}" action="delete"/>
  <rdn rId="0" localSheetId="2" customView="1" name="Z_468D878E_36A7_4B3B_948B_709488E832B4_.wvu.Cols" hidden="1" oldHidden="1">
    <formula>Estimation!$J:$N</formula>
    <oldFormula>Estimation!$J:$N</oldFormula>
  </rdn>
  <rdn rId="0" localSheetId="2" customView="1" name="Z_468D878E_36A7_4B3B_948B_709488E832B4_.wvu.FilterData" hidden="1" oldHidden="1">
    <formula>Estimation!$B$8:$AT$47</formula>
    <oldFormula>Estimation!$B$8:$AT$47</oldFormula>
  </rdn>
  <rcv guid="{468D878E-36A7-4B3B-948B-709488E832B4}" action="add"/>
</revisions>
</file>

<file path=xl/revisions/revisionLog151.xml><?xml version="1.0" encoding="utf-8"?>
<revisions xmlns="http://schemas.openxmlformats.org/spreadsheetml/2006/main" xmlns:r="http://schemas.openxmlformats.org/officeDocument/2006/relationships">
  <rcc rId="111" sId="2">
    <nc r="AM12">
      <v>7</v>
    </nc>
  </rcc>
  <rcv guid="{76957C0A-29B5-4A39-AEA8-92E87F389A57}" action="delete"/>
  <rdn rId="0" localSheetId="2" customView="1" name="Z_76957C0A_29B5_4A39_AEA8_92E87F389A57_.wvu.Cols" hidden="1" oldHidden="1">
    <formula>Estimation!$J:$AK</formula>
    <oldFormula>Estimation!$J:$AK</oldFormula>
  </rdn>
  <rdn rId="0" localSheetId="2" customView="1" name="Z_76957C0A_29B5_4A39_AEA8_92E87F389A57_.wvu.FilterData" hidden="1" oldHidden="1">
    <formula>Estimation!$B$8:$AT$47</formula>
    <oldFormula>Estimation!$B$8:$AT$47</oldFormula>
  </rdn>
  <rcv guid="{76957C0A-29B5-4A39-AEA8-92E87F389A57}" action="add"/>
</revisions>
</file>

<file path=xl/revisions/revisionLog1511.xml><?xml version="1.0" encoding="utf-8"?>
<revisions xmlns="http://schemas.openxmlformats.org/spreadsheetml/2006/main" xmlns:r="http://schemas.openxmlformats.org/officeDocument/2006/relationships">
  <rcv guid="{76957C0A-29B5-4A39-AEA8-92E87F389A57}" action="delete"/>
  <rdn rId="0" localSheetId="2" customView="1" name="Z_76957C0A_29B5_4A39_AEA8_92E87F389A57_.wvu.Cols" hidden="1" oldHidden="1">
    <formula>Estimation!$J:$AK</formula>
    <oldFormula>Estimation!$J:$AK</oldFormula>
  </rdn>
  <rdn rId="0" localSheetId="2" customView="1" name="Z_76957C0A_29B5_4A39_AEA8_92E87F389A57_.wvu.FilterData" hidden="1" oldHidden="1">
    <formula>Estimation!$B$8:$AT$47</formula>
    <oldFormula>Estimation!$B$8:$AT$47</oldFormula>
  </rdn>
  <rcv guid="{76957C0A-29B5-4A39-AEA8-92E87F389A57}" action="add"/>
</revisions>
</file>

<file path=xl/revisions/revisionLog15111.xml><?xml version="1.0" encoding="utf-8"?>
<revisions xmlns="http://schemas.openxmlformats.org/spreadsheetml/2006/main" xmlns:r="http://schemas.openxmlformats.org/officeDocument/2006/relationships">
  <rcc rId="73" sId="2">
    <oc r="H12" t="inlineStr">
      <is>
        <t>Thai Pham, Tan Vo</t>
      </is>
    </oc>
    <nc r="H12" t="inlineStr">
      <is>
        <t>Thai Pham + Tan Vo</t>
      </is>
    </nc>
  </rcc>
  <rcc rId="74" sId="2">
    <oc r="H9" t="inlineStr">
      <is>
        <t>Thai Pham, Tan Vo</t>
      </is>
    </oc>
    <nc r="H9" t="inlineStr">
      <is>
        <t>Thai Pham + Tan Vo</t>
      </is>
    </nc>
  </rcc>
  <rcv guid="{468D878E-36A7-4B3B-948B-709488E832B4}" action="delete"/>
  <rdn rId="0" localSheetId="2" customView="1" name="Z_468D878E_36A7_4B3B_948B_709488E832B4_.wvu.Cols" hidden="1" oldHidden="1">
    <formula>Estimation!$J:$N</formula>
    <oldFormula>Estimation!$J:$N</oldFormula>
  </rdn>
  <rdn rId="0" localSheetId="2" customView="1" name="Z_468D878E_36A7_4B3B_948B_709488E832B4_.wvu.FilterData" hidden="1" oldHidden="1">
    <formula>Estimation!$B$8:$AT$47</formula>
    <oldFormula>Estimation!$B$8:$AT$47</oldFormula>
  </rdn>
  <rcv guid="{468D878E-36A7-4B3B-948B-709488E832B4}" action="add"/>
</revisions>
</file>

<file path=xl/revisions/revisionLog151111.xml><?xml version="1.0" encoding="utf-8"?>
<revisions xmlns="http://schemas.openxmlformats.org/spreadsheetml/2006/main" xmlns:r="http://schemas.openxmlformats.org/officeDocument/2006/relationships">
  <rcv guid="{76957C0A-29B5-4A39-AEA8-92E87F389A57}" action="delete"/>
  <rdn rId="0" localSheetId="2" customView="1" name="Z_76957C0A_29B5_4A39_AEA8_92E87F389A57_.wvu.Cols" hidden="1" oldHidden="1">
    <formula>Estimation!$J:$AJ</formula>
    <oldFormula>Estimation!$J:$AJ</oldFormula>
  </rdn>
  <rdn rId="0" localSheetId="2" customView="1" name="Z_76957C0A_29B5_4A39_AEA8_92E87F389A57_.wvu.FilterData" hidden="1" oldHidden="1">
    <formula>Estimation!$B$8:$AT$47</formula>
    <oldFormula>Estimation!$B$8:$AT$47</oldFormula>
  </rdn>
  <rcv guid="{76957C0A-29B5-4A39-AEA8-92E87F389A57}" action="add"/>
</revisions>
</file>

<file path=xl/revisions/revisionLog152.xml><?xml version="1.0" encoding="utf-8"?>
<revisions xmlns="http://schemas.openxmlformats.org/spreadsheetml/2006/main" xmlns:r="http://schemas.openxmlformats.org/officeDocument/2006/relationships">
  <rcv guid="{76957C0A-29B5-4A39-AEA8-92E87F389A57}" action="delete"/>
  <rdn rId="0" localSheetId="2" customView="1" name="Z_76957C0A_29B5_4A39_AEA8_92E87F389A57_.wvu.Cols" hidden="1" oldHidden="1">
    <formula>Estimation!$J:$AK</formula>
    <oldFormula>Estimation!$J:$AK</oldFormula>
  </rdn>
  <rdn rId="0" localSheetId="2" customView="1" name="Z_76957C0A_29B5_4A39_AEA8_92E87F389A57_.wvu.FilterData" hidden="1" oldHidden="1">
    <formula>Estimation!$B$8:$AT$47</formula>
    <oldFormula>Estimation!$B$8:$AT$47</oldFormula>
  </rdn>
  <rcv guid="{76957C0A-29B5-4A39-AEA8-92E87F389A57}" action="add"/>
</revisions>
</file>

<file path=xl/revisions/revisionLog16.xml><?xml version="1.0" encoding="utf-8"?>
<revisions xmlns="http://schemas.openxmlformats.org/spreadsheetml/2006/main" xmlns:r="http://schemas.openxmlformats.org/officeDocument/2006/relationships">
  <rfmt sheetId="3" sqref="C35" start="0" length="0">
    <dxf>
      <fill>
        <patternFill patternType="solid">
          <bgColor theme="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3" sqref="C41" start="0" length="0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3" sqref="C41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rfmt>
  <rcv guid="{76957C0A-29B5-4A39-AEA8-92E87F389A57}" action="delete"/>
  <rdn rId="0" localSheetId="2" customView="1" name="Z_76957C0A_29B5_4A39_AEA8_92E87F389A57_.wvu.Cols" hidden="1" oldHidden="1">
    <formula>Estimation!$J:$AK</formula>
    <oldFormula>Estimation!$J:$AK</oldFormula>
  </rdn>
  <rdn rId="0" localSheetId="2" customView="1" name="Z_76957C0A_29B5_4A39_AEA8_92E87F389A57_.wvu.FilterData" hidden="1" oldHidden="1">
    <formula>Estimation!$B$8:$AT$47</formula>
    <oldFormula>Estimation!$B$8:$AT$47</oldFormula>
  </rdn>
  <rcv guid="{76957C0A-29B5-4A39-AEA8-92E87F389A57}" action="add"/>
</revisions>
</file>

<file path=xl/revisions/revisionLog161.xml><?xml version="1.0" encoding="utf-8"?>
<revisions xmlns="http://schemas.openxmlformats.org/spreadsheetml/2006/main" xmlns:r="http://schemas.openxmlformats.org/officeDocument/2006/relationships">
  <rcv guid="{76957C0A-29B5-4A39-AEA8-92E87F389A57}" action="delete"/>
  <rdn rId="0" localSheetId="2" customView="1" name="Z_76957C0A_29B5_4A39_AEA8_92E87F389A57_.wvu.Cols" hidden="1" oldHidden="1">
    <formula>Estimation!$J:$AK</formula>
    <oldFormula>Estimation!$J:$AK</oldFormula>
  </rdn>
  <rdn rId="0" localSheetId="2" customView="1" name="Z_76957C0A_29B5_4A39_AEA8_92E87F389A57_.wvu.FilterData" hidden="1" oldHidden="1">
    <formula>Estimation!$B$8:$AT$47</formula>
    <oldFormula>Estimation!$B$8:$AT$47</oldFormula>
  </rdn>
  <rcv guid="{76957C0A-29B5-4A39-AEA8-92E87F389A57}" action="add"/>
</revisions>
</file>

<file path=xl/revisions/revisionLog1611.xml><?xml version="1.0" encoding="utf-8"?>
<revisions xmlns="http://schemas.openxmlformats.org/spreadsheetml/2006/main" xmlns:r="http://schemas.openxmlformats.org/officeDocument/2006/relationships">
  <rfmt sheetId="2" sqref="AM44">
    <dxf>
      <alignment vertical="center" readingOrder="0"/>
    </dxf>
  </rfmt>
  <rcv guid="{468D878E-36A7-4B3B-948B-709488E832B4}" action="delete"/>
  <rdn rId="0" localSheetId="2" customView="1" name="Z_468D878E_36A7_4B3B_948B_709488E832B4_.wvu.Cols" hidden="1" oldHidden="1">
    <formula>Estimation!$J:$N</formula>
    <oldFormula>Estimation!$J:$N</oldFormula>
  </rdn>
  <rdn rId="0" localSheetId="2" customView="1" name="Z_468D878E_36A7_4B3B_948B_709488E832B4_.wvu.FilterData" hidden="1" oldHidden="1">
    <formula>Estimation!$B$8:$AT$47</formula>
    <oldFormula>Estimation!$B$8:$AT$47</oldFormula>
  </rdn>
  <rcv guid="{468D878E-36A7-4B3B-948B-709488E832B4}" action="add"/>
</revisions>
</file>

<file path=xl/revisions/revisionLog16111.xml><?xml version="1.0" encoding="utf-8"?>
<revisions xmlns="http://schemas.openxmlformats.org/spreadsheetml/2006/main" xmlns:r="http://schemas.openxmlformats.org/officeDocument/2006/relationships">
  <rfmt sheetId="2" sqref="AL12 AL14:AL15 AL17:AL26 AL31 AL40:AL45">
    <dxf>
      <alignment vertical="bottom" readingOrder="0"/>
    </dxf>
  </rfmt>
  <rfmt sheetId="2" sqref="AL12 AL14:AL15 AL17:AL26 AL31 AL40:AL45">
    <dxf>
      <alignment vertical="center" readingOrder="0"/>
    </dxf>
  </rfmt>
  <rcv guid="{76957C0A-29B5-4A39-AEA8-92E87F389A57}" action="delete"/>
  <rdn rId="0" localSheetId="2" customView="1" name="Z_76957C0A_29B5_4A39_AEA8_92E87F389A57_.wvu.Cols" hidden="1" oldHidden="1">
    <formula>Estimation!$J:$AK</formula>
    <oldFormula>Estimation!$J:$AK</oldFormula>
  </rdn>
  <rdn rId="0" localSheetId="2" customView="1" name="Z_76957C0A_29B5_4A39_AEA8_92E87F389A57_.wvu.FilterData" hidden="1" oldHidden="1">
    <formula>Estimation!$B$8:$AT$47</formula>
    <oldFormula>Estimation!$B$8:$AT$47</oldFormula>
  </rdn>
  <rcv guid="{76957C0A-29B5-4A39-AEA8-92E87F389A57}" action="add"/>
</revisions>
</file>

<file path=xl/revisions/revisionLog161111.xml><?xml version="1.0" encoding="utf-8"?>
<revisions xmlns="http://schemas.openxmlformats.org/spreadsheetml/2006/main" xmlns:r="http://schemas.openxmlformats.org/officeDocument/2006/relationships">
  <rcc rId="83" sId="2">
    <oc r="C44" t="inlineStr">
      <is>
        <t>Fix bugs:
- Resource Allocation (Manual)
- Bug Statistics</t>
      </is>
    </oc>
    <nc r="C44" t="inlineStr">
      <is>
        <t>Fix bugs:
- Resource Allocation (Manual)
- Bug Statistics
- Fix issues related to the Js files from Microsoft on Ớ's PC</t>
      </is>
    </nc>
  </rcc>
  <rcc rId="84" sId="2">
    <nc r="AL12">
      <v>1</v>
    </nc>
  </rcc>
  <rcc rId="85" sId="2">
    <nc r="AL44">
      <v>6.5</v>
    </nc>
  </rcc>
  <rcv guid="{76957C0A-29B5-4A39-AEA8-92E87F389A57}" action="delete"/>
  <rdn rId="0" localSheetId="2" customView="1" name="Z_76957C0A_29B5_4A39_AEA8_92E87F389A57_.wvu.Cols" hidden="1" oldHidden="1">
    <formula>Estimation!$J:$AK</formula>
    <oldFormula>Estimation!$J:$AJ</oldFormula>
  </rdn>
  <rdn rId="0" localSheetId="2" customView="1" name="Z_76957C0A_29B5_4A39_AEA8_92E87F389A57_.wvu.FilterData" hidden="1" oldHidden="1">
    <formula>Estimation!$B$8:$AT$47</formula>
    <oldFormula>Estimation!$B$8:$AT$47</oldFormula>
  </rdn>
  <rcv guid="{76957C0A-29B5-4A39-AEA8-92E87F389A57}" action="add"/>
</revisions>
</file>

<file path=xl/revisions/revisionLog1611111.xml><?xml version="1.0" encoding="utf-8"?>
<revisions xmlns="http://schemas.openxmlformats.org/spreadsheetml/2006/main" xmlns:r="http://schemas.openxmlformats.org/officeDocument/2006/relationships">
  <rcv guid="{468D878E-36A7-4B3B-948B-709488E832B4}" action="delete"/>
  <rdn rId="0" localSheetId="2" customView="1" name="Z_468D878E_36A7_4B3B_948B_709488E832B4_.wvu.Cols" hidden="1" oldHidden="1">
    <formula>Estimation!$J:$N</formula>
    <oldFormula>Estimation!$J:$N</oldFormula>
  </rdn>
  <rdn rId="0" localSheetId="2" customView="1" name="Z_468D878E_36A7_4B3B_948B_709488E832B4_.wvu.FilterData" hidden="1" oldHidden="1">
    <formula>Estimation!$B$8:$AT$47</formula>
    <oldFormula>Estimation!$B$8:$AT$47</oldFormula>
  </rdn>
  <rcv guid="{468D878E-36A7-4B3B-948B-709488E832B4}" action="add"/>
</revisions>
</file>

<file path=xl/revisions/revisionLog17.xml><?xml version="1.0" encoding="utf-8"?>
<revisions xmlns="http://schemas.openxmlformats.org/spreadsheetml/2006/main" xmlns:r="http://schemas.openxmlformats.org/officeDocument/2006/relationships">
  <rcv guid="{468D878E-36A7-4B3B-948B-709488E832B4}" action="delete"/>
  <rdn rId="0" localSheetId="2" customView="1" name="Z_468D878E_36A7_4B3B_948B_709488E832B4_.wvu.Cols" hidden="1" oldHidden="1">
    <formula>Estimation!$J:$N</formula>
    <oldFormula>Estimation!$J:$N</oldFormula>
  </rdn>
  <rdn rId="0" localSheetId="2" customView="1" name="Z_468D878E_36A7_4B3B_948B_709488E832B4_.wvu.FilterData" hidden="1" oldHidden="1">
    <formula>Estimation!$B$8:$AT$47</formula>
    <oldFormula>Estimation!$B$8:$AT$47</oldFormula>
  </rdn>
  <rcv guid="{468D878E-36A7-4B3B-948B-709488E832B4}" action="add"/>
</revisions>
</file>

<file path=xl/revisions/revisionLog171.xml><?xml version="1.0" encoding="utf-8"?>
<revisions xmlns="http://schemas.openxmlformats.org/spreadsheetml/2006/main" xmlns:r="http://schemas.openxmlformats.org/officeDocument/2006/relationships">
  <rrc rId="122" sId="3" ref="A4:XFD4" action="insertRow"/>
  <rcc rId="123" sId="3">
    <nc r="C4" t="inlineStr">
      <is>
        <t>EmployeeID</t>
      </is>
    </nc>
  </rcc>
  <rcc rId="124" sId="3">
    <oc r="C3" t="inlineStr">
      <is>
        <t>EmployeeID</t>
      </is>
    </oc>
    <nc r="C3" t="inlineStr">
      <is>
        <t>UserID</t>
      </is>
    </nc>
  </rcc>
  <rfmt sheetId="3" sqref="C3">
    <dxf>
      <fill>
        <patternFill patternType="solid">
          <bgColor rgb="FFFFFF00"/>
        </patternFill>
      </fill>
    </dxf>
  </rfmt>
  <rcc rId="125" sId="3">
    <nc r="D3" t="inlineStr">
      <is>
        <t>auto increment</t>
      </is>
    </nc>
  </rcc>
  <rcc rId="126" sId="3">
    <oc r="C30" t="inlineStr">
      <is>
        <t>EmployeeID</t>
      </is>
    </oc>
    <nc r="C30" t="inlineStr">
      <is>
        <t>UserID</t>
      </is>
    </nc>
  </rcc>
  <rfmt sheetId="3" sqref="C30">
    <dxf>
      <fill>
        <patternFill>
          <bgColor rgb="FFFFFF00"/>
        </patternFill>
      </fill>
    </dxf>
  </rfmt>
  <rcc rId="127" sId="3">
    <oc r="C45" t="inlineStr">
      <is>
        <t>EmployeeID</t>
      </is>
    </oc>
    <nc r="C45" t="inlineStr">
      <is>
        <t>UserID</t>
      </is>
    </nc>
  </rcc>
  <rfmt sheetId="3" sqref="C45">
    <dxf>
      <fill>
        <patternFill patternType="solid">
          <bgColor rgb="FFFFFF00"/>
        </patternFill>
      </fill>
    </dxf>
  </rfmt>
  <rrc rId="128" sId="3" ref="A19:XFD19" action="insertRow"/>
  <rcc rId="129" sId="3">
    <nc r="C19" t="inlineStr">
      <is>
        <t>3LD</t>
      </is>
    </nc>
  </rcc>
  <rcc rId="130" sId="3">
    <oc r="C18" t="inlineStr">
      <is>
        <t>3LD</t>
      </is>
    </oc>
    <nc r="C18" t="inlineStr">
      <is>
        <t>TitleID</t>
      </is>
    </nc>
  </rcc>
  <rfmt sheetId="3" sqref="C18">
    <dxf>
      <fill>
        <patternFill>
          <bgColor rgb="FFFFFF00"/>
        </patternFill>
      </fill>
    </dxf>
  </rfmt>
  <rcc rId="131" sId="3">
    <oc r="C33" t="inlineStr">
      <is>
        <t>3LD</t>
      </is>
    </oc>
    <nc r="C33" t="inlineStr">
      <is>
        <t>TitleID</t>
      </is>
    </nc>
  </rcc>
  <rfmt sheetId="3" sqref="C33">
    <dxf>
      <fill>
        <patternFill>
          <bgColor rgb="FFFFFF00"/>
        </patternFill>
      </fill>
    </dxf>
  </rfmt>
  <rcc rId="132" sId="3">
    <oc r="C38" t="inlineStr">
      <is>
        <t>3LD</t>
      </is>
    </oc>
    <nc r="C38" t="inlineStr">
      <is>
        <t>TitleID</t>
      </is>
    </nc>
  </rcc>
  <rfmt sheetId="3" sqref="C38">
    <dxf>
      <fill>
        <patternFill>
          <bgColor rgb="FFFFFF00"/>
        </patternFill>
      </fill>
    </dxf>
  </rfmt>
  <rcc rId="133" sId="3">
    <oc r="C47" t="inlineStr">
      <is>
        <t>3LD</t>
      </is>
    </oc>
    <nc r="C47" t="inlineStr">
      <is>
        <t>TitleID</t>
      </is>
    </nc>
  </rcc>
  <rfmt sheetId="3" sqref="C47">
    <dxf>
      <fill>
        <patternFill patternType="solid">
          <bgColor rgb="FFFFFF00"/>
        </patternFill>
      </fill>
    </dxf>
  </rfmt>
  <rcv guid="{76957C0A-29B5-4A39-AEA8-92E87F389A57}" action="delete"/>
  <rdn rId="0" localSheetId="2" customView="1" name="Z_76957C0A_29B5_4A39_AEA8_92E87F389A57_.wvu.Cols" hidden="1" oldHidden="1">
    <formula>Estimation!$J:$AK</formula>
    <oldFormula>Estimation!$J:$AK</oldFormula>
  </rdn>
  <rdn rId="0" localSheetId="2" customView="1" name="Z_76957C0A_29B5_4A39_AEA8_92E87F389A57_.wvu.FilterData" hidden="1" oldHidden="1">
    <formula>Estimation!$B$8:$AT$47</formula>
    <oldFormula>Estimation!$B$8:$AT$47</oldFormula>
  </rdn>
  <rcv guid="{76957C0A-29B5-4A39-AEA8-92E87F389A57}" action="add"/>
</revisions>
</file>

<file path=xl/revisions/revisionLog1711.xml><?xml version="1.0" encoding="utf-8"?>
<revisions xmlns="http://schemas.openxmlformats.org/spreadsheetml/2006/main" xmlns:r="http://schemas.openxmlformats.org/officeDocument/2006/relationships">
  <rcv guid="{468D878E-36A7-4B3B-948B-709488E832B4}" action="delete"/>
  <rdn rId="0" localSheetId="2" customView="1" name="Z_468D878E_36A7_4B3B_948B_709488E832B4_.wvu.Cols" hidden="1" oldHidden="1">
    <formula>Estimation!$J:$N</formula>
    <oldFormula>Estimation!$J:$N</oldFormula>
  </rdn>
  <rdn rId="0" localSheetId="2" customView="1" name="Z_468D878E_36A7_4B3B_948B_709488E832B4_.wvu.FilterData" hidden="1" oldHidden="1">
    <formula>Estimation!$B$8:$AT$47</formula>
    <oldFormula>Estimation!$B$8:$AT$47</oldFormula>
  </rdn>
  <rcv guid="{468D878E-36A7-4B3B-948B-709488E832B4}" action="add"/>
</revisions>
</file>

<file path=xl/revisions/revisionLog17111.xml><?xml version="1.0" encoding="utf-8"?>
<revisions xmlns="http://schemas.openxmlformats.org/spreadsheetml/2006/main" xmlns:r="http://schemas.openxmlformats.org/officeDocument/2006/relationships">
  <rcc rId="98" sId="2">
    <nc r="AM44">
      <v>7</v>
    </nc>
  </rcc>
  <rcv guid="{468D878E-36A7-4B3B-948B-709488E832B4}" action="delete"/>
  <rdn rId="0" localSheetId="2" customView="1" name="Z_468D878E_36A7_4B3B_948B_709488E832B4_.wvu.Cols" hidden="1" oldHidden="1">
    <formula>Estimation!$J:$N</formula>
    <oldFormula>Estimation!$J:$N</oldFormula>
  </rdn>
  <rdn rId="0" localSheetId="2" customView="1" name="Z_468D878E_36A7_4B3B_948B_709488E832B4_.wvu.FilterData" hidden="1" oldHidden="1">
    <formula>Estimation!$B$8:$AT$47</formula>
    <oldFormula>Estimation!$B$8:$AT$47</oldFormula>
  </rdn>
  <rcv guid="{468D878E-36A7-4B3B-948B-709488E832B4}" action="add"/>
</revisions>
</file>

<file path=xl/revisions/revisionLog171111.xml><?xml version="1.0" encoding="utf-8"?>
<revisions xmlns="http://schemas.openxmlformats.org/spreadsheetml/2006/main" xmlns:r="http://schemas.openxmlformats.org/officeDocument/2006/relationships">
  <rcc rId="94" sId="2" numFmtId="19">
    <nc r="AM8">
      <v>42423</v>
    </nc>
  </rcc>
  <rcc rId="95" sId="2">
    <nc r="AM31">
      <v>1</v>
    </nc>
  </rcc>
  <rcv guid="{468D878E-36A7-4B3B-948B-709488E832B4}" action="delete"/>
  <rdn rId="0" localSheetId="2" customView="1" name="Z_468D878E_36A7_4B3B_948B_709488E832B4_.wvu.Cols" hidden="1" oldHidden="1">
    <formula>Estimation!$J:$N</formula>
    <oldFormula>Estimation!$J:$N</oldFormula>
  </rdn>
  <rdn rId="0" localSheetId="2" customView="1" name="Z_468D878E_36A7_4B3B_948B_709488E832B4_.wvu.FilterData" hidden="1" oldHidden="1">
    <formula>Estimation!$B$8:$AT$47</formula>
    <oldFormula>Estimation!$B$8:$AT$47</oldFormula>
  </rdn>
  <rcv guid="{468D878E-36A7-4B3B-948B-709488E832B4}" action="add"/>
</revisions>
</file>

<file path=xl/revisions/revisionLog18.xml><?xml version="1.0" encoding="utf-8"?>
<revisions xmlns="http://schemas.openxmlformats.org/spreadsheetml/2006/main" xmlns:r="http://schemas.openxmlformats.org/officeDocument/2006/relationships">
  <rcc rId="189" sId="2">
    <oc r="H44" t="inlineStr">
      <is>
        <t>Thai Pham</t>
      </is>
    </oc>
    <nc r="H44" t="inlineStr">
      <is>
        <t>Thai Pham + Tan Vo</t>
      </is>
    </nc>
  </rcc>
  <rcv guid="{468D878E-36A7-4B3B-948B-709488E832B4}" action="delete"/>
  <rdn rId="0" localSheetId="2" customView="1" name="Z_468D878E_36A7_4B3B_948B_709488E832B4_.wvu.Cols" hidden="1" oldHidden="1">
    <formula>Estimation!$J:$N</formula>
    <oldFormula>Estimation!$J:$N</oldFormula>
  </rdn>
  <rdn rId="0" localSheetId="2" customView="1" name="Z_468D878E_36A7_4B3B_948B_709488E832B4_.wvu.FilterData" hidden="1" oldHidden="1">
    <formula>Estimation!$B$8:$AT$47</formula>
    <oldFormula>Estimation!$B$8:$AT$47</oldFormula>
  </rdn>
  <rcv guid="{468D878E-36A7-4B3B-948B-709488E832B4}" action="add"/>
</revisions>
</file>

<file path=xl/revisions/revisionLog181.xml><?xml version="1.0" encoding="utf-8"?>
<revisions xmlns="http://schemas.openxmlformats.org/spreadsheetml/2006/main" xmlns:r="http://schemas.openxmlformats.org/officeDocument/2006/relationships">
  <rfmt sheetId="3" sqref="C47">
    <dxf>
      <fill>
        <patternFill>
          <bgColor rgb="FFFFFF00"/>
        </patternFill>
      </fill>
    </dxf>
  </rfmt>
  <rcv guid="{468D878E-36A7-4B3B-948B-709488E832B4}" action="delete"/>
  <rdn rId="0" localSheetId="2" customView="1" name="Z_468D878E_36A7_4B3B_948B_709488E832B4_.wvu.Cols" hidden="1" oldHidden="1">
    <formula>Estimation!$J:$N</formula>
    <oldFormula>Estimation!$J:$N</oldFormula>
  </rdn>
  <rdn rId="0" localSheetId="2" customView="1" name="Z_468D878E_36A7_4B3B_948B_709488E832B4_.wvu.FilterData" hidden="1" oldHidden="1">
    <formula>Estimation!$B$8:$AT$47</formula>
    <oldFormula>Estimation!$B$8:$AT$47</oldFormula>
  </rdn>
  <rcv guid="{468D878E-36A7-4B3B-948B-709488E832B4}" action="add"/>
</revisions>
</file>

<file path=xl/revisions/revisionLog1811.xml><?xml version="1.0" encoding="utf-8"?>
<revisions xmlns="http://schemas.openxmlformats.org/spreadsheetml/2006/main" xmlns:r="http://schemas.openxmlformats.org/officeDocument/2006/relationships">
  <rcv guid="{468D878E-36A7-4B3B-948B-709488E832B4}" action="delete"/>
  <rdn rId="0" localSheetId="2" customView="1" name="Z_468D878E_36A7_4B3B_948B_709488E832B4_.wvu.Cols" hidden="1" oldHidden="1">
    <formula>Estimation!$J:$N</formula>
    <oldFormula>Estimation!$J:$N</oldFormula>
  </rdn>
  <rdn rId="0" localSheetId="2" customView="1" name="Z_468D878E_36A7_4B3B_948B_709488E832B4_.wvu.FilterData" hidden="1" oldHidden="1">
    <formula>Estimation!$B$8:$AT$47</formula>
    <oldFormula>Estimation!$B$8:$AT$47</oldFormula>
  </rdn>
  <rcv guid="{468D878E-36A7-4B3B-948B-709488E832B4}" action="add"/>
</revisions>
</file>

<file path=xl/revisions/revisionLog18111.xml><?xml version="1.0" encoding="utf-8"?>
<revisions xmlns="http://schemas.openxmlformats.org/spreadsheetml/2006/main" xmlns:r="http://schemas.openxmlformats.org/officeDocument/2006/relationships">
  <rcv guid="{76957C0A-29B5-4A39-AEA8-92E87F389A57}" action="delete"/>
  <rdn rId="0" localSheetId="2" customView="1" name="Z_76957C0A_29B5_4A39_AEA8_92E87F389A57_.wvu.Cols" hidden="1" oldHidden="1">
    <formula>Estimation!$J:$AK</formula>
    <oldFormula>Estimation!$J:$AK</oldFormula>
  </rdn>
  <rdn rId="0" localSheetId="2" customView="1" name="Z_76957C0A_29B5_4A39_AEA8_92E87F389A57_.wvu.FilterData" hidden="1" oldHidden="1">
    <formula>Estimation!$B$8:$AT$47</formula>
    <oldFormula>Estimation!$B$8:$AT$47</oldFormula>
  </rdn>
  <rcv guid="{76957C0A-29B5-4A39-AEA8-92E87F389A57}" action="add"/>
</revisions>
</file>

<file path=xl/revisions/revisionLog181111.xml><?xml version="1.0" encoding="utf-8"?>
<revisions xmlns="http://schemas.openxmlformats.org/spreadsheetml/2006/main" xmlns:r="http://schemas.openxmlformats.org/officeDocument/2006/relationships">
  <rcv guid="{76957C0A-29B5-4A39-AEA8-92E87F389A57}" action="delete"/>
  <rdn rId="0" localSheetId="2" customView="1" name="Z_76957C0A_29B5_4A39_AEA8_92E87F389A57_.wvu.Cols" hidden="1" oldHidden="1">
    <formula>Estimation!$J:$AK</formula>
    <oldFormula>Estimation!$J:$AK</oldFormula>
  </rdn>
  <rdn rId="0" localSheetId="2" customView="1" name="Z_76957C0A_29B5_4A39_AEA8_92E87F389A57_.wvu.FilterData" hidden="1" oldHidden="1">
    <formula>Estimation!$B$8:$AT$47</formula>
    <oldFormula>Estimation!$B$8:$AT$47</oldFormula>
  </rdn>
  <rcv guid="{76957C0A-29B5-4A39-AEA8-92E87F389A57}" action="add"/>
</revisions>
</file>

<file path=xl/revisions/revisionLog1811111.xml><?xml version="1.0" encoding="utf-8"?>
<revisions xmlns="http://schemas.openxmlformats.org/spreadsheetml/2006/main" xmlns:r="http://schemas.openxmlformats.org/officeDocument/2006/relationships">
  <rcv guid="{468D878E-36A7-4B3B-948B-709488E832B4}" action="delete"/>
  <rdn rId="0" localSheetId="2" customView="1" name="Z_468D878E_36A7_4B3B_948B_709488E832B4_.wvu.Cols" hidden="1" oldHidden="1">
    <formula>Estimation!$J:$N</formula>
    <oldFormula>Estimation!$J:$N</oldFormula>
  </rdn>
  <rdn rId="0" localSheetId="2" customView="1" name="Z_468D878E_36A7_4B3B_948B_709488E832B4_.wvu.FilterData" hidden="1" oldHidden="1">
    <formula>Estimation!$B$8:$AT$47</formula>
    <oldFormula>Estimation!$B$8:$AT$47</oldFormula>
  </rdn>
  <rcv guid="{468D878E-36A7-4B3B-948B-709488E832B4}" action="add"/>
</revisions>
</file>

<file path=xl/revisions/revisionLog18111111.xml><?xml version="1.0" encoding="utf-8"?>
<revisions xmlns="http://schemas.openxmlformats.org/spreadsheetml/2006/main" xmlns:r="http://schemas.openxmlformats.org/officeDocument/2006/relationships">
  <rcv guid="{468D878E-36A7-4B3B-948B-709488E832B4}" action="delete"/>
  <rdn rId="0" localSheetId="2" customView="1" name="Z_468D878E_36A7_4B3B_948B_709488E832B4_.wvu.Cols" hidden="1" oldHidden="1">
    <formula>Estimation!$J:$N</formula>
    <oldFormula>Estimation!$J:$N</oldFormula>
  </rdn>
  <rdn rId="0" localSheetId="2" customView="1" name="Z_468D878E_36A7_4B3B_948B_709488E832B4_.wvu.FilterData" hidden="1" oldHidden="1">
    <formula>Estimation!$B$8:$AT$47</formula>
    <oldFormula>Estimation!$B$8:$AT$47</oldFormula>
  </rdn>
  <rcv guid="{468D878E-36A7-4B3B-948B-709488E832B4}" action="add"/>
</revisions>
</file>

<file path=xl/revisions/revisionLog19.xml><?xml version="1.0" encoding="utf-8"?>
<revisions xmlns="http://schemas.openxmlformats.org/spreadsheetml/2006/main" xmlns:r="http://schemas.openxmlformats.org/officeDocument/2006/relationships">
  <rfmt sheetId="3" sqref="C64">
    <dxf>
      <fill>
        <patternFill patternType="solid">
          <bgColor rgb="FFFFFF00"/>
        </patternFill>
      </fill>
    </dxf>
  </rfmt>
  <rcc rId="220" sId="3">
    <nc r="D64" t="inlineStr">
      <is>
        <t>auto increment</t>
      </is>
    </nc>
  </rcc>
  <rcv guid="{468D878E-36A7-4B3B-948B-709488E832B4}" action="delete"/>
  <rdn rId="0" localSheetId="2" customView="1" name="Z_468D878E_36A7_4B3B_948B_709488E832B4_.wvu.Cols" hidden="1" oldHidden="1">
    <formula>Estimation!$J:$N</formula>
    <oldFormula>Estimation!$J:$N</oldFormula>
  </rdn>
  <rdn rId="0" localSheetId="2" customView="1" name="Z_468D878E_36A7_4B3B_948B_709488E832B4_.wvu.FilterData" hidden="1" oldHidden="1">
    <formula>Estimation!$B$8:$AT$47</formula>
    <oldFormula>Estimation!$B$8:$AT$47</oldFormula>
  </rdn>
  <rcv guid="{468D878E-36A7-4B3B-948B-709488E832B4}" action="add"/>
</revisions>
</file>

<file path=xl/revisions/revisionLog191.xml><?xml version="1.0" encoding="utf-8"?>
<revisions xmlns="http://schemas.openxmlformats.org/spreadsheetml/2006/main" xmlns:r="http://schemas.openxmlformats.org/officeDocument/2006/relationships">
  <rfmt sheetId="2" sqref="AO44">
    <dxf>
      <alignment vertical="center" readingOrder="0"/>
    </dxf>
  </rfmt>
  <rcv guid="{468D878E-36A7-4B3B-948B-709488E832B4}" action="delete"/>
  <rdn rId="0" localSheetId="2" customView="1" name="Z_468D878E_36A7_4B3B_948B_709488E832B4_.wvu.Cols" hidden="1" oldHidden="1">
    <formula>Estimation!$J:$N</formula>
    <oldFormula>Estimation!$J:$N</oldFormula>
  </rdn>
  <rdn rId="0" localSheetId="2" customView="1" name="Z_468D878E_36A7_4B3B_948B_709488E832B4_.wvu.FilterData" hidden="1" oldHidden="1">
    <formula>Estimation!$B$8:$AT$47</formula>
    <oldFormula>Estimation!$B$8:$AT$47</oldFormula>
  </rdn>
  <rcv guid="{468D878E-36A7-4B3B-948B-709488E832B4}" action="add"/>
</revisions>
</file>

<file path=xl/revisions/revisionLog1911.xml><?xml version="1.0" encoding="utf-8"?>
<revisions xmlns="http://schemas.openxmlformats.org/spreadsheetml/2006/main" xmlns:r="http://schemas.openxmlformats.org/officeDocument/2006/relationships">
  <rcc rId="138" sId="3">
    <oc r="C36" t="inlineStr">
      <is>
        <t>TitleAllocationID</t>
      </is>
    </oc>
    <nc r="C36"/>
  </rcc>
  <rcc rId="139" sId="3">
    <oc r="C29" t="inlineStr">
      <is>
        <t>ResourceAllocationID</t>
      </is>
    </oc>
    <nc r="C29"/>
  </rcc>
  <rcc rId="140" sId="3">
    <oc r="D36" t="inlineStr">
      <is>
        <t>auto increment</t>
      </is>
    </oc>
    <nc r="D36"/>
  </rcc>
  <rcc rId="141" sId="3">
    <oc r="D29" t="inlineStr">
      <is>
        <t>auto increment</t>
      </is>
    </oc>
    <nc r="D29"/>
  </rcc>
  <rm rId="142" sheetId="3" source="C30:C35" destination="C29:C34" sourceSheetId="3">
    <rfmt sheetId="3" sqref="C29" start="0" length="0">
      <dxf>
        <fill>
          <patternFill patternType="solid">
            <bgColor theme="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m rId="143" sheetId="3" source="C37:C41" destination="C36:C40" sourceSheetId="3">
    <rfmt sheetId="3" sqref="C36" start="0" length="0">
      <dxf>
        <fill>
          <patternFill patternType="solid">
            <bgColor theme="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cv guid="{76957C0A-29B5-4A39-AEA8-92E87F389A57}" action="delete"/>
  <rdn rId="0" localSheetId="2" customView="1" name="Z_76957C0A_29B5_4A39_AEA8_92E87F389A57_.wvu.Cols" hidden="1" oldHidden="1">
    <formula>Estimation!$J:$AK</formula>
    <oldFormula>Estimation!$J:$AK</oldFormula>
  </rdn>
  <rdn rId="0" localSheetId="2" customView="1" name="Z_76957C0A_29B5_4A39_AEA8_92E87F389A57_.wvu.FilterData" hidden="1" oldHidden="1">
    <formula>Estimation!$B$8:$AT$47</formula>
    <oldFormula>Estimation!$B$8:$AT$47</oldFormula>
  </rdn>
  <rcv guid="{76957C0A-29B5-4A39-AEA8-92E87F389A57}" action="add"/>
</revisions>
</file>

<file path=xl/revisions/revisionLog19111.xml><?xml version="1.0" encoding="utf-8"?>
<revisions xmlns="http://schemas.openxmlformats.org/spreadsheetml/2006/main" xmlns:r="http://schemas.openxmlformats.org/officeDocument/2006/relationships">
  <rcc rId="114" sId="2">
    <oc r="I12" t="inlineStr">
      <is>
        <t>In progress</t>
      </is>
    </oc>
    <nc r="I12" t="inlineStr">
      <is>
        <t>Completed</t>
      </is>
    </nc>
  </rcc>
  <rfmt sheetId="2" sqref="D12" start="0" length="0">
    <dxf/>
  </rfmt>
  <rcc rId="115" sId="2">
    <oc r="AM12">
      <v>7</v>
    </oc>
    <nc r="AM12">
      <v>7.5</v>
    </nc>
  </rcc>
  <rcv guid="{76957C0A-29B5-4A39-AEA8-92E87F389A57}" action="delete"/>
  <rdn rId="0" localSheetId="2" customView="1" name="Z_76957C0A_29B5_4A39_AEA8_92E87F389A57_.wvu.Cols" hidden="1" oldHidden="1">
    <formula>Estimation!$J:$AK</formula>
    <oldFormula>Estimation!$J:$AK</oldFormula>
  </rdn>
  <rdn rId="0" localSheetId="2" customView="1" name="Z_76957C0A_29B5_4A39_AEA8_92E87F389A57_.wvu.FilterData" hidden="1" oldHidden="1">
    <formula>Estimation!$B$8:$AT$47</formula>
    <oldFormula>Estimation!$B$8:$AT$47</oldFormula>
  </rdn>
  <rcv guid="{76957C0A-29B5-4A39-AEA8-92E87F389A57}" action="add"/>
</revisions>
</file>

<file path=xl/revisions/revisionLog192.xml><?xml version="1.0" encoding="utf-8"?>
<revisions xmlns="http://schemas.openxmlformats.org/spreadsheetml/2006/main" xmlns:r="http://schemas.openxmlformats.org/officeDocument/2006/relationships">
  <rfmt sheetId="3" sqref="B64:C67">
    <dxf>
      <fill>
        <patternFill patternType="none">
          <bgColor auto="1"/>
        </patternFill>
      </fill>
    </dxf>
  </rfmt>
  <rfmt sheetId="3" sqref="B64:B67" start="0" length="0">
    <dxf>
      <border>
        <left style="thin">
          <color indexed="64"/>
        </left>
      </border>
    </dxf>
  </rfmt>
  <rfmt sheetId="3" sqref="B67:C67" start="0" length="0">
    <dxf>
      <border>
        <bottom style="thin">
          <color indexed="64"/>
        </bottom>
      </border>
    </dxf>
  </rfmt>
  <rfmt sheetId="3" sqref="B64:C67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rfmt>
  <rfmt sheetId="3" sqref="B64:B67" start="0" length="0">
    <dxf>
      <border>
        <left/>
      </border>
    </dxf>
  </rfmt>
  <rfmt sheetId="3" sqref="B64" start="0" length="0">
    <dxf>
      <border>
        <top/>
      </border>
    </dxf>
  </rfmt>
  <rfmt sheetId="3" sqref="B64:B67" start="0" length="0">
    <dxf>
      <border>
        <right/>
      </border>
    </dxf>
  </rfmt>
  <rfmt sheetId="3" sqref="B67" start="0" length="0">
    <dxf>
      <border>
        <bottom/>
      </border>
    </dxf>
  </rfmt>
  <rfmt sheetId="3" sqref="B64:B67">
    <dxf>
      <border>
        <top/>
        <bottom/>
        <horizontal/>
      </border>
    </dxf>
  </rfmt>
  <rfmt sheetId="3" sqref="B64:B67" start="0" length="0">
    <dxf>
      <border>
        <left style="thin">
          <color indexed="64"/>
        </left>
      </border>
    </dxf>
  </rfmt>
  <rfmt sheetId="3" sqref="B64" start="0" length="0">
    <dxf>
      <border>
        <top style="thin">
          <color indexed="64"/>
        </top>
      </border>
    </dxf>
  </rfmt>
  <rfmt sheetId="3" sqref="B64:B67" start="0" length="0">
    <dxf>
      <border>
        <right style="thin">
          <color indexed="64"/>
        </right>
      </border>
    </dxf>
  </rfmt>
  <rfmt sheetId="3" sqref="B67" start="0" length="0">
    <dxf>
      <border>
        <bottom style="thin">
          <color indexed="64"/>
        </bottom>
      </border>
    </dxf>
  </rfmt>
  <rcv guid="{468D878E-36A7-4B3B-948B-709488E832B4}" action="delete"/>
  <rdn rId="0" localSheetId="2" customView="1" name="Z_468D878E_36A7_4B3B_948B_709488E832B4_.wvu.Cols" hidden="1" oldHidden="1">
    <formula>Estimation!$J:$N</formula>
    <oldFormula>Estimation!$J:$N</oldFormula>
  </rdn>
  <rdn rId="0" localSheetId="2" customView="1" name="Z_468D878E_36A7_4B3B_948B_709488E832B4_.wvu.FilterData" hidden="1" oldHidden="1">
    <formula>Estimation!$B$8:$AT$47</formula>
    <oldFormula>Estimation!$B$8:$AT$47</oldFormula>
  </rdn>
  <rcv guid="{468D878E-36A7-4B3B-948B-709488E832B4}" action="add"/>
</revisions>
</file>

<file path=xl/revisions/revisionLog1921.xml><?xml version="1.0" encoding="utf-8"?>
<revisions xmlns="http://schemas.openxmlformats.org/spreadsheetml/2006/main" xmlns:r="http://schemas.openxmlformats.org/officeDocument/2006/relationships">
  <rrc rId="207" sId="3" eol="1" ref="A64:XFD64" action="insertRow"/>
  <rcc rId="208" sId="3">
    <nc r="B64" t="inlineStr">
      <is>
        <t>tbl_FeedBack</t>
      </is>
    </nc>
  </rcc>
  <rcc rId="209" sId="3">
    <nc r="C64" t="inlineStr">
      <is>
        <t>FeedbackID</t>
      </is>
    </nc>
  </rcc>
  <rfmt sheetId="3" sqref="C64">
    <dxf>
      <fill>
        <patternFill patternType="solid">
          <fgColor indexed="64"/>
          <bgColor theme="0" tint="-0.34998626667073579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rfmt>
  <rrc rId="210" sId="3" eol="1" ref="A65:XFD65" action="insertRow"/>
  <rcc rId="211" sId="3">
    <nc r="C65" t="inlineStr">
      <is>
        <t>Message</t>
      </is>
    </nc>
  </rcc>
  <rfmt sheetId="3" sqref="C65">
    <dxf>
      <fill>
        <patternFill patternType="solid">
          <fgColor indexed="64"/>
          <bgColor theme="0" tint="-0.34998626667073579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rfmt>
  <rrc rId="212" sId="3" eol="1" ref="A66:XFD66" action="insertRow"/>
  <rcc rId="213" sId="3">
    <nc r="C66" t="inlineStr">
      <is>
        <t>Point</t>
      </is>
    </nc>
  </rcc>
  <rfmt sheetId="3" sqref="C66">
    <dxf>
      <fill>
        <patternFill patternType="solid">
          <fgColor indexed="64"/>
          <bgColor theme="0" tint="-0.34998626667073579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rfmt>
  <rrc rId="214" sId="3" eol="1" ref="A67:XFD67" action="insertRow"/>
  <rcc rId="215" sId="3">
    <nc r="C67" t="inlineStr">
      <is>
        <t>UserID</t>
      </is>
    </nc>
  </rcc>
  <rfmt sheetId="3" sqref="C67">
    <dxf>
      <fill>
        <patternFill patternType="solid">
          <fgColor indexed="64"/>
          <bgColor theme="0" tint="-0.34998626667073579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rfmt>
  <rcv guid="{468D878E-36A7-4B3B-948B-709488E832B4}" action="delete"/>
  <rdn rId="0" localSheetId="2" customView="1" name="Z_468D878E_36A7_4B3B_948B_709488E832B4_.wvu.Cols" hidden="1" oldHidden="1">
    <formula>Estimation!$J:$N</formula>
    <oldFormula>Estimation!$J:$N</oldFormula>
  </rdn>
  <rdn rId="0" localSheetId="2" customView="1" name="Z_468D878E_36A7_4B3B_948B_709488E832B4_.wvu.FilterData" hidden="1" oldHidden="1">
    <formula>Estimation!$B$8:$AT$47</formula>
    <oldFormula>Estimation!$B$8:$AT$47</oldFormula>
  </rdn>
  <rcv guid="{468D878E-36A7-4B3B-948B-709488E832B4}" action="add"/>
</revisions>
</file>

<file path=xl/revisions/revisionLog19211.xml><?xml version="1.0" encoding="utf-8"?>
<revisions xmlns="http://schemas.openxmlformats.org/spreadsheetml/2006/main" xmlns:r="http://schemas.openxmlformats.org/officeDocument/2006/relationships">
  <rcc rId="199" sId="2">
    <oc r="I9" t="inlineStr">
      <is>
        <t>In progress</t>
      </is>
    </oc>
    <nc r="I9" t="inlineStr">
      <is>
        <t>Completed</t>
      </is>
    </nc>
  </rcc>
  <rcc rId="200" sId="2">
    <oc r="I22" t="inlineStr">
      <is>
        <t>Not start yet</t>
      </is>
    </oc>
    <nc r="I22" t="inlineStr">
      <is>
        <t>In progress</t>
      </is>
    </nc>
  </rcc>
  <rcc rId="201" sId="2">
    <nc r="AO22">
      <v>7</v>
    </nc>
  </rcc>
  <rcc rId="202" sId="2">
    <nc r="H22" t="inlineStr">
      <is>
        <t>Thai Pham</t>
      </is>
    </nc>
  </rcc>
  <rcv guid="{76957C0A-29B5-4A39-AEA8-92E87F389A57}" action="delete"/>
  <rdn rId="0" localSheetId="2" customView="1" name="Z_76957C0A_29B5_4A39_AEA8_92E87F389A57_.wvu.Cols" hidden="1" oldHidden="1">
    <formula>Estimation!$J:$AN</formula>
    <oldFormula>Estimation!$J:$AK</oldFormula>
  </rdn>
  <rdn rId="0" localSheetId="2" customView="1" name="Z_76957C0A_29B5_4A39_AEA8_92E87F389A57_.wvu.FilterData" hidden="1" oldHidden="1">
    <formula>Estimation!$B$8:$AT$47</formula>
    <oldFormula>Estimation!$B$8:$AT$47</oldFormula>
  </rdn>
  <rcv guid="{76957C0A-29B5-4A39-AEA8-92E87F389A57}" action="add"/>
</revisions>
</file>

<file path=xl/revisions/userNames.xml><?xml version="1.0" encoding="utf-8"?>
<users xmlns="http://schemas.openxmlformats.org/spreadsheetml/2006/main" xmlns:r="http://schemas.openxmlformats.org/officeDocument/2006/relationships" count="3">
  <userInfo guid="{7275E7A5-6492-43B3-ACB4-630C001DC7FD}" name="thai.pham" id="-598504434" dateTime="2016-02-23T13:46:51"/>
  <userInfo guid="{361046C4-320B-456B-B7E5-8E8133C3CE56}" name="thai.pham" id="-598481367" dateTime="2016-03-02T13:53:01"/>
  <userInfo guid="{C1206A63-D947-4A23-8829-E34C2CF06632}" name="tan.thanh.vo" id="-1397654269" dateTime="2016-03-02T17:30:02"/>
</us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printerSettings" Target="../printerSettings/printerSettings5.bin"/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2.bin"/><Relationship Id="rId2" Type="http://schemas.openxmlformats.org/officeDocument/2006/relationships/printerSettings" Target="../printerSettings/printerSettings11.bin"/><Relationship Id="rId1" Type="http://schemas.openxmlformats.org/officeDocument/2006/relationships/printerSettings" Target="../printerSettings/printerSettings10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F25"/>
  <sheetViews>
    <sheetView showGridLines="0" workbookViewId="0">
      <selection activeCell="F8" sqref="F8"/>
    </sheetView>
  </sheetViews>
  <sheetFormatPr defaultRowHeight="15"/>
  <cols>
    <col min="2" max="2" width="11.42578125" bestFit="1" customWidth="1"/>
    <col min="3" max="3" width="22.140625" customWidth="1"/>
    <col min="4" max="4" width="25.7109375" style="3" bestFit="1" customWidth="1"/>
    <col min="5" max="5" width="13" style="4" bestFit="1" customWidth="1"/>
    <col min="6" max="6" width="9.42578125" style="3" bestFit="1" customWidth="1"/>
  </cols>
  <sheetData>
    <row r="2" spans="2:6" ht="17.25">
      <c r="B2" s="10" t="s">
        <v>0</v>
      </c>
      <c r="C2" s="10" t="s">
        <v>1</v>
      </c>
      <c r="D2" s="17" t="s">
        <v>2</v>
      </c>
      <c r="E2" s="17" t="s">
        <v>3</v>
      </c>
      <c r="F2" s="17" t="s">
        <v>4</v>
      </c>
    </row>
    <row r="3" spans="2:6">
      <c r="B3" s="69" t="s">
        <v>5</v>
      </c>
      <c r="C3" s="68" t="s">
        <v>6</v>
      </c>
      <c r="D3" s="62" t="s">
        <v>7</v>
      </c>
      <c r="E3" s="18" t="s">
        <v>8</v>
      </c>
      <c r="F3" s="11"/>
    </row>
    <row r="4" spans="2:6">
      <c r="B4" s="70"/>
      <c r="C4" s="68"/>
      <c r="D4" s="63"/>
      <c r="E4" s="18" t="s">
        <v>9</v>
      </c>
      <c r="F4" s="11"/>
    </row>
    <row r="5" spans="2:6">
      <c r="B5" s="70"/>
      <c r="C5" s="68"/>
      <c r="D5" s="63"/>
      <c r="E5" s="18" t="s">
        <v>10</v>
      </c>
      <c r="F5" s="11"/>
    </row>
    <row r="6" spans="2:6">
      <c r="B6" s="70"/>
      <c r="C6" s="68"/>
      <c r="D6" s="63"/>
      <c r="E6" s="59" t="s">
        <v>11</v>
      </c>
      <c r="F6" s="11" t="s">
        <v>12</v>
      </c>
    </row>
    <row r="7" spans="2:6">
      <c r="B7" s="70"/>
      <c r="C7" s="68"/>
      <c r="D7" s="63"/>
      <c r="E7" s="60"/>
      <c r="F7" s="11" t="s">
        <v>13</v>
      </c>
    </row>
    <row r="8" spans="2:6" ht="15" customHeight="1">
      <c r="B8" s="70"/>
      <c r="C8" s="68"/>
      <c r="D8" s="63"/>
      <c r="E8" s="60"/>
      <c r="F8" s="11" t="s">
        <v>14</v>
      </c>
    </row>
    <row r="9" spans="2:6">
      <c r="B9" s="70"/>
      <c r="C9" s="68"/>
      <c r="D9" s="63"/>
      <c r="E9" s="60"/>
      <c r="F9" s="11" t="s">
        <v>15</v>
      </c>
    </row>
    <row r="10" spans="2:6">
      <c r="B10" s="70"/>
      <c r="C10" s="68"/>
      <c r="D10" s="63"/>
      <c r="E10" s="60"/>
      <c r="F10" s="11" t="s">
        <v>16</v>
      </c>
    </row>
    <row r="11" spans="2:6">
      <c r="B11" s="70"/>
      <c r="C11" s="68"/>
      <c r="D11" s="64"/>
      <c r="E11" s="61"/>
      <c r="F11" s="11" t="s">
        <v>17</v>
      </c>
    </row>
    <row r="12" spans="2:6">
      <c r="B12" s="70"/>
      <c r="C12" s="62" t="s">
        <v>18</v>
      </c>
      <c r="D12" s="62" t="s">
        <v>19</v>
      </c>
      <c r="E12" s="11" t="s">
        <v>20</v>
      </c>
      <c r="F12" s="11"/>
    </row>
    <row r="13" spans="2:6">
      <c r="B13" s="70"/>
      <c r="C13" s="63"/>
      <c r="D13" s="63"/>
      <c r="E13" s="11" t="s">
        <v>21</v>
      </c>
      <c r="F13" s="11"/>
    </row>
    <row r="14" spans="2:6">
      <c r="B14" s="70"/>
      <c r="C14" s="63"/>
      <c r="D14" s="63"/>
      <c r="E14" s="11" t="s">
        <v>22</v>
      </c>
      <c r="F14" s="11"/>
    </row>
    <row r="15" spans="2:6">
      <c r="B15" s="70"/>
      <c r="C15" s="63"/>
      <c r="D15" s="64"/>
      <c r="E15" s="11" t="s">
        <v>23</v>
      </c>
      <c r="F15" s="11"/>
    </row>
    <row r="16" spans="2:6">
      <c r="B16" s="70"/>
      <c r="C16" s="64"/>
      <c r="D16" s="14" t="s">
        <v>24</v>
      </c>
      <c r="E16" s="15"/>
      <c r="F16" s="16"/>
    </row>
    <row r="17" spans="2:6">
      <c r="B17" s="70"/>
      <c r="C17" s="65" t="s">
        <v>25</v>
      </c>
      <c r="D17" s="2"/>
      <c r="E17" s="5"/>
      <c r="F17" s="2"/>
    </row>
    <row r="18" spans="2:6">
      <c r="B18" s="70"/>
      <c r="C18" s="66"/>
      <c r="D18" s="2"/>
      <c r="E18" s="5"/>
      <c r="F18" s="2"/>
    </row>
    <row r="19" spans="2:6">
      <c r="B19" s="70"/>
      <c r="C19" s="59" t="s">
        <v>26</v>
      </c>
      <c r="D19" s="12" t="s">
        <v>27</v>
      </c>
      <c r="E19" s="13"/>
      <c r="F19" s="12"/>
    </row>
    <row r="20" spans="2:6">
      <c r="B20" s="70"/>
      <c r="C20" s="61"/>
      <c r="D20" s="12" t="s">
        <v>28</v>
      </c>
      <c r="E20" s="13"/>
      <c r="F20" s="12"/>
    </row>
    <row r="21" spans="2:6">
      <c r="B21" s="70"/>
      <c r="C21" s="8" t="s">
        <v>29</v>
      </c>
      <c r="D21" s="6"/>
      <c r="E21" s="7"/>
      <c r="F21" s="6"/>
    </row>
    <row r="22" spans="2:6">
      <c r="B22" s="65" t="s">
        <v>30</v>
      </c>
      <c r="C22" s="65" t="s">
        <v>31</v>
      </c>
      <c r="D22" s="2" t="s">
        <v>32</v>
      </c>
      <c r="E22" s="5"/>
      <c r="F22" s="2"/>
    </row>
    <row r="23" spans="2:6">
      <c r="B23" s="67"/>
      <c r="C23" s="66"/>
      <c r="D23" s="2" t="s">
        <v>33</v>
      </c>
      <c r="E23" s="5"/>
      <c r="F23" s="2"/>
    </row>
    <row r="24" spans="2:6">
      <c r="B24" s="67"/>
      <c r="C24" s="1" t="s">
        <v>34</v>
      </c>
      <c r="D24" s="2"/>
      <c r="E24" s="5"/>
      <c r="F24" s="2"/>
    </row>
    <row r="25" spans="2:6">
      <c r="B25" s="66"/>
      <c r="C25" s="1"/>
      <c r="D25" s="2"/>
      <c r="E25" s="5"/>
      <c r="F25" s="2"/>
    </row>
  </sheetData>
  <customSheetViews>
    <customSheetView guid="{468D878E-36A7-4B3B-948B-709488E832B4}" showGridLines="0" state="hidden">
      <selection activeCell="F8" sqref="F8"/>
      <pageMargins left="0.7" right="0.7" top="0.75" bottom="0.75" header="0.3" footer="0.3"/>
      <pageSetup orientation="portrait" horizontalDpi="0" verticalDpi="0" r:id="rId1"/>
    </customSheetView>
    <customSheetView guid="{76957C0A-29B5-4A39-AEA8-92E87F389A57}" showGridLines="0" state="hidden">
      <selection activeCell="F8" sqref="F8"/>
      <pageMargins left="0.7" right="0.7" top="0.75" bottom="0.75" header="0.3" footer="0.3"/>
      <pageSetup orientation="portrait" horizontalDpi="0" verticalDpi="0" r:id="rId2"/>
    </customSheetView>
  </customSheetViews>
  <mergeCells count="10">
    <mergeCell ref="E6:E11"/>
    <mergeCell ref="D3:D11"/>
    <mergeCell ref="C22:C23"/>
    <mergeCell ref="B22:B25"/>
    <mergeCell ref="C19:C20"/>
    <mergeCell ref="C17:C18"/>
    <mergeCell ref="C3:C11"/>
    <mergeCell ref="C12:C16"/>
    <mergeCell ref="D12:D15"/>
    <mergeCell ref="B3:B21"/>
  </mergeCells>
  <pageMargins left="0.7" right="0.7" top="0.75" bottom="0.75" header="0.3" footer="0.3"/>
  <pageSetup orientation="portrait" horizontalDpi="0" verticalDpi="0"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2:AT47"/>
  <sheetViews>
    <sheetView showGridLines="0" tabSelected="1" topLeftCell="H22" workbookViewId="0">
      <selection activeCell="AD35" sqref="AD35"/>
    </sheetView>
  </sheetViews>
  <sheetFormatPr defaultRowHeight="15"/>
  <cols>
    <col min="1" max="1" width="3.85546875" customWidth="1"/>
    <col min="2" max="2" width="11.5703125" bestFit="1" customWidth="1"/>
    <col min="3" max="3" width="22.42578125" customWidth="1"/>
    <col min="4" max="4" width="26.140625" customWidth="1"/>
    <col min="5" max="5" width="20.42578125" style="20" customWidth="1"/>
    <col min="6" max="6" width="9.85546875" bestFit="1" customWidth="1"/>
    <col min="7" max="7" width="13.28515625" bestFit="1" customWidth="1"/>
    <col min="8" max="8" width="20.140625" customWidth="1"/>
    <col min="9" max="9" width="14.5703125" customWidth="1"/>
    <col min="10" max="12" width="3.7109375" hidden="1" customWidth="1"/>
    <col min="13" max="14" width="3.5703125" hidden="1" customWidth="1"/>
    <col min="15" max="31" width="3.5703125" customWidth="1"/>
    <col min="32" max="33" width="8.28515625" customWidth="1"/>
    <col min="34" max="35" width="3.5703125" customWidth="1"/>
    <col min="36" max="36" width="5.7109375" customWidth="1"/>
    <col min="37" max="37" width="4.85546875" customWidth="1"/>
    <col min="38" max="38" width="5.7109375" customWidth="1"/>
    <col min="39" max="39" width="4.28515625" customWidth="1"/>
    <col min="40" max="40" width="7.5703125" customWidth="1"/>
    <col min="41" max="42" width="3.5703125" customWidth="1"/>
    <col min="43" max="43" width="5" customWidth="1"/>
    <col min="44" max="44" width="4.85546875" customWidth="1"/>
    <col min="45" max="45" width="3.5703125" customWidth="1"/>
    <col min="46" max="46" width="3.5703125" bestFit="1" customWidth="1"/>
    <col min="47" max="47" width="2.7109375" customWidth="1"/>
  </cols>
  <sheetData>
    <row r="2" spans="1:46" ht="16.5" customHeight="1">
      <c r="A2" s="41"/>
      <c r="B2" s="42"/>
      <c r="C2" s="31" t="s">
        <v>143</v>
      </c>
      <c r="D2" s="32" t="s">
        <v>144</v>
      </c>
      <c r="E2" s="32" t="s">
        <v>145</v>
      </c>
    </row>
    <row r="3" spans="1:46">
      <c r="B3" s="39" t="s">
        <v>106</v>
      </c>
      <c r="C3" s="40">
        <f ca="1">SUMIF(E9:F46,"P1",F9:F46)/16</f>
        <v>31.4375</v>
      </c>
      <c r="D3" s="40">
        <f ca="1">SUMIF(E9:G46,"P1",G9:G46)/16</f>
        <v>22.0625</v>
      </c>
      <c r="E3" s="40">
        <f ca="1">C3-D3</f>
        <v>9.375</v>
      </c>
    </row>
    <row r="4" spans="1:46">
      <c r="B4" s="39" t="s">
        <v>107</v>
      </c>
      <c r="C4" s="40">
        <f ca="1">SUMIF(E9:F46,"P2",F9:F46)/16</f>
        <v>5</v>
      </c>
      <c r="D4" s="40">
        <f ca="1">SUMIF(E9:G46,"P2",G9:G46)/16</f>
        <v>3.1875</v>
      </c>
      <c r="E4" s="40">
        <f t="shared" ref="E4:E6" ca="1" si="0">C4-D4</f>
        <v>1.8125</v>
      </c>
    </row>
    <row r="5" spans="1:46">
      <c r="B5" s="39" t="s">
        <v>108</v>
      </c>
      <c r="C5" s="40">
        <f ca="1">SUMIF(E9:F46,"P3",F9:F46)/16</f>
        <v>6</v>
      </c>
      <c r="D5" s="40">
        <f ca="1">SUMIF(E9:G46,"P2",G9:G46)/16</f>
        <v>3.1875</v>
      </c>
      <c r="E5" s="40">
        <f t="shared" ca="1" si="0"/>
        <v>2.8125</v>
      </c>
    </row>
    <row r="6" spans="1:46">
      <c r="B6" s="39" t="s">
        <v>109</v>
      </c>
      <c r="C6" s="40">
        <f ca="1">SUMIF(E9:F46,"P4",F9:F46)/16</f>
        <v>6</v>
      </c>
      <c r="D6" s="40">
        <f ca="1">SUMIF(E9:G46,"P2",G9:G46)/16</f>
        <v>3.1875</v>
      </c>
      <c r="E6" s="40">
        <f t="shared" ca="1" si="0"/>
        <v>2.8125</v>
      </c>
    </row>
    <row r="8" spans="1:46" ht="55.5" customHeight="1">
      <c r="B8" s="31" t="s">
        <v>61</v>
      </c>
      <c r="C8" s="31" t="s">
        <v>1</v>
      </c>
      <c r="D8" s="32" t="s">
        <v>2</v>
      </c>
      <c r="E8" s="32" t="s">
        <v>105</v>
      </c>
      <c r="F8" s="32" t="s">
        <v>62</v>
      </c>
      <c r="G8" s="32" t="s">
        <v>63</v>
      </c>
      <c r="H8" s="32" t="s">
        <v>120</v>
      </c>
      <c r="I8" s="32" t="s">
        <v>64</v>
      </c>
      <c r="J8" s="33">
        <v>42291</v>
      </c>
      <c r="K8" s="33">
        <v>42292</v>
      </c>
      <c r="L8" s="33">
        <v>42377</v>
      </c>
      <c r="M8" s="33">
        <v>42380</v>
      </c>
      <c r="N8" s="33">
        <v>42381</v>
      </c>
      <c r="O8" s="33">
        <v>42382</v>
      </c>
      <c r="P8" s="33">
        <v>42383</v>
      </c>
      <c r="Q8" s="33">
        <v>42384</v>
      </c>
      <c r="R8" s="33">
        <v>42387</v>
      </c>
      <c r="S8" s="33">
        <v>42388</v>
      </c>
      <c r="T8" s="33">
        <v>42389</v>
      </c>
      <c r="U8" s="33">
        <v>42390</v>
      </c>
      <c r="V8" s="33">
        <v>42391</v>
      </c>
      <c r="W8" s="33">
        <v>42394</v>
      </c>
      <c r="X8" s="33">
        <v>42395</v>
      </c>
      <c r="Y8" s="33">
        <v>42396</v>
      </c>
      <c r="Z8" s="33">
        <v>42397</v>
      </c>
      <c r="AA8" s="33">
        <v>42398</v>
      </c>
      <c r="AB8" s="33">
        <v>42401</v>
      </c>
      <c r="AC8" s="33">
        <v>42402</v>
      </c>
      <c r="AD8" s="33">
        <v>42403</v>
      </c>
      <c r="AE8" s="33">
        <v>42404</v>
      </c>
      <c r="AF8" s="33">
        <v>42405</v>
      </c>
      <c r="AG8" s="33">
        <v>42415</v>
      </c>
      <c r="AH8" s="33">
        <v>42416</v>
      </c>
      <c r="AI8" s="33">
        <v>42417</v>
      </c>
      <c r="AJ8" s="33">
        <v>42418</v>
      </c>
      <c r="AK8" s="33">
        <v>42419</v>
      </c>
      <c r="AL8" s="33">
        <v>42422</v>
      </c>
      <c r="AM8" s="33">
        <v>42423</v>
      </c>
      <c r="AN8" s="33">
        <v>42424</v>
      </c>
      <c r="AO8" s="33">
        <v>42425</v>
      </c>
      <c r="AP8" s="33">
        <v>42426</v>
      </c>
      <c r="AQ8" s="33">
        <v>42429</v>
      </c>
      <c r="AR8" s="33">
        <v>42430</v>
      </c>
      <c r="AS8" s="33">
        <v>42431</v>
      </c>
      <c r="AT8" s="33"/>
    </row>
    <row r="9" spans="1:46">
      <c r="B9" s="71" t="s">
        <v>77</v>
      </c>
      <c r="C9" s="72" t="s">
        <v>78</v>
      </c>
      <c r="D9" s="72"/>
      <c r="E9" s="25" t="s">
        <v>106</v>
      </c>
      <c r="F9" s="25">
        <v>24</v>
      </c>
      <c r="G9" s="21">
        <f>SUM(J9:BP9)+8</f>
        <v>16</v>
      </c>
      <c r="H9" s="21" t="s">
        <v>122</v>
      </c>
      <c r="I9" s="21" t="s">
        <v>79</v>
      </c>
      <c r="J9" s="26"/>
      <c r="K9" s="26"/>
      <c r="L9" s="26"/>
      <c r="M9" s="26">
        <v>4</v>
      </c>
      <c r="N9" s="26"/>
      <c r="O9" s="26"/>
      <c r="P9" s="26">
        <v>2</v>
      </c>
      <c r="Q9" s="26"/>
      <c r="R9" s="26"/>
      <c r="S9" s="26"/>
      <c r="T9" s="26"/>
      <c r="U9" s="26"/>
      <c r="V9" s="26"/>
      <c r="W9" s="26"/>
      <c r="X9" s="26">
        <v>1</v>
      </c>
      <c r="Y9" s="26"/>
      <c r="Z9" s="26"/>
      <c r="AA9" s="26"/>
      <c r="AB9" s="26">
        <v>1</v>
      </c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</row>
    <row r="10" spans="1:46">
      <c r="B10" s="71"/>
      <c r="C10" s="72" t="s">
        <v>102</v>
      </c>
      <c r="D10" s="72"/>
      <c r="E10" s="25" t="s">
        <v>106</v>
      </c>
      <c r="F10" s="25">
        <v>16</v>
      </c>
      <c r="G10" s="21">
        <f>SUM(J10:BP10)</f>
        <v>17</v>
      </c>
      <c r="H10" s="21" t="s">
        <v>121</v>
      </c>
      <c r="I10" s="21" t="s">
        <v>79</v>
      </c>
      <c r="J10" s="26">
        <v>2</v>
      </c>
      <c r="K10" s="26">
        <v>3</v>
      </c>
      <c r="L10" s="26">
        <v>8</v>
      </c>
      <c r="M10" s="26">
        <v>4</v>
      </c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</row>
    <row r="11" spans="1:46">
      <c r="B11" s="78" t="s">
        <v>65</v>
      </c>
      <c r="C11" s="73" t="s">
        <v>6</v>
      </c>
      <c r="D11" s="23" t="s">
        <v>7</v>
      </c>
      <c r="E11" s="21" t="s">
        <v>106</v>
      </c>
      <c r="F11" s="21">
        <v>16</v>
      </c>
      <c r="G11" s="21">
        <f t="shared" ref="G11" si="1">SUM(J11:BP11)</f>
        <v>13</v>
      </c>
      <c r="H11" s="21" t="s">
        <v>123</v>
      </c>
      <c r="I11" s="21" t="s">
        <v>79</v>
      </c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>
        <v>8</v>
      </c>
      <c r="X11" s="21">
        <v>5</v>
      </c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</row>
    <row r="12" spans="1:46" ht="30">
      <c r="B12" s="78"/>
      <c r="C12" s="73"/>
      <c r="D12" s="49" t="s">
        <v>103</v>
      </c>
      <c r="E12" s="21" t="s">
        <v>106</v>
      </c>
      <c r="F12" s="21">
        <v>150</v>
      </c>
      <c r="G12" s="21">
        <f>SUM(J12:BP12)</f>
        <v>153</v>
      </c>
      <c r="H12" s="21" t="s">
        <v>122</v>
      </c>
      <c r="I12" s="21" t="s">
        <v>79</v>
      </c>
      <c r="J12" s="21"/>
      <c r="K12" s="21"/>
      <c r="L12" s="21"/>
      <c r="M12" s="21"/>
      <c r="N12" s="21"/>
      <c r="O12" s="21">
        <v>8</v>
      </c>
      <c r="P12" s="21">
        <v>8</v>
      </c>
      <c r="Q12" s="21">
        <v>3</v>
      </c>
      <c r="R12" s="21">
        <v>8</v>
      </c>
      <c r="S12" s="21">
        <v>8</v>
      </c>
      <c r="T12" s="21">
        <v>8</v>
      </c>
      <c r="U12" s="21">
        <v>8</v>
      </c>
      <c r="V12" s="21"/>
      <c r="W12" s="21">
        <v>8</v>
      </c>
      <c r="X12" s="21">
        <v>2</v>
      </c>
      <c r="Y12" s="21">
        <v>8</v>
      </c>
      <c r="Z12" s="21">
        <v>8</v>
      </c>
      <c r="AA12" s="21">
        <v>8</v>
      </c>
      <c r="AB12" s="21">
        <v>2</v>
      </c>
      <c r="AC12" s="21">
        <v>6.5</v>
      </c>
      <c r="AD12" s="21">
        <v>11</v>
      </c>
      <c r="AE12" s="21">
        <v>7</v>
      </c>
      <c r="AF12" s="21">
        <v>3.5</v>
      </c>
      <c r="AG12" s="21">
        <v>3.5</v>
      </c>
      <c r="AH12" s="21">
        <v>2</v>
      </c>
      <c r="AI12" s="21">
        <v>7</v>
      </c>
      <c r="AJ12" s="21">
        <v>7.5</v>
      </c>
      <c r="AK12" s="21">
        <v>7.5</v>
      </c>
      <c r="AL12" s="21">
        <v>1</v>
      </c>
      <c r="AM12" s="21">
        <v>7.5</v>
      </c>
      <c r="AN12" s="21">
        <v>2</v>
      </c>
      <c r="AO12" s="21"/>
      <c r="AP12" s="21"/>
      <c r="AQ12" s="21"/>
      <c r="AR12" s="21"/>
      <c r="AS12" s="21"/>
      <c r="AT12" s="21"/>
    </row>
    <row r="13" spans="1:46" ht="30">
      <c r="B13" s="78"/>
      <c r="C13" s="73"/>
      <c r="D13" s="22" t="s">
        <v>104</v>
      </c>
      <c r="E13" s="21" t="s">
        <v>109</v>
      </c>
      <c r="F13" s="21">
        <v>24</v>
      </c>
      <c r="G13" s="21"/>
      <c r="H13" s="21"/>
      <c r="I13" s="21" t="s">
        <v>66</v>
      </c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</row>
    <row r="14" spans="1:46">
      <c r="B14" s="78"/>
      <c r="C14" s="73" t="s">
        <v>18</v>
      </c>
      <c r="D14" s="23" t="s">
        <v>118</v>
      </c>
      <c r="E14" s="21" t="s">
        <v>106</v>
      </c>
      <c r="F14" s="21">
        <v>55</v>
      </c>
      <c r="G14" s="21">
        <f>SUM(J14:BP14)</f>
        <v>51</v>
      </c>
      <c r="H14" s="21" t="s">
        <v>123</v>
      </c>
      <c r="I14" s="21" t="s">
        <v>79</v>
      </c>
      <c r="J14" s="21"/>
      <c r="K14" s="21"/>
      <c r="L14" s="21"/>
      <c r="M14" s="21"/>
      <c r="N14" s="21"/>
      <c r="O14" s="21">
        <v>6</v>
      </c>
      <c r="P14" s="21">
        <v>6</v>
      </c>
      <c r="Q14" s="21">
        <v>8</v>
      </c>
      <c r="R14" s="21">
        <v>8</v>
      </c>
      <c r="S14" s="21">
        <v>7</v>
      </c>
      <c r="T14" s="21">
        <v>8</v>
      </c>
      <c r="U14" s="21">
        <v>8</v>
      </c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</row>
    <row r="15" spans="1:46" ht="30">
      <c r="B15" s="78"/>
      <c r="C15" s="73"/>
      <c r="D15" s="23" t="s">
        <v>126</v>
      </c>
      <c r="E15" s="21" t="s">
        <v>106</v>
      </c>
      <c r="F15" s="21">
        <v>16</v>
      </c>
      <c r="G15" s="21">
        <f t="shared" ref="G15:G42" si="2">SUM(J15:BP15)</f>
        <v>8</v>
      </c>
      <c r="H15" s="21" t="s">
        <v>123</v>
      </c>
      <c r="I15" s="21" t="s">
        <v>79</v>
      </c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>
        <v>8</v>
      </c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</row>
    <row r="16" spans="1:46">
      <c r="B16" s="78"/>
      <c r="C16" s="73"/>
      <c r="D16" s="22" t="s">
        <v>24</v>
      </c>
      <c r="E16" s="21" t="s">
        <v>108</v>
      </c>
      <c r="F16" s="21">
        <v>24</v>
      </c>
      <c r="G16" s="21">
        <f t="shared" si="2"/>
        <v>0</v>
      </c>
      <c r="H16" s="21"/>
      <c r="I16" s="21" t="s">
        <v>66</v>
      </c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</row>
    <row r="17" spans="2:46">
      <c r="B17" s="78"/>
      <c r="C17" s="77" t="s">
        <v>67</v>
      </c>
      <c r="D17" s="22" t="s">
        <v>68</v>
      </c>
      <c r="E17" s="21" t="s">
        <v>107</v>
      </c>
      <c r="F17" s="21">
        <v>24</v>
      </c>
      <c r="G17" s="21">
        <f t="shared" si="2"/>
        <v>0</v>
      </c>
      <c r="H17" s="21"/>
      <c r="I17" s="21" t="s">
        <v>66</v>
      </c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</row>
    <row r="18" spans="2:46">
      <c r="B18" s="78"/>
      <c r="C18" s="77"/>
      <c r="D18" s="23" t="s">
        <v>69</v>
      </c>
      <c r="E18" s="21" t="s">
        <v>107</v>
      </c>
      <c r="F18" s="21">
        <v>16</v>
      </c>
      <c r="G18" s="21">
        <f t="shared" si="2"/>
        <v>0</v>
      </c>
      <c r="H18" s="21"/>
      <c r="I18" s="21" t="s">
        <v>66</v>
      </c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1"/>
      <c r="AM18" s="24"/>
      <c r="AN18" s="24"/>
      <c r="AO18" s="24"/>
      <c r="AP18" s="24"/>
      <c r="AQ18" s="24"/>
      <c r="AR18" s="24"/>
      <c r="AS18" s="24"/>
      <c r="AT18" s="24"/>
    </row>
    <row r="19" spans="2:46">
      <c r="B19" s="78"/>
      <c r="C19" s="77"/>
      <c r="D19" s="23" t="s">
        <v>27</v>
      </c>
      <c r="E19" s="21" t="s">
        <v>107</v>
      </c>
      <c r="F19" s="21">
        <v>8</v>
      </c>
      <c r="G19" s="21">
        <f t="shared" si="2"/>
        <v>0</v>
      </c>
      <c r="H19" s="21"/>
      <c r="I19" s="21" t="s">
        <v>66</v>
      </c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1"/>
      <c r="AM19" s="24"/>
      <c r="AN19" s="24"/>
      <c r="AO19" s="24"/>
      <c r="AP19" s="24"/>
      <c r="AQ19" s="24"/>
      <c r="AR19" s="24"/>
      <c r="AS19" s="24"/>
      <c r="AT19" s="24"/>
    </row>
    <row r="20" spans="2:46">
      <c r="B20" s="78"/>
      <c r="C20" s="77"/>
      <c r="D20" s="23" t="s">
        <v>70</v>
      </c>
      <c r="E20" s="21" t="s">
        <v>107</v>
      </c>
      <c r="F20" s="21">
        <v>8</v>
      </c>
      <c r="G20" s="21">
        <f t="shared" si="2"/>
        <v>0</v>
      </c>
      <c r="H20" s="21"/>
      <c r="I20" s="21" t="s">
        <v>66</v>
      </c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1"/>
      <c r="AM20" s="24"/>
      <c r="AN20" s="24"/>
      <c r="AO20" s="24"/>
      <c r="AP20" s="24"/>
      <c r="AQ20" s="24"/>
      <c r="AR20" s="24"/>
      <c r="AS20" s="24"/>
      <c r="AT20" s="24"/>
    </row>
    <row r="21" spans="2:46">
      <c r="B21" s="78"/>
      <c r="C21" s="77" t="s">
        <v>26</v>
      </c>
      <c r="D21" s="23" t="s">
        <v>31</v>
      </c>
      <c r="E21" s="21" t="s">
        <v>106</v>
      </c>
      <c r="F21" s="21">
        <v>30</v>
      </c>
      <c r="G21" s="21">
        <f t="shared" si="2"/>
        <v>17</v>
      </c>
      <c r="H21" s="21" t="s">
        <v>123</v>
      </c>
      <c r="I21" s="21" t="s">
        <v>79</v>
      </c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>
        <v>2</v>
      </c>
      <c r="Y21" s="24">
        <v>4</v>
      </c>
      <c r="Z21" s="24"/>
      <c r="AA21" s="24"/>
      <c r="AB21" s="24">
        <v>6</v>
      </c>
      <c r="AC21" s="24"/>
      <c r="AD21" s="24">
        <v>5</v>
      </c>
      <c r="AE21" s="24"/>
      <c r="AF21" s="24"/>
      <c r="AG21" s="24"/>
      <c r="AH21" s="24"/>
      <c r="AI21" s="24"/>
      <c r="AJ21" s="24"/>
      <c r="AK21" s="24"/>
      <c r="AL21" s="21"/>
      <c r="AM21" s="24"/>
      <c r="AN21" s="24"/>
      <c r="AO21" s="24"/>
      <c r="AP21" s="24"/>
      <c r="AQ21" s="24"/>
      <c r="AR21" s="24"/>
      <c r="AS21" s="24"/>
      <c r="AT21" s="24"/>
    </row>
    <row r="22" spans="2:46">
      <c r="B22" s="78"/>
      <c r="C22" s="77"/>
      <c r="D22" s="23" t="s">
        <v>27</v>
      </c>
      <c r="E22" s="21" t="s">
        <v>106</v>
      </c>
      <c r="F22" s="21">
        <v>50</v>
      </c>
      <c r="G22" s="21">
        <f t="shared" si="2"/>
        <v>20.5</v>
      </c>
      <c r="H22" s="21" t="s">
        <v>121</v>
      </c>
      <c r="I22" s="21" t="s">
        <v>80</v>
      </c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1"/>
      <c r="AM22" s="24"/>
      <c r="AN22" s="24"/>
      <c r="AO22" s="24">
        <v>7</v>
      </c>
      <c r="AP22" s="24">
        <v>6</v>
      </c>
      <c r="AQ22" s="24">
        <v>4.25</v>
      </c>
      <c r="AR22" s="24">
        <v>3.25</v>
      </c>
      <c r="AS22" s="24"/>
      <c r="AT22" s="24"/>
    </row>
    <row r="23" spans="2:46" ht="30">
      <c r="B23" s="78"/>
      <c r="C23" s="77"/>
      <c r="D23" s="23" t="s">
        <v>90</v>
      </c>
      <c r="E23" s="21" t="s">
        <v>106</v>
      </c>
      <c r="F23" s="21">
        <v>24</v>
      </c>
      <c r="G23" s="21">
        <f t="shared" si="2"/>
        <v>0</v>
      </c>
      <c r="H23" s="21"/>
      <c r="I23" s="21" t="s">
        <v>66</v>
      </c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1"/>
      <c r="AM23" s="24"/>
      <c r="AN23" s="24"/>
      <c r="AO23" s="24"/>
      <c r="AP23" s="24"/>
      <c r="AQ23" s="24"/>
      <c r="AR23" s="24"/>
      <c r="AS23" s="24"/>
      <c r="AT23" s="24"/>
    </row>
    <row r="24" spans="2:46" ht="30">
      <c r="B24" s="78"/>
      <c r="C24" s="77"/>
      <c r="D24" s="23" t="s">
        <v>89</v>
      </c>
      <c r="E24" s="21" t="s">
        <v>106</v>
      </c>
      <c r="F24" s="21">
        <v>24</v>
      </c>
      <c r="G24" s="21">
        <f t="shared" si="2"/>
        <v>0</v>
      </c>
      <c r="H24" s="21"/>
      <c r="I24" s="21" t="s">
        <v>66</v>
      </c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1"/>
      <c r="AM24" s="24"/>
      <c r="AN24" s="24"/>
      <c r="AO24" s="24"/>
      <c r="AP24" s="24"/>
      <c r="AQ24" s="24"/>
      <c r="AR24" s="24"/>
      <c r="AS24" s="24"/>
      <c r="AT24" s="24"/>
    </row>
    <row r="25" spans="2:46" ht="30">
      <c r="B25" s="78"/>
      <c r="C25" s="77"/>
      <c r="D25" s="23" t="s">
        <v>91</v>
      </c>
      <c r="E25" s="21" t="s">
        <v>106</v>
      </c>
      <c r="F25" s="21">
        <v>24</v>
      </c>
      <c r="G25" s="21">
        <f t="shared" si="2"/>
        <v>0</v>
      </c>
      <c r="H25" s="21"/>
      <c r="I25" s="21" t="s">
        <v>66</v>
      </c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1"/>
      <c r="AM25" s="24"/>
      <c r="AN25" s="24"/>
      <c r="AO25" s="24"/>
      <c r="AP25" s="24"/>
      <c r="AQ25" s="24"/>
      <c r="AR25" s="24"/>
      <c r="AS25" s="24"/>
      <c r="AT25" s="24"/>
    </row>
    <row r="26" spans="2:46">
      <c r="B26" s="78"/>
      <c r="C26" s="48" t="s">
        <v>153</v>
      </c>
      <c r="D26" s="23"/>
      <c r="E26" s="21" t="s">
        <v>106</v>
      </c>
      <c r="F26" s="21">
        <v>16</v>
      </c>
      <c r="G26" s="21">
        <f t="shared" si="2"/>
        <v>21</v>
      </c>
      <c r="H26" s="21" t="s">
        <v>123</v>
      </c>
      <c r="I26" s="21" t="s">
        <v>79</v>
      </c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>
        <v>8</v>
      </c>
      <c r="AI26" s="24">
        <v>8</v>
      </c>
      <c r="AJ26" s="24">
        <v>5</v>
      </c>
      <c r="AK26" s="24"/>
      <c r="AL26" s="21"/>
      <c r="AM26" s="24"/>
      <c r="AN26" s="24"/>
      <c r="AO26" s="24"/>
      <c r="AP26" s="24"/>
      <c r="AQ26" s="24"/>
      <c r="AR26" s="24"/>
      <c r="AS26" s="24"/>
      <c r="AT26" s="24"/>
    </row>
    <row r="27" spans="2:46">
      <c r="B27" s="78"/>
      <c r="C27" s="77" t="s">
        <v>71</v>
      </c>
      <c r="D27" s="23" t="s">
        <v>72</v>
      </c>
      <c r="E27" s="21" t="s">
        <v>109</v>
      </c>
      <c r="F27" s="21">
        <v>16</v>
      </c>
      <c r="G27" s="21">
        <f t="shared" si="2"/>
        <v>0</v>
      </c>
      <c r="H27" s="21"/>
      <c r="I27" s="21" t="s">
        <v>66</v>
      </c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</row>
    <row r="28" spans="2:46">
      <c r="B28" s="78"/>
      <c r="C28" s="77"/>
      <c r="D28" s="23" t="s">
        <v>73</v>
      </c>
      <c r="E28" s="21" t="s">
        <v>109</v>
      </c>
      <c r="F28" s="21">
        <v>16</v>
      </c>
      <c r="G28" s="21">
        <f t="shared" si="2"/>
        <v>0</v>
      </c>
      <c r="H28" s="21"/>
      <c r="I28" s="21" t="s">
        <v>66</v>
      </c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4"/>
      <c r="AS28" s="24"/>
      <c r="AT28" s="24"/>
    </row>
    <row r="29" spans="2:46">
      <c r="B29" s="78"/>
      <c r="C29" s="77" t="s">
        <v>95</v>
      </c>
      <c r="D29" s="23" t="s">
        <v>87</v>
      </c>
      <c r="E29" s="21" t="s">
        <v>108</v>
      </c>
      <c r="F29" s="21">
        <v>8</v>
      </c>
      <c r="G29" s="21">
        <f t="shared" si="2"/>
        <v>0</v>
      </c>
      <c r="H29" s="21"/>
      <c r="I29" s="21" t="s">
        <v>66</v>
      </c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24"/>
      <c r="AO29" s="24"/>
      <c r="AP29" s="24"/>
      <c r="AQ29" s="24"/>
      <c r="AR29" s="24"/>
      <c r="AS29" s="24"/>
      <c r="AT29" s="24"/>
    </row>
    <row r="30" spans="2:46">
      <c r="B30" s="78"/>
      <c r="C30" s="77"/>
      <c r="D30" s="23" t="s">
        <v>88</v>
      </c>
      <c r="E30" s="21" t="s">
        <v>108</v>
      </c>
      <c r="F30" s="21">
        <v>16</v>
      </c>
      <c r="G30" s="21">
        <f t="shared" si="2"/>
        <v>0</v>
      </c>
      <c r="H30" s="21"/>
      <c r="I30" s="21" t="s">
        <v>66</v>
      </c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24"/>
      <c r="AO30" s="24"/>
      <c r="AP30" s="24"/>
      <c r="AQ30" s="24"/>
      <c r="AR30" s="24"/>
      <c r="AS30" s="24"/>
      <c r="AT30" s="24"/>
    </row>
    <row r="31" spans="2:46">
      <c r="B31" s="78"/>
      <c r="C31" s="77" t="s">
        <v>92</v>
      </c>
      <c r="D31" s="23" t="s">
        <v>93</v>
      </c>
      <c r="E31" s="21" t="s">
        <v>107</v>
      </c>
      <c r="F31" s="21">
        <v>24</v>
      </c>
      <c r="G31" s="21">
        <f t="shared" si="2"/>
        <v>51</v>
      </c>
      <c r="H31" s="21" t="s">
        <v>123</v>
      </c>
      <c r="I31" s="21" t="s">
        <v>80</v>
      </c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>
        <v>8</v>
      </c>
      <c r="AL31" s="21">
        <v>8</v>
      </c>
      <c r="AM31" s="24">
        <v>1</v>
      </c>
      <c r="AN31" s="24"/>
      <c r="AO31" s="24">
        <v>5</v>
      </c>
      <c r="AP31" s="24">
        <v>7</v>
      </c>
      <c r="AQ31" s="24">
        <v>7</v>
      </c>
      <c r="AR31" s="24">
        <v>7</v>
      </c>
      <c r="AS31" s="24">
        <v>8</v>
      </c>
      <c r="AT31" s="24"/>
    </row>
    <row r="32" spans="2:46">
      <c r="B32" s="78"/>
      <c r="C32" s="77"/>
      <c r="D32" s="23" t="s">
        <v>94</v>
      </c>
      <c r="E32" s="21" t="s">
        <v>109</v>
      </c>
      <c r="F32" s="21">
        <v>24</v>
      </c>
      <c r="G32" s="21">
        <f t="shared" si="2"/>
        <v>0</v>
      </c>
      <c r="H32" s="21"/>
      <c r="I32" s="21" t="s">
        <v>66</v>
      </c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24"/>
      <c r="AO32" s="24"/>
      <c r="AP32" s="24"/>
      <c r="AQ32" s="24"/>
      <c r="AR32" s="24"/>
      <c r="AS32" s="24"/>
      <c r="AT32" s="24"/>
    </row>
    <row r="33" spans="2:46">
      <c r="B33" s="78"/>
      <c r="C33" s="77" t="s">
        <v>96</v>
      </c>
      <c r="D33" s="23" t="s">
        <v>97</v>
      </c>
      <c r="E33" s="21" t="s">
        <v>108</v>
      </c>
      <c r="F33" s="21">
        <v>8</v>
      </c>
      <c r="G33" s="21">
        <f t="shared" si="2"/>
        <v>0</v>
      </c>
      <c r="H33" s="21"/>
      <c r="I33" s="21" t="s">
        <v>66</v>
      </c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24"/>
      <c r="AP33" s="24"/>
      <c r="AQ33" s="24"/>
      <c r="AR33" s="24"/>
      <c r="AS33" s="24"/>
      <c r="AT33" s="24"/>
    </row>
    <row r="34" spans="2:46">
      <c r="B34" s="78"/>
      <c r="C34" s="77"/>
      <c r="D34" s="23" t="s">
        <v>98</v>
      </c>
      <c r="E34" s="21" t="s">
        <v>108</v>
      </c>
      <c r="F34" s="21">
        <v>16</v>
      </c>
      <c r="G34" s="21">
        <f t="shared" si="2"/>
        <v>0</v>
      </c>
      <c r="H34" s="21"/>
      <c r="I34" s="21" t="s">
        <v>66</v>
      </c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24"/>
      <c r="AO34" s="24"/>
      <c r="AP34" s="24"/>
      <c r="AQ34" s="24"/>
      <c r="AR34" s="24"/>
      <c r="AS34" s="24"/>
      <c r="AT34" s="24"/>
    </row>
    <row r="35" spans="2:46">
      <c r="B35" s="71" t="s">
        <v>74</v>
      </c>
      <c r="C35" s="29" t="s">
        <v>34</v>
      </c>
      <c r="D35" s="23" t="s">
        <v>75</v>
      </c>
      <c r="E35" s="21" t="s">
        <v>108</v>
      </c>
      <c r="F35" s="21">
        <v>8</v>
      </c>
      <c r="G35" s="21">
        <f t="shared" si="2"/>
        <v>0</v>
      </c>
      <c r="H35" s="21"/>
      <c r="I35" s="21" t="s">
        <v>66</v>
      </c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24"/>
      <c r="AO35" s="24"/>
      <c r="AP35" s="24"/>
      <c r="AQ35" s="24"/>
      <c r="AR35" s="24"/>
      <c r="AS35" s="24"/>
      <c r="AT35" s="24"/>
    </row>
    <row r="36" spans="2:46">
      <c r="B36" s="71"/>
      <c r="C36" s="73" t="s">
        <v>71</v>
      </c>
      <c r="D36" s="23" t="s">
        <v>76</v>
      </c>
      <c r="E36" s="21" t="s">
        <v>109</v>
      </c>
      <c r="F36" s="21">
        <v>8</v>
      </c>
      <c r="G36" s="21">
        <f t="shared" si="2"/>
        <v>0</v>
      </c>
      <c r="H36" s="21"/>
      <c r="I36" s="21" t="s">
        <v>66</v>
      </c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24"/>
      <c r="AO36" s="24"/>
      <c r="AP36" s="24"/>
      <c r="AQ36" s="24"/>
      <c r="AR36" s="24"/>
      <c r="AS36" s="24"/>
      <c r="AT36" s="24"/>
    </row>
    <row r="37" spans="2:46">
      <c r="B37" s="71"/>
      <c r="C37" s="73"/>
      <c r="D37" s="23" t="s">
        <v>73</v>
      </c>
      <c r="E37" s="21" t="s">
        <v>109</v>
      </c>
      <c r="F37" s="21">
        <v>8</v>
      </c>
      <c r="G37" s="21">
        <f t="shared" si="2"/>
        <v>0</v>
      </c>
      <c r="H37" s="21"/>
      <c r="I37" s="21" t="s">
        <v>66</v>
      </c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24"/>
      <c r="AS37" s="24"/>
      <c r="AT37" s="24"/>
    </row>
    <row r="38" spans="2:46">
      <c r="B38" s="71"/>
      <c r="C38" s="30" t="s">
        <v>95</v>
      </c>
      <c r="D38" s="23" t="s">
        <v>87</v>
      </c>
      <c r="E38" s="21" t="s">
        <v>108</v>
      </c>
      <c r="F38" s="21">
        <v>8</v>
      </c>
      <c r="G38" s="21">
        <f t="shared" si="2"/>
        <v>0</v>
      </c>
      <c r="H38" s="21"/>
      <c r="I38" s="21" t="s">
        <v>66</v>
      </c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  <c r="AS38" s="24"/>
      <c r="AT38" s="24"/>
    </row>
    <row r="39" spans="2:46">
      <c r="B39" s="71"/>
      <c r="C39" s="30" t="s">
        <v>96</v>
      </c>
      <c r="D39" s="23" t="s">
        <v>97</v>
      </c>
      <c r="E39" s="21" t="s">
        <v>108</v>
      </c>
      <c r="F39" s="21">
        <v>8</v>
      </c>
      <c r="G39" s="21">
        <f t="shared" si="2"/>
        <v>0</v>
      </c>
      <c r="H39" s="21"/>
      <c r="I39" s="21" t="s">
        <v>66</v>
      </c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24"/>
      <c r="AO39" s="24"/>
      <c r="AP39" s="24"/>
      <c r="AQ39" s="24"/>
      <c r="AR39" s="24"/>
      <c r="AS39" s="24"/>
      <c r="AT39" s="24"/>
    </row>
    <row r="40" spans="2:46">
      <c r="B40" s="71" t="s">
        <v>81</v>
      </c>
      <c r="C40" s="72" t="s">
        <v>82</v>
      </c>
      <c r="D40" s="72"/>
      <c r="E40" s="25" t="s">
        <v>106</v>
      </c>
      <c r="F40" s="25">
        <v>4</v>
      </c>
      <c r="G40" s="21">
        <f t="shared" si="2"/>
        <v>0</v>
      </c>
      <c r="H40" s="21" t="s">
        <v>122</v>
      </c>
      <c r="I40" s="21" t="s">
        <v>79</v>
      </c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5"/>
      <c r="AM40" s="26"/>
      <c r="AN40" s="26"/>
      <c r="AO40" s="26"/>
      <c r="AP40" s="26"/>
      <c r="AQ40" s="26"/>
      <c r="AR40" s="26"/>
      <c r="AS40" s="26"/>
      <c r="AT40" s="26"/>
    </row>
    <row r="41" spans="2:46">
      <c r="B41" s="71"/>
      <c r="C41" s="72" t="s">
        <v>83</v>
      </c>
      <c r="D41" s="72"/>
      <c r="E41" s="25" t="s">
        <v>106</v>
      </c>
      <c r="F41" s="25">
        <v>16</v>
      </c>
      <c r="G41" s="21">
        <f t="shared" si="2"/>
        <v>16.5</v>
      </c>
      <c r="H41" s="21" t="s">
        <v>122</v>
      </c>
      <c r="I41" s="21" t="s">
        <v>80</v>
      </c>
      <c r="J41" s="26">
        <v>1</v>
      </c>
      <c r="K41" s="26">
        <v>1</v>
      </c>
      <c r="L41" s="26"/>
      <c r="M41" s="26"/>
      <c r="N41" s="26"/>
      <c r="O41" s="26">
        <v>2</v>
      </c>
      <c r="P41" s="26"/>
      <c r="Q41" s="26"/>
      <c r="R41" s="26"/>
      <c r="S41" s="26">
        <v>1</v>
      </c>
      <c r="T41" s="26"/>
      <c r="U41" s="26"/>
      <c r="V41" s="26"/>
      <c r="W41" s="26"/>
      <c r="X41" s="26"/>
      <c r="Y41" s="26"/>
      <c r="Z41" s="26"/>
      <c r="AA41" s="26"/>
      <c r="AB41" s="26">
        <v>1</v>
      </c>
      <c r="AC41" s="26"/>
      <c r="AD41" s="26"/>
      <c r="AE41" s="26"/>
      <c r="AF41" s="26"/>
      <c r="AG41" s="26"/>
      <c r="AH41" s="26"/>
      <c r="AI41" s="26"/>
      <c r="AJ41" s="26"/>
      <c r="AK41" s="26"/>
      <c r="AL41" s="25"/>
      <c r="AM41" s="26"/>
      <c r="AN41" s="26">
        <v>7.5</v>
      </c>
      <c r="AO41" s="26"/>
      <c r="AP41" s="26">
        <v>1</v>
      </c>
      <c r="AQ41" s="26">
        <v>1</v>
      </c>
      <c r="AR41" s="26">
        <v>1</v>
      </c>
      <c r="AS41" s="26"/>
      <c r="AT41" s="26"/>
    </row>
    <row r="42" spans="2:46">
      <c r="B42" s="71"/>
      <c r="C42" s="72" t="s">
        <v>119</v>
      </c>
      <c r="D42" s="72"/>
      <c r="E42" s="25" t="s">
        <v>106</v>
      </c>
      <c r="F42" s="25">
        <v>4</v>
      </c>
      <c r="G42" s="21">
        <f t="shared" si="2"/>
        <v>4</v>
      </c>
      <c r="H42" s="21" t="s">
        <v>122</v>
      </c>
      <c r="I42" s="21" t="s">
        <v>79</v>
      </c>
      <c r="J42" s="26"/>
      <c r="K42" s="26"/>
      <c r="L42" s="26"/>
      <c r="M42" s="26"/>
      <c r="N42" s="26">
        <v>4</v>
      </c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5"/>
      <c r="AM42" s="26"/>
      <c r="AN42" s="26"/>
      <c r="AO42" s="26"/>
      <c r="AP42" s="26"/>
      <c r="AQ42" s="26"/>
      <c r="AR42" s="26"/>
      <c r="AS42" s="26"/>
      <c r="AT42" s="26"/>
    </row>
    <row r="43" spans="2:46" ht="37.5" customHeight="1">
      <c r="B43" s="71"/>
      <c r="C43" s="74" t="s">
        <v>137</v>
      </c>
      <c r="D43" s="75"/>
      <c r="E43" s="25" t="s">
        <v>106</v>
      </c>
      <c r="F43" s="25">
        <v>5</v>
      </c>
      <c r="G43" s="21">
        <v>5</v>
      </c>
      <c r="H43" s="21" t="s">
        <v>121</v>
      </c>
      <c r="I43" s="21" t="s">
        <v>79</v>
      </c>
      <c r="J43" s="26"/>
      <c r="K43" s="26"/>
      <c r="L43" s="26"/>
      <c r="M43" s="26"/>
      <c r="N43" s="26"/>
      <c r="O43" s="26"/>
      <c r="P43" s="26"/>
      <c r="Q43" s="26">
        <v>5</v>
      </c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5"/>
      <c r="AM43" s="26"/>
      <c r="AN43" s="26"/>
      <c r="AO43" s="26"/>
      <c r="AP43" s="26"/>
      <c r="AQ43" s="26"/>
      <c r="AR43" s="26"/>
      <c r="AS43" s="26"/>
      <c r="AT43" s="26"/>
    </row>
    <row r="44" spans="2:46" ht="83.25" customHeight="1">
      <c r="B44" s="71"/>
      <c r="C44" s="74" t="s">
        <v>157</v>
      </c>
      <c r="D44" s="75"/>
      <c r="E44" s="25" t="s">
        <v>106</v>
      </c>
      <c r="F44" s="25">
        <v>5</v>
      </c>
      <c r="G44" s="21">
        <v>5</v>
      </c>
      <c r="H44" s="21" t="s">
        <v>122</v>
      </c>
      <c r="I44" s="21" t="s">
        <v>79</v>
      </c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5">
        <v>5</v>
      </c>
      <c r="AI44" s="26"/>
      <c r="AJ44" s="25">
        <v>3</v>
      </c>
      <c r="AK44" s="26"/>
      <c r="AL44" s="25">
        <v>6.5</v>
      </c>
      <c r="AM44" s="25">
        <v>7</v>
      </c>
      <c r="AN44" s="25">
        <v>6</v>
      </c>
      <c r="AO44" s="25">
        <v>3</v>
      </c>
      <c r="AP44" s="26"/>
      <c r="AQ44" s="26">
        <v>1</v>
      </c>
      <c r="AR44" s="26"/>
      <c r="AS44" s="26"/>
      <c r="AT44" s="26"/>
    </row>
    <row r="45" spans="2:46">
      <c r="B45" s="71"/>
      <c r="C45" s="72" t="s">
        <v>84</v>
      </c>
      <c r="D45" s="72"/>
      <c r="E45" s="25" t="s">
        <v>106</v>
      </c>
      <c r="F45" s="25">
        <v>16</v>
      </c>
      <c r="G45" s="21">
        <f t="shared" ref="G45:G46" si="3">SUM(J45:BP45)</f>
        <v>3</v>
      </c>
      <c r="H45" s="21" t="s">
        <v>121</v>
      </c>
      <c r="I45" s="21" t="s">
        <v>80</v>
      </c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>
        <v>3</v>
      </c>
      <c r="AH45" s="26"/>
      <c r="AI45" s="26"/>
      <c r="AJ45" s="26"/>
      <c r="AK45" s="26"/>
      <c r="AL45" s="25"/>
      <c r="AM45" s="26"/>
      <c r="AN45" s="26"/>
      <c r="AO45" s="26"/>
      <c r="AP45" s="26"/>
      <c r="AQ45" s="26"/>
      <c r="AR45" s="26"/>
      <c r="AS45" s="26"/>
      <c r="AT45" s="26"/>
    </row>
    <row r="46" spans="2:46">
      <c r="B46" s="71"/>
      <c r="C46" s="72" t="s">
        <v>85</v>
      </c>
      <c r="D46" s="72"/>
      <c r="E46" s="25" t="s">
        <v>106</v>
      </c>
      <c r="F46" s="25">
        <v>8</v>
      </c>
      <c r="G46" s="21">
        <f t="shared" si="3"/>
        <v>3</v>
      </c>
      <c r="H46" s="21" t="s">
        <v>121</v>
      </c>
      <c r="I46" s="21" t="s">
        <v>79</v>
      </c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>
        <v>3</v>
      </c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</row>
    <row r="47" spans="2:46">
      <c r="B47" s="76" t="s">
        <v>86</v>
      </c>
      <c r="C47" s="76"/>
      <c r="D47" s="76"/>
      <c r="E47" s="32"/>
      <c r="F47" s="34">
        <f>SUM(F9:F46)</f>
        <v>775</v>
      </c>
      <c r="G47" s="34">
        <f>SUM(G9:G45)</f>
        <v>401</v>
      </c>
      <c r="H47" s="34"/>
      <c r="I47" s="35" t="s">
        <v>80</v>
      </c>
      <c r="J47" s="34">
        <f>SUM(J9:J46)</f>
        <v>3</v>
      </c>
      <c r="K47" s="34">
        <f>SUM(K9:K46)</f>
        <v>4</v>
      </c>
      <c r="L47" s="34">
        <f>SUM(L9:L46)</f>
        <v>8</v>
      </c>
      <c r="M47" s="34">
        <f>SUM(M9:M46)</f>
        <v>8</v>
      </c>
      <c r="N47" s="34">
        <f t="shared" ref="N47" si="4">SUM(N9:N46)</f>
        <v>4</v>
      </c>
      <c r="O47" s="34">
        <f t="shared" ref="O47" si="5">SUM(O9:O46)</f>
        <v>16</v>
      </c>
      <c r="P47" s="34">
        <f t="shared" ref="P47" si="6">SUM(P9:P46)</f>
        <v>16</v>
      </c>
      <c r="Q47" s="34">
        <f t="shared" ref="Q47" si="7">SUM(Q9:Q46)</f>
        <v>16</v>
      </c>
      <c r="R47" s="34">
        <f t="shared" ref="R47" si="8">SUM(R9:R46)</f>
        <v>16</v>
      </c>
      <c r="S47" s="34">
        <f t="shared" ref="S47" si="9">SUM(S9:S46)</f>
        <v>16</v>
      </c>
      <c r="T47" s="34">
        <f t="shared" ref="T47" si="10">SUM(T9:T46)</f>
        <v>16</v>
      </c>
      <c r="U47" s="34">
        <f t="shared" ref="U47" si="11">SUM(U9:U46)</f>
        <v>16</v>
      </c>
      <c r="V47" s="34">
        <f t="shared" ref="V47" si="12">SUM(V9:V46)</f>
        <v>8</v>
      </c>
      <c r="W47" s="34">
        <f t="shared" ref="W47" si="13">SUM(W9:W46)</f>
        <v>16</v>
      </c>
      <c r="X47" s="34">
        <f t="shared" ref="X47" si="14">SUM(X9:X46)</f>
        <v>10</v>
      </c>
      <c r="Y47" s="34">
        <f t="shared" ref="Y47" si="15">SUM(Y9:Y46)</f>
        <v>12</v>
      </c>
      <c r="Z47" s="34">
        <f t="shared" ref="Z47" si="16">SUM(Z9:Z46)</f>
        <v>8</v>
      </c>
      <c r="AA47" s="34">
        <f t="shared" ref="AA47" si="17">SUM(AA9:AA46)</f>
        <v>8</v>
      </c>
      <c r="AB47" s="34">
        <f t="shared" ref="AB47" si="18">SUM(AB9:AB46)</f>
        <v>10</v>
      </c>
      <c r="AC47" s="34">
        <f t="shared" ref="AC47" si="19">SUM(AC9:AC46)</f>
        <v>6.5</v>
      </c>
      <c r="AD47" s="34">
        <f t="shared" ref="AD47" si="20">SUM(AD9:AD46)</f>
        <v>16</v>
      </c>
      <c r="AE47" s="34">
        <f t="shared" ref="AE47" si="21">SUM(AE9:AE46)</f>
        <v>7</v>
      </c>
      <c r="AF47" s="34">
        <f t="shared" ref="AF47" si="22">SUM(AF9:AF46)</f>
        <v>6.5</v>
      </c>
      <c r="AG47" s="34">
        <f t="shared" ref="AG47" si="23">SUM(AG9:AG46)</f>
        <v>6.5</v>
      </c>
      <c r="AH47" s="34">
        <f t="shared" ref="AH47" si="24">SUM(AH9:AH46)</f>
        <v>15</v>
      </c>
      <c r="AI47" s="34">
        <f t="shared" ref="AI47" si="25">SUM(AI9:AI46)</f>
        <v>15</v>
      </c>
      <c r="AJ47" s="34">
        <f t="shared" ref="AJ47" si="26">SUM(AJ9:AJ46)</f>
        <v>15.5</v>
      </c>
      <c r="AK47" s="34">
        <f t="shared" ref="AK47" si="27">SUM(AK9:AK46)</f>
        <v>15.5</v>
      </c>
      <c r="AL47" s="34">
        <f t="shared" ref="AL47" si="28">SUM(AL9:AL46)</f>
        <v>15.5</v>
      </c>
      <c r="AM47" s="34">
        <f t="shared" ref="AM47" si="29">SUM(AM9:AM46)</f>
        <v>15.5</v>
      </c>
      <c r="AN47" s="34">
        <f t="shared" ref="AN47" si="30">SUM(AN9:AN46)</f>
        <v>15.5</v>
      </c>
      <c r="AO47" s="34">
        <f t="shared" ref="AO47:AT47" si="31">SUM(AO9:AO46)</f>
        <v>15</v>
      </c>
      <c r="AP47" s="34">
        <f t="shared" si="31"/>
        <v>14</v>
      </c>
      <c r="AQ47" s="34">
        <f t="shared" si="31"/>
        <v>13.25</v>
      </c>
      <c r="AR47" s="34">
        <f t="shared" si="31"/>
        <v>11.25</v>
      </c>
      <c r="AS47" s="34">
        <f t="shared" si="31"/>
        <v>8</v>
      </c>
      <c r="AT47" s="34">
        <f t="shared" si="31"/>
        <v>0</v>
      </c>
    </row>
  </sheetData>
  <autoFilter ref="B8:AT47"/>
  <customSheetViews>
    <customSheetView guid="{468D878E-36A7-4B3B-948B-709488E832B4}" showGridLines="0" showAutoFilter="1" hiddenColumns="1" topLeftCell="H22">
      <selection activeCell="AD35" sqref="AD35"/>
      <pageMargins left="0.7" right="0.7" top="0.75" bottom="0.75" header="0.3" footer="0.3"/>
      <pageSetup orientation="portrait" r:id="rId1"/>
      <autoFilter ref="B8:AT47"/>
    </customSheetView>
    <customSheetView guid="{76957C0A-29B5-4A39-AEA8-92E87F389A57}" showGridLines="0" filter="1" showAutoFilter="1" hiddenColumns="1">
      <pageMargins left="0.7" right="0.7" top="0.75" bottom="0.75" header="0.3" footer="0.3"/>
      <pageSetup orientation="portrait" r:id="rId2"/>
      <autoFilter ref="B8:AT47">
        <filterColumn colId="3">
          <filters>
            <filter val="P1"/>
            <filter val="P2"/>
          </filters>
        </filterColumn>
      </autoFilter>
    </customSheetView>
  </customSheetViews>
  <mergeCells count="23">
    <mergeCell ref="B47:D47"/>
    <mergeCell ref="C17:C20"/>
    <mergeCell ref="C36:C37"/>
    <mergeCell ref="C45:D45"/>
    <mergeCell ref="C27:C28"/>
    <mergeCell ref="B35:B39"/>
    <mergeCell ref="B11:B34"/>
    <mergeCell ref="C29:C30"/>
    <mergeCell ref="C21:C25"/>
    <mergeCell ref="C31:C32"/>
    <mergeCell ref="C33:C34"/>
    <mergeCell ref="C11:C13"/>
    <mergeCell ref="C43:D43"/>
    <mergeCell ref="B9:B10"/>
    <mergeCell ref="B40:B46"/>
    <mergeCell ref="C46:D46"/>
    <mergeCell ref="C14:C16"/>
    <mergeCell ref="C9:D9"/>
    <mergeCell ref="C10:D10"/>
    <mergeCell ref="C41:D41"/>
    <mergeCell ref="C40:D40"/>
    <mergeCell ref="C42:D42"/>
    <mergeCell ref="C44:D44"/>
  </mergeCells>
  <conditionalFormatting sqref="I9:I47">
    <cfRule type="cellIs" dxfId="2" priority="4" operator="equal">
      <formula>"Not start yet"</formula>
    </cfRule>
    <cfRule type="cellIs" dxfId="1" priority="5" operator="equal">
      <formula>"Completed"</formula>
    </cfRule>
  </conditionalFormatting>
  <conditionalFormatting sqref="I9:I47">
    <cfRule type="cellIs" dxfId="0" priority="2" operator="equal">
      <formula>"In progress"</formula>
    </cfRule>
  </conditionalFormatting>
  <dataValidations count="1">
    <dataValidation type="list" allowBlank="1" showInputMessage="1" showErrorMessage="1" sqref="I9:I47">
      <formula1>"Completed, In progress, Not start yet"</formula1>
    </dataValidation>
  </dataValidations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B2:G74"/>
  <sheetViews>
    <sheetView showGridLines="0" topLeftCell="A46" workbookViewId="0">
      <selection activeCell="C71" sqref="C71"/>
    </sheetView>
  </sheetViews>
  <sheetFormatPr defaultRowHeight="15"/>
  <cols>
    <col min="1" max="1" width="3.7109375" customWidth="1"/>
    <col min="2" max="2" width="21.85546875" customWidth="1"/>
    <col min="3" max="3" width="51.5703125" customWidth="1"/>
    <col min="4" max="4" width="5.140625" customWidth="1"/>
    <col min="5" max="5" width="7.7109375" bestFit="1" customWidth="1"/>
    <col min="6" max="6" width="8" bestFit="1" customWidth="1"/>
  </cols>
  <sheetData>
    <row r="2" spans="2:7">
      <c r="B2" s="9" t="s">
        <v>35</v>
      </c>
      <c r="C2" s="9" t="s">
        <v>36</v>
      </c>
    </row>
    <row r="3" spans="2:7">
      <c r="B3" s="79" t="s">
        <v>37</v>
      </c>
      <c r="C3" s="51" t="s">
        <v>158</v>
      </c>
      <c r="D3" t="s">
        <v>127</v>
      </c>
    </row>
    <row r="4" spans="2:7">
      <c r="B4" s="80"/>
      <c r="C4" s="1" t="s">
        <v>38</v>
      </c>
    </row>
    <row r="5" spans="2:7">
      <c r="B5" s="80"/>
      <c r="C5" s="1" t="s">
        <v>42</v>
      </c>
    </row>
    <row r="6" spans="2:7">
      <c r="B6" s="80"/>
      <c r="C6" s="1" t="s">
        <v>40</v>
      </c>
    </row>
    <row r="7" spans="2:7">
      <c r="B7" s="80"/>
      <c r="C7" s="1" t="s">
        <v>10</v>
      </c>
    </row>
    <row r="8" spans="2:7">
      <c r="B8" s="80"/>
      <c r="C8" s="1" t="s">
        <v>99</v>
      </c>
    </row>
    <row r="9" spans="2:7">
      <c r="B9" s="80"/>
      <c r="C9" s="1" t="s">
        <v>100</v>
      </c>
    </row>
    <row r="10" spans="2:7">
      <c r="B10" s="80"/>
      <c r="C10" s="1" t="s">
        <v>101</v>
      </c>
    </row>
    <row r="11" spans="2:7">
      <c r="B11" s="81"/>
      <c r="C11" s="1"/>
    </row>
    <row r="12" spans="2:7">
      <c r="B12" s="79" t="s">
        <v>41</v>
      </c>
      <c r="C12" s="1" t="s">
        <v>42</v>
      </c>
      <c r="D12" t="s">
        <v>127</v>
      </c>
    </row>
    <row r="13" spans="2:7">
      <c r="B13" s="80"/>
      <c r="C13" s="1" t="s">
        <v>43</v>
      </c>
    </row>
    <row r="14" spans="2:7">
      <c r="B14" s="80"/>
      <c r="C14" s="1"/>
    </row>
    <row r="15" spans="2:7">
      <c r="B15" s="86" t="s">
        <v>44</v>
      </c>
      <c r="C15" s="16" t="s">
        <v>39</v>
      </c>
      <c r="D15" t="s">
        <v>127</v>
      </c>
    </row>
    <row r="16" spans="2:7">
      <c r="B16" s="87"/>
      <c r="C16" s="16" t="s">
        <v>45</v>
      </c>
      <c r="D16" t="s">
        <v>12</v>
      </c>
      <c r="E16" t="s">
        <v>114</v>
      </c>
      <c r="F16" t="s">
        <v>115</v>
      </c>
      <c r="G16" t="s">
        <v>15</v>
      </c>
    </row>
    <row r="17" spans="2:4">
      <c r="B17" s="88"/>
      <c r="C17" s="16" t="s">
        <v>128</v>
      </c>
    </row>
    <row r="18" spans="2:4">
      <c r="B18" s="79" t="s">
        <v>46</v>
      </c>
      <c r="C18" s="51" t="s">
        <v>159</v>
      </c>
      <c r="D18" t="s">
        <v>142</v>
      </c>
    </row>
    <row r="19" spans="2:4">
      <c r="B19" s="80"/>
      <c r="C19" s="16" t="s">
        <v>141</v>
      </c>
    </row>
    <row r="20" spans="2:4">
      <c r="B20" s="80"/>
      <c r="C20" s="16" t="s">
        <v>124</v>
      </c>
    </row>
    <row r="21" spans="2:4">
      <c r="B21" s="80"/>
      <c r="C21" s="16" t="s">
        <v>47</v>
      </c>
    </row>
    <row r="22" spans="2:4">
      <c r="B22" s="80"/>
      <c r="C22" s="16" t="s">
        <v>48</v>
      </c>
    </row>
    <row r="23" spans="2:4">
      <c r="B23" s="80"/>
      <c r="C23" s="16" t="s">
        <v>129</v>
      </c>
    </row>
    <row r="24" spans="2:4">
      <c r="B24" s="81"/>
      <c r="C24" s="16"/>
    </row>
    <row r="25" spans="2:4">
      <c r="B25" s="28" t="s">
        <v>125</v>
      </c>
      <c r="C25" s="16" t="s">
        <v>124</v>
      </c>
    </row>
    <row r="26" spans="2:4">
      <c r="B26" s="28"/>
      <c r="C26" s="16" t="s">
        <v>20</v>
      </c>
    </row>
    <row r="27" spans="2:4">
      <c r="B27" s="28"/>
      <c r="C27" s="16" t="s">
        <v>129</v>
      </c>
    </row>
    <row r="28" spans="2:4">
      <c r="B28" s="28"/>
      <c r="C28" s="16"/>
    </row>
    <row r="29" spans="2:4">
      <c r="B29" s="85" t="s">
        <v>111</v>
      </c>
      <c r="C29" s="16" t="s">
        <v>8</v>
      </c>
    </row>
    <row r="30" spans="2:4">
      <c r="B30" s="85"/>
      <c r="C30" s="16" t="s">
        <v>50</v>
      </c>
    </row>
    <row r="31" spans="2:4">
      <c r="B31" s="85"/>
      <c r="C31" s="51" t="s">
        <v>158</v>
      </c>
    </row>
    <row r="32" spans="2:4">
      <c r="B32" s="85"/>
      <c r="C32" s="16" t="s">
        <v>39</v>
      </c>
    </row>
    <row r="33" spans="2:4">
      <c r="B33" s="85"/>
      <c r="C33" s="51" t="s">
        <v>159</v>
      </c>
    </row>
    <row r="34" spans="2:4">
      <c r="B34" s="85"/>
      <c r="C34" s="16" t="s">
        <v>138</v>
      </c>
    </row>
    <row r="35" spans="2:4">
      <c r="B35" s="85"/>
      <c r="C35" s="16"/>
    </row>
    <row r="36" spans="2:4">
      <c r="B36" s="85"/>
      <c r="C36" s="16"/>
    </row>
    <row r="37" spans="2:4">
      <c r="B37" s="79" t="s">
        <v>139</v>
      </c>
      <c r="C37" s="16" t="s">
        <v>8</v>
      </c>
    </row>
    <row r="38" spans="2:4">
      <c r="B38" s="80"/>
      <c r="C38" s="16" t="s">
        <v>50</v>
      </c>
    </row>
    <row r="39" spans="2:4">
      <c r="B39" s="80"/>
      <c r="C39" s="51" t="s">
        <v>159</v>
      </c>
    </row>
    <row r="40" spans="2:4">
      <c r="B40" s="80"/>
      <c r="C40" s="16" t="s">
        <v>116</v>
      </c>
    </row>
    <row r="41" spans="2:4">
      <c r="B41" s="80"/>
      <c r="C41" s="16" t="s">
        <v>117</v>
      </c>
    </row>
    <row r="42" spans="2:4">
      <c r="B42" s="80"/>
      <c r="C42" s="16" t="s">
        <v>152</v>
      </c>
    </row>
    <row r="43" spans="2:4">
      <c r="B43" s="81"/>
      <c r="C43" s="1"/>
    </row>
    <row r="44" spans="2:4">
      <c r="B44" s="79" t="s">
        <v>140</v>
      </c>
      <c r="C44" s="16" t="s">
        <v>138</v>
      </c>
      <c r="D44" t="s">
        <v>127</v>
      </c>
    </row>
    <row r="45" spans="2:4">
      <c r="B45" s="80"/>
      <c r="C45" s="16" t="s">
        <v>4</v>
      </c>
    </row>
    <row r="46" spans="2:4">
      <c r="B46" s="81"/>
      <c r="C46" s="16"/>
    </row>
    <row r="47" spans="2:4">
      <c r="B47" s="50"/>
      <c r="C47" s="51" t="s">
        <v>160</v>
      </c>
    </row>
    <row r="48" spans="2:4">
      <c r="B48" s="79" t="s">
        <v>49</v>
      </c>
      <c r="C48" s="16" t="s">
        <v>50</v>
      </c>
    </row>
    <row r="49" spans="2:6">
      <c r="B49" s="80"/>
      <c r="C49" s="51" t="s">
        <v>158</v>
      </c>
    </row>
    <row r="50" spans="2:6">
      <c r="B50" s="80"/>
      <c r="C50" s="51" t="s">
        <v>159</v>
      </c>
    </row>
    <row r="51" spans="2:6">
      <c r="B51" s="80"/>
      <c r="C51" s="1" t="s">
        <v>110</v>
      </c>
    </row>
    <row r="52" spans="2:6">
      <c r="B52" s="81"/>
      <c r="C52" s="1"/>
    </row>
    <row r="53" spans="2:6">
      <c r="B53" s="82" t="s">
        <v>51</v>
      </c>
      <c r="C53" s="19" t="s">
        <v>52</v>
      </c>
      <c r="D53" s="27" t="s">
        <v>53</v>
      </c>
      <c r="E53" s="27" t="s">
        <v>14</v>
      </c>
      <c r="F53" s="27" t="s">
        <v>54</v>
      </c>
    </row>
    <row r="54" spans="2:6">
      <c r="B54" s="83"/>
      <c r="C54" s="19" t="s">
        <v>55</v>
      </c>
      <c r="D54" s="27"/>
      <c r="E54" s="27"/>
      <c r="F54" s="27"/>
    </row>
    <row r="55" spans="2:6">
      <c r="B55" s="84"/>
      <c r="C55" s="19"/>
      <c r="D55" s="27"/>
      <c r="E55" s="27"/>
      <c r="F55" s="27"/>
    </row>
    <row r="56" spans="2:6">
      <c r="B56" s="82" t="s">
        <v>56</v>
      </c>
      <c r="C56" s="19" t="s">
        <v>57</v>
      </c>
      <c r="D56" s="27"/>
      <c r="E56" s="27"/>
      <c r="F56" s="27"/>
    </row>
    <row r="57" spans="2:6">
      <c r="B57" s="83"/>
      <c r="C57" s="19" t="s">
        <v>58</v>
      </c>
      <c r="D57" s="27"/>
      <c r="E57" s="27"/>
      <c r="F57" s="27"/>
    </row>
    <row r="58" spans="2:6">
      <c r="B58" s="84"/>
      <c r="C58" s="19"/>
      <c r="D58" s="27"/>
      <c r="E58" s="27"/>
      <c r="F58" s="27"/>
    </row>
    <row r="59" spans="2:6">
      <c r="B59" s="82" t="s">
        <v>59</v>
      </c>
      <c r="C59" s="19" t="s">
        <v>38</v>
      </c>
      <c r="D59" s="27"/>
      <c r="E59" s="27"/>
      <c r="F59" s="27"/>
    </row>
    <row r="60" spans="2:6">
      <c r="B60" s="83"/>
      <c r="C60" s="19" t="s">
        <v>57</v>
      </c>
      <c r="D60" s="27"/>
      <c r="E60" s="27"/>
      <c r="F60" s="27"/>
    </row>
    <row r="61" spans="2:6">
      <c r="B61" s="83"/>
      <c r="C61" s="19" t="s">
        <v>50</v>
      </c>
      <c r="D61" s="27"/>
      <c r="E61" s="27"/>
      <c r="F61" s="27"/>
    </row>
    <row r="62" spans="2:6">
      <c r="B62" s="83"/>
      <c r="C62" s="19" t="s">
        <v>60</v>
      </c>
      <c r="D62" s="27"/>
      <c r="E62" s="27"/>
      <c r="F62" s="27"/>
    </row>
    <row r="63" spans="2:6">
      <c r="B63" s="84"/>
      <c r="C63" s="19"/>
      <c r="D63" s="27"/>
      <c r="E63" s="27"/>
      <c r="F63" s="27"/>
    </row>
    <row r="64" spans="2:6">
      <c r="B64" s="55" t="s">
        <v>161</v>
      </c>
      <c r="C64" s="56" t="s">
        <v>162</v>
      </c>
      <c r="D64" t="s">
        <v>127</v>
      </c>
    </row>
    <row r="65" spans="2:4">
      <c r="B65" s="52"/>
      <c r="C65" s="53" t="s">
        <v>50</v>
      </c>
    </row>
    <row r="66" spans="2:4">
      <c r="B66" s="52"/>
      <c r="C66" s="55" t="s">
        <v>168</v>
      </c>
    </row>
    <row r="67" spans="2:4">
      <c r="B67" s="52"/>
      <c r="C67" s="55" t="s">
        <v>169</v>
      </c>
    </row>
    <row r="68" spans="2:4">
      <c r="B68" s="52"/>
      <c r="C68" s="55" t="s">
        <v>159</v>
      </c>
    </row>
    <row r="69" spans="2:4">
      <c r="B69" s="52"/>
      <c r="C69" s="54" t="s">
        <v>163</v>
      </c>
    </row>
    <row r="70" spans="2:4">
      <c r="B70" s="53"/>
      <c r="C70" s="54" t="s">
        <v>164</v>
      </c>
    </row>
    <row r="71" spans="2:4">
      <c r="B71" s="57" t="s">
        <v>165</v>
      </c>
      <c r="C71" s="56" t="s">
        <v>166</v>
      </c>
      <c r="D71" t="s">
        <v>127</v>
      </c>
    </row>
    <row r="72" spans="2:4">
      <c r="B72" s="57"/>
      <c r="C72" s="54" t="s">
        <v>170</v>
      </c>
    </row>
    <row r="73" spans="2:4">
      <c r="B73" s="57"/>
      <c r="C73" s="54" t="s">
        <v>158</v>
      </c>
    </row>
    <row r="74" spans="2:4">
      <c r="B74" s="58"/>
      <c r="C74" s="54" t="s">
        <v>167</v>
      </c>
    </row>
  </sheetData>
  <customSheetViews>
    <customSheetView guid="{468D878E-36A7-4B3B-948B-709488E832B4}" showGridLines="0" topLeftCell="A46">
      <selection activeCell="C71" sqref="C71"/>
      <pageMargins left="0.7" right="0.7" top="0.75" bottom="0.75" header="0.3" footer="0.3"/>
    </customSheetView>
    <customSheetView guid="{76957C0A-29B5-4A39-AEA8-92E87F389A57}" showGridLines="0" topLeftCell="A19">
      <selection activeCell="A71" sqref="A71:XFD71"/>
      <pageMargins left="0.7" right="0.7" top="0.75" bottom="0.75" header="0.3" footer="0.3"/>
    </customSheetView>
  </customSheetViews>
  <mergeCells count="11">
    <mergeCell ref="B3:B11"/>
    <mergeCell ref="B18:B24"/>
    <mergeCell ref="B56:B58"/>
    <mergeCell ref="B59:B63"/>
    <mergeCell ref="B12:B14"/>
    <mergeCell ref="B48:B52"/>
    <mergeCell ref="B53:B55"/>
    <mergeCell ref="B29:B36"/>
    <mergeCell ref="B15:B17"/>
    <mergeCell ref="B37:B43"/>
    <mergeCell ref="B44:B4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2:C15"/>
  <sheetViews>
    <sheetView showGridLines="0" workbookViewId="0">
      <selection activeCell="C23" sqref="C23"/>
    </sheetView>
  </sheetViews>
  <sheetFormatPr defaultRowHeight="15"/>
  <cols>
    <col min="2" max="2" width="13.5703125" style="38" customWidth="1"/>
    <col min="3" max="3" width="100.140625" customWidth="1"/>
  </cols>
  <sheetData>
    <row r="2" spans="2:3">
      <c r="B2" s="36" t="s">
        <v>130</v>
      </c>
      <c r="C2" s="36" t="s">
        <v>4</v>
      </c>
    </row>
    <row r="3" spans="2:3">
      <c r="B3" s="37" t="s">
        <v>35</v>
      </c>
      <c r="C3" s="1" t="s">
        <v>131</v>
      </c>
    </row>
    <row r="4" spans="2:3">
      <c r="B4" s="37" t="s">
        <v>132</v>
      </c>
      <c r="C4" s="1" t="s">
        <v>133</v>
      </c>
    </row>
    <row r="5" spans="2:3">
      <c r="B5" s="37" t="s">
        <v>134</v>
      </c>
      <c r="C5" s="1" t="s">
        <v>133</v>
      </c>
    </row>
    <row r="6" spans="2:3">
      <c r="B6" s="37" t="s">
        <v>135</v>
      </c>
      <c r="C6" s="1" t="s">
        <v>136</v>
      </c>
    </row>
    <row r="7" spans="2:3">
      <c r="B7" s="37" t="s">
        <v>150</v>
      </c>
      <c r="C7" s="1" t="s">
        <v>151</v>
      </c>
    </row>
    <row r="8" spans="2:3">
      <c r="B8" s="37"/>
      <c r="C8" s="1"/>
    </row>
    <row r="9" spans="2:3">
      <c r="B9" s="37"/>
      <c r="C9" s="1"/>
    </row>
    <row r="10" spans="2:3">
      <c r="B10" s="37"/>
      <c r="C10" s="1"/>
    </row>
    <row r="11" spans="2:3">
      <c r="B11" s="37"/>
      <c r="C11" s="1"/>
    </row>
    <row r="12" spans="2:3">
      <c r="B12" s="37"/>
      <c r="C12" s="1"/>
    </row>
    <row r="13" spans="2:3">
      <c r="B13" s="37"/>
      <c r="C13" s="1"/>
    </row>
    <row r="14" spans="2:3">
      <c r="B14" s="37"/>
      <c r="C14" s="1"/>
    </row>
    <row r="15" spans="2:3">
      <c r="B15" s="37"/>
      <c r="C15" s="1"/>
    </row>
  </sheetData>
  <customSheetViews>
    <customSheetView guid="{468D878E-36A7-4B3B-948B-709488E832B4}" showGridLines="0">
      <selection activeCell="C23" sqref="C23"/>
      <pageMargins left="0.7" right="0.7" top="0.75" bottom="0.75" header="0.3" footer="0.3"/>
      <pageSetup orientation="portrait" horizontalDpi="0" verticalDpi="0" r:id="rId1"/>
    </customSheetView>
    <customSheetView guid="{76957C0A-29B5-4A39-AEA8-92E87F389A57}" showGridLines="0">
      <selection activeCell="C19" sqref="C19"/>
      <pageMargins left="0.7" right="0.7" top="0.75" bottom="0.75" header="0.3" footer="0.3"/>
      <pageSetup orientation="portrait" horizontalDpi="0" verticalDpi="0" r:id="rId2"/>
    </customSheetView>
  </customSheetViews>
  <pageMargins left="0.7" right="0.7" top="0.75" bottom="0.75" header="0.3" footer="0.3"/>
  <pageSetup orientation="portrait" horizontalDpi="0" verticalDpi="0" r:id="rId3"/>
</worksheet>
</file>

<file path=xl/worksheets/sheet5.xml><?xml version="1.0" encoding="utf-8"?>
<worksheet xmlns="http://schemas.openxmlformats.org/spreadsheetml/2006/main" xmlns:r="http://schemas.openxmlformats.org/officeDocument/2006/relationships">
  <dimension ref="A1:C3"/>
  <sheetViews>
    <sheetView workbookViewId="0">
      <selection activeCell="B9" sqref="B9"/>
    </sheetView>
  </sheetViews>
  <sheetFormatPr defaultRowHeight="15"/>
  <cols>
    <col min="1" max="1" width="20.5703125" style="47" customWidth="1"/>
    <col min="2" max="2" width="38.5703125" style="45" customWidth="1"/>
  </cols>
  <sheetData>
    <row r="1" spans="1:3">
      <c r="A1" s="46" t="s">
        <v>146</v>
      </c>
      <c r="B1" s="43" t="s">
        <v>147</v>
      </c>
    </row>
    <row r="2" spans="1:3" ht="30">
      <c r="A2" s="47" t="s">
        <v>148</v>
      </c>
      <c r="B2" s="44" t="s">
        <v>149</v>
      </c>
      <c r="C2" t="s">
        <v>156</v>
      </c>
    </row>
    <row r="3" spans="1:3" ht="30">
      <c r="A3" s="47" t="s">
        <v>154</v>
      </c>
      <c r="B3" s="44" t="s">
        <v>155</v>
      </c>
      <c r="C3" t="s">
        <v>156</v>
      </c>
    </row>
  </sheetData>
  <customSheetViews>
    <customSheetView guid="{468D878E-36A7-4B3B-948B-709488E832B4}">
      <selection activeCell="B9" sqref="B9"/>
      <pageMargins left="0.7" right="0.7" top="0.75" bottom="0.75" header="0.3" footer="0.3"/>
      <pageSetup orientation="portrait" horizontalDpi="300" verticalDpi="300" r:id="rId1"/>
    </customSheetView>
    <customSheetView guid="{76957C0A-29B5-4A39-AEA8-92E87F389A57}">
      <selection activeCell="E14" sqref="E14"/>
      <pageMargins left="0.7" right="0.7" top="0.75" bottom="0.75" header="0.3" footer="0.3"/>
      <pageSetup orientation="portrait" horizontalDpi="300" verticalDpi="300" r:id="rId2"/>
    </customSheetView>
  </customSheetViews>
  <pageMargins left="0.7" right="0.7" top="0.75" bottom="0.75" header="0.3" footer="0.3"/>
  <pageSetup orientation="portrait" horizontalDpi="300" verticalDpi="300" r:id="rId3"/>
</worksheet>
</file>

<file path=xl/worksheets/sheet6.xml><?xml version="1.0" encoding="utf-8"?>
<worksheet xmlns="http://schemas.openxmlformats.org/spreadsheetml/2006/main" xmlns:r="http://schemas.openxmlformats.org/officeDocument/2006/relationships">
  <dimension ref="B2:B3"/>
  <sheetViews>
    <sheetView workbookViewId="0">
      <selection activeCell="B2" sqref="B2:B4"/>
    </sheetView>
  </sheetViews>
  <sheetFormatPr defaultRowHeight="15"/>
  <sheetData>
    <row r="2" spans="2:2">
      <c r="B2" t="s">
        <v>112</v>
      </c>
    </row>
    <row r="3" spans="2:2">
      <c r="B3" t="s">
        <v>113</v>
      </c>
    </row>
  </sheetData>
  <customSheetViews>
    <customSheetView guid="{468D878E-36A7-4B3B-948B-709488E832B4}">
      <selection activeCell="B2" sqref="B2:B4"/>
      <pageMargins left="0.7" right="0.7" top="0.75" bottom="0.75" header="0.3" footer="0.3"/>
    </customSheetView>
    <customSheetView guid="{76957C0A-29B5-4A39-AEA8-92E87F389A57}">
      <selection activeCell="B2" sqref="B2:B4"/>
      <pageMargins left="0.7" right="0.7" top="0.75" bottom="0.75" header="0.3" footer="0.3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Breakdown function</vt:lpstr>
      <vt:lpstr>Estimation</vt:lpstr>
      <vt:lpstr>DB Relationship</vt:lpstr>
      <vt:lpstr>Common Css</vt:lpstr>
      <vt:lpstr>Bug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Thai Pham</dc:creator>
  <cp:lastModifiedBy>tan.thanh.vo</cp:lastModifiedBy>
  <cp:revision/>
  <dcterms:created xsi:type="dcterms:W3CDTF">2006-09-16T00:00:00Z</dcterms:created>
  <dcterms:modified xsi:type="dcterms:W3CDTF">2016-03-02T10:38:08Z</dcterms:modified>
</cp:coreProperties>
</file>