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hidePivotFieldList="1"/>
  <bookViews>
    <workbookView xWindow="26175" yWindow="0" windowWidth="20490" windowHeight="7755" tabRatio="427"/>
  </bookViews>
  <sheets>
    <sheet name="Chart" sheetId="11" r:id="rId1"/>
    <sheet name="Summary_Table" sheetId="6" r:id="rId2"/>
    <sheet name="List MH" sheetId="10" r:id="rId3"/>
  </sheets>
  <definedNames>
    <definedName name="_xlnm._FilterDatabase" localSheetId="1" hidden="1">Summary_Table!$C$6:$O$6</definedName>
    <definedName name="_xlnm.Print_Area" localSheetId="1">Summary_Table!$A$1:$R$70</definedName>
    <definedName name="Slicer_Repair_category1">#N/A</definedName>
    <definedName name="Slicer_Repair_method1">#N/A</definedName>
    <definedName name="Slicer_RMB1">#N/A</definedName>
    <definedName name="Slicer_Route_Name">#N/A</definedName>
    <definedName name="Slicer_SB1">#N/A</definedName>
  </definedNames>
  <calcPr calcId="144525" concurrentCalc="0"/>
  <pivotCaches>
    <pivotCache cacheId="58"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1" l="1"/>
  <c r="Q3" i="6"/>
</calcChain>
</file>

<file path=xl/sharedStrings.xml><?xml version="1.0" encoding="utf-8"?>
<sst xmlns="http://schemas.openxmlformats.org/spreadsheetml/2006/main" count="40" uniqueCount="31">
  <si>
    <t>Total</t>
  </si>
  <si>
    <t>Target Data: Maintenance data of each section</t>
  </si>
  <si>
    <t>Repair Rate</t>
  </si>
  <si>
    <t>Bar chart</t>
  </si>
  <si>
    <t>Bar chart (year)</t>
  </si>
  <si>
    <t>Repair method</t>
  </si>
  <si>
    <t>RMB</t>
  </si>
  <si>
    <t>SB</t>
  </si>
  <si>
    <t>Grand Total</t>
  </si>
  <si>
    <t>DATE:</t>
  </si>
  <si>
    <t>Route Name</t>
  </si>
  <si>
    <t>Branch No</t>
  </si>
  <si>
    <t>Actual length</t>
  </si>
  <si>
    <t>Repair category</t>
  </si>
  <si>
    <t>Date of year</t>
  </si>
  <si>
    <t>Length</t>
  </si>
  <si>
    <t>Year</t>
  </si>
  <si>
    <t>Survey Year</t>
  </si>
  <si>
    <t>Repair Length</t>
  </si>
  <si>
    <t>(blank)</t>
  </si>
  <si>
    <t>Column1</t>
  </si>
  <si>
    <t>Column2</t>
  </si>
  <si>
    <t>Column3</t>
  </si>
  <si>
    <t>Column4</t>
  </si>
  <si>
    <t>Column5</t>
  </si>
  <si>
    <t>Column6</t>
  </si>
  <si>
    <t>Column7</t>
  </si>
  <si>
    <t>Column8</t>
  </si>
  <si>
    <t>Column9</t>
  </si>
  <si>
    <t>Column10</t>
  </si>
  <si>
    <t>Summary of Maintenance Record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</si>
</sst>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409]d\-mmm\-yy;@"/>
    <numFmt numFmtId="166" formatCode="_(* #,##0_);_(* \(#,##0\);_(* &quot;-&quot;??_);_(@_)"/>
    <numFmt numFmtId="167" formatCode="[$-409]d\-mmm\-yyyy;@"/>
  </numFmts>
  <fonts count="11">
    <font>
      <sz val="11"/>
      <color theme="1"/>
      <name val="Arial"/>
      <family val="2"/>
      <charset val="128"/>
      <scheme val="minor"/>
    </font>
    <font>
      <sz val="11"/>
      <color theme="1"/>
      <name val="Arial"/>
      <family val="2"/>
      <charset val="128"/>
      <scheme val="minor"/>
    </font>
    <font>
      <sz val="12"/>
      <color theme="1"/>
      <name val="Times New Roman"/>
      <family val="1"/>
    </font>
    <font>
      <b/>
      <sz val="12"/>
      <color theme="1"/>
      <name val="Times New Roman"/>
      <family val="1"/>
    </font>
    <font>
      <b/>
      <sz val="11"/>
      <color theme="1"/>
      <name val="Arial"/>
      <family val="2"/>
      <scheme val="minor"/>
    </font>
    <font>
      <b/>
      <sz val="12"/>
      <name val="Times New Roman"/>
      <family val="1"/>
    </font>
    <font>
      <sz val="12"/>
      <name val="Times New Roman"/>
      <family val="1"/>
    </font>
    <font>
      <sz val="11"/>
      <color theme="1"/>
      <name val="Calibri"/>
      <family val="2"/>
      <charset val="128"/>
    </font>
    <font>
      <sz val="11"/>
      <name val="Times New Roman"/>
      <family val="1"/>
    </font>
    <font>
      <sz val="11"/>
      <color theme="4" tint="-0.249977111117893"/>
      <name val="Times New Roman"/>
      <family val="1"/>
    </font>
    <font>
      <sz val="11"/>
      <color theme="1"/>
      <name val="Times New Roman"/>
      <family val="1"/>
    </font>
  </fonts>
  <fills count="5">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8" tint="-0.499984740745262"/>
        <bgColor indexed="64"/>
      </patternFill>
    </fill>
  </fills>
  <borders count="7">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s>
  <cellStyleXfs count="4">
    <xf numFmtId="0" fontId="0" fillId="0" borderId="0">
      <alignment vertical="center"/>
    </xf>
    <xf numFmtId="164" fontId="1" fillId="0" borderId="0" applyFont="0" applyFill="0" applyBorder="0" applyAlignment="0" applyProtection="0"/>
    <xf numFmtId="9" fontId="1" fillId="0" borderId="0" applyFont="0" applyFill="0" applyBorder="0" applyAlignment="0" applyProtection="0"/>
    <xf numFmtId="0" fontId="7" fillId="0" borderId="0">
      <alignment vertical="center"/>
    </xf>
  </cellStyleXfs>
  <cellXfs count="33">
    <xf numFmtId="0" fontId="0" fillId="0" borderId="0" xfId="0">
      <alignment vertical="center"/>
    </xf>
    <xf numFmtId="0" fontId="2" fillId="0" borderId="0" xfId="0" applyFont="1" applyBorder="1">
      <alignment vertical="center"/>
    </xf>
    <xf numFmtId="0" fontId="2" fillId="0" borderId="0" xfId="0" applyFont="1" applyBorder="1" applyAlignment="1">
      <alignment horizontal="center" vertical="center"/>
    </xf>
    <xf numFmtId="0" fontId="2" fillId="0" borderId="0" xfId="0" applyFont="1" applyAlignment="1">
      <alignment horizontal="center" vertical="center"/>
    </xf>
    <xf numFmtId="0" fontId="2" fillId="0" borderId="0" xfId="0" applyFont="1">
      <alignment vertical="center"/>
    </xf>
    <xf numFmtId="0" fontId="2" fillId="0" borderId="1" xfId="0" applyFont="1" applyBorder="1">
      <alignment vertical="center"/>
    </xf>
    <xf numFmtId="0" fontId="2" fillId="0" borderId="1" xfId="0" applyFont="1" applyBorder="1" applyAlignment="1">
      <alignment horizontal="center" vertical="center"/>
    </xf>
    <xf numFmtId="165" fontId="2" fillId="0" borderId="1" xfId="0" applyNumberFormat="1" applyFont="1" applyBorder="1">
      <alignment vertical="center"/>
    </xf>
    <xf numFmtId="0" fontId="3" fillId="0" borderId="0" xfId="0" applyFont="1" applyBorder="1">
      <alignment vertical="center"/>
    </xf>
    <xf numFmtId="167" fontId="2" fillId="0" borderId="1" xfId="0" applyNumberFormat="1" applyFont="1" applyBorder="1">
      <alignment vertical="center"/>
    </xf>
    <xf numFmtId="0" fontId="0" fillId="2" borderId="0" xfId="0" applyFill="1">
      <alignment vertical="center"/>
    </xf>
    <xf numFmtId="0" fontId="0" fillId="2" borderId="0" xfId="0" applyFill="1" applyAlignment="1">
      <alignment horizontal="left" vertical="center"/>
    </xf>
    <xf numFmtId="0" fontId="0" fillId="2" borderId="0" xfId="0" applyNumberFormat="1" applyFill="1">
      <alignment vertical="center"/>
    </xf>
    <xf numFmtId="167" fontId="2" fillId="0" borderId="0" xfId="0" applyNumberFormat="1" applyFont="1">
      <alignment vertical="center"/>
    </xf>
    <xf numFmtId="167" fontId="2" fillId="0" borderId="0" xfId="0" applyNumberFormat="1" applyFont="1" applyBorder="1">
      <alignment vertical="center"/>
    </xf>
    <xf numFmtId="0" fontId="4" fillId="2" borderId="0" xfId="0" applyFont="1" applyFill="1">
      <alignment vertical="center"/>
    </xf>
    <xf numFmtId="167" fontId="0" fillId="2" borderId="0" xfId="0" applyNumberFormat="1" applyFill="1">
      <alignment vertical="center"/>
    </xf>
    <xf numFmtId="0" fontId="0" fillId="0" borderId="1" xfId="0" applyBorder="1">
      <alignment vertical="center"/>
    </xf>
    <xf numFmtId="0" fontId="0" fillId="0" borderId="0" xfId="0" applyBorder="1">
      <alignment vertical="center"/>
    </xf>
    <xf numFmtId="0" fontId="3" fillId="0" borderId="1" xfId="0" applyFont="1" applyBorder="1" applyAlignment="1">
      <alignment horizontal="left" vertical="center"/>
    </xf>
    <xf numFmtId="0" fontId="3" fillId="0" borderId="0" xfId="0" applyFont="1" applyBorder="1" applyAlignment="1">
      <alignment horizontal="left" vertical="center"/>
    </xf>
    <xf numFmtId="0" fontId="8" fillId="3" borderId="2" xfId="3" applyNumberFormat="1" applyFont="1" applyFill="1" applyBorder="1" applyAlignment="1">
      <alignment horizontal="center" vertical="center" wrapText="1"/>
    </xf>
    <xf numFmtId="0" fontId="8" fillId="3" borderId="3" xfId="3" applyNumberFormat="1" applyFont="1" applyFill="1" applyBorder="1" applyAlignment="1">
      <alignment horizontal="center" vertical="center" wrapText="1"/>
    </xf>
    <xf numFmtId="0" fontId="9" fillId="4" borderId="4" xfId="3" applyNumberFormat="1" applyFont="1" applyFill="1" applyBorder="1" applyAlignment="1">
      <alignment horizontal="center" vertical="center" wrapText="1"/>
    </xf>
    <xf numFmtId="0" fontId="8" fillId="0" borderId="0" xfId="0" applyFont="1" applyFill="1" applyBorder="1" applyAlignment="1">
      <alignment horizontal="center" vertical="center"/>
    </xf>
    <xf numFmtId="0" fontId="10" fillId="0" borderId="0"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horizontal="center" vertical="center" shrinkToFit="1"/>
    </xf>
    <xf numFmtId="0" fontId="6" fillId="0" borderId="6" xfId="0" applyFont="1" applyBorder="1" applyAlignment="1">
      <alignment horizontal="center" vertical="center" shrinkToFit="1"/>
    </xf>
    <xf numFmtId="0" fontId="5" fillId="0" borderId="4" xfId="0" applyFont="1" applyBorder="1" applyAlignment="1">
      <alignment horizontal="center" vertical="center" shrinkToFit="1"/>
    </xf>
    <xf numFmtId="166" fontId="2" fillId="0" borderId="0" xfId="1" applyNumberFormat="1" applyFont="1" applyBorder="1" applyAlignment="1">
      <alignment horizontal="center"/>
    </xf>
    <xf numFmtId="9" fontId="2" fillId="0" borderId="0" xfId="2" applyFont="1" applyBorder="1" applyAlignment="1">
      <alignment horizontal="center"/>
    </xf>
  </cellXfs>
  <cellStyles count="4">
    <cellStyle name="Comma" xfId="1" builtinId="3"/>
    <cellStyle name="Normal" xfId="0" builtinId="0"/>
    <cellStyle name="Percent" xfId="2" builtinId="5"/>
    <cellStyle name="標準 2" xfId="3"/>
  </cellStyles>
  <dxfs count="52">
    <dxf>
      <font>
        <b val="0"/>
        <i val="0"/>
        <strike val="0"/>
        <condense val="0"/>
        <extend val="0"/>
        <outline val="0"/>
        <shadow val="0"/>
        <u val="none"/>
        <vertAlign val="baseline"/>
        <sz val="12"/>
        <color theme="1"/>
        <name val="Times New Roman"/>
        <scheme val="none"/>
      </font>
      <numFmt numFmtId="166" formatCode="_(* #,##0_);_(* \(#,##0\);_(* &quot;-&quot;??_);_(@_)"/>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166" formatCode="_(* #,##0_);_(* \(#,##0\);_(* &quot;-&quot;??_);_(@_)"/>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166" formatCode="_(* #,##0_);_(* \(#,##0\);_(* &quot;-&quot;??_);_(@_)"/>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166" formatCode="_(* #,##0_);_(* \(#,##0\);_(* &quot;-&quot;??_);_(@_)"/>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166" formatCode="_(* #,##0_);_(* \(#,##0\);_(* &quot;-&quot;??_);_(@_)"/>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166" formatCode="_(* #,##0_);_(* \(#,##0\);_(* &quot;-&quot;??_);_(@_)"/>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166" formatCode="_(* #,##0_);_(* \(#,##0\);_(* &quot;-&quot;??_);_(@_)"/>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166" formatCode="_(* #,##0_);_(* \(#,##0\);_(* &quot;-&quot;??_);_(@_)"/>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166" formatCode="_(* #,##0_);_(* \(#,##0\);_(* &quot;-&quot;??_);_(@_)"/>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166" formatCode="_(* #,##0_);_(* \(#,##0\);_(* &quot;-&quot;??_);_(@_)"/>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166" formatCode="_(* #,##0_);_(* \(#,##0\);_(* &quot;-&quot;??_);_(@_)"/>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4" tint="-0.249977111117893"/>
        <name val="Times New Roman"/>
        <scheme val="none"/>
      </font>
      <numFmt numFmtId="0" formatCode="General"/>
      <fill>
        <patternFill patternType="solid">
          <fgColor indexed="64"/>
          <bgColor theme="8" tint="-0.499984740745262"/>
        </patternFill>
      </fill>
      <alignment horizontal="center" vertical="center" textRotation="0" wrapText="1" indent="0" justifyLastLine="0" shrinkToFit="0" readingOrder="0"/>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dxf>
    <dxf>
      <border outline="0">
        <bottom style="thin">
          <color auto="1"/>
        </bottom>
      </border>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1" readingOrder="0"/>
      <border diagonalUp="0" diagonalDown="0" outline="0">
        <left style="thin">
          <color auto="1"/>
        </left>
        <right style="thin">
          <color auto="1"/>
        </right>
        <top/>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[DAS_SummaryOfMaintenanceRecord_10_EN.xlsx]Chart!PivotTable1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Repair</a:t>
            </a:r>
            <a:r>
              <a:rPr lang="en-US" baseline="0"/>
              <a:t> length</a:t>
            </a:r>
            <a:endParaRPr lang="en-US"/>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Chart!$B$5</c:f>
              <c:strCache>
                <c:ptCount val="1"/>
                <c:pt idx="0">
                  <c:v>Total</c:v>
                </c:pt>
              </c:strCache>
            </c:strRef>
          </c:tx>
          <c:spPr>
            <a:solidFill>
              <a:schemeClr val="accent1"/>
            </a:solidFill>
            <a:ln>
              <a:noFill/>
            </a:ln>
            <a:effectLst/>
          </c:spPr>
          <c:invertIfNegative val="0"/>
          <c:cat>
            <c:strRef>
              <c:f>Chart!$A$6:$A$7</c:f>
              <c:strCache>
                <c:ptCount val="1"/>
                <c:pt idx="0">
                  <c:v>(blank)</c:v>
                </c:pt>
              </c:strCache>
            </c:strRef>
          </c:cat>
          <c:val>
            <c:numRef>
              <c:f>Chart!$B$6:$B$7</c:f>
              <c:numCache>
                <c:formatCode>General</c:formatCode>
                <c:ptCount val="1"/>
              </c:numCache>
            </c:numRef>
          </c:val>
          <c:extLst xmlns:c16r2="http://schemas.microsoft.com/office/drawing/2015/06/chart">
            <c:ext xmlns:c16="http://schemas.microsoft.com/office/drawing/2014/chart" uri="{C3380CC4-5D6E-409C-BE32-E72D297353CC}">
              <c16:uniqueId val="{00000000-61EE-4A0A-95CC-4E1D28E5044D}"/>
            </c:ext>
          </c:extLst>
        </c:ser>
        <c:dLbls>
          <c:showLegendKey val="0"/>
          <c:showVal val="0"/>
          <c:showCatName val="0"/>
          <c:showSerName val="0"/>
          <c:showPercent val="0"/>
          <c:showBubbleSize val="0"/>
        </c:dLbls>
        <c:gapWidth val="219"/>
        <c:overlap val="-27"/>
        <c:axId val="242951296"/>
        <c:axId val="242953216"/>
      </c:barChart>
      <c:catAx>
        <c:axId val="24295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repair year</a:t>
                </a:r>
                <a:endParaRPr lang="en-US"/>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242953216"/>
        <c:crosses val="autoZero"/>
        <c:auto val="1"/>
        <c:lblAlgn val="ctr"/>
        <c:lblOffset val="100"/>
        <c:noMultiLvlLbl val="0"/>
      </c:catAx>
      <c:valAx>
        <c:axId val="24295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length</a:t>
                </a:r>
                <a:r>
                  <a:rPr lang="en-US" baseline="0"/>
                  <a:t> (m)</a:t>
                </a:r>
                <a:endParaRPr lang="en-US"/>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242951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vi-VN"/>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Repair work</a:t>
            </a:r>
          </a:p>
        </c:rich>
      </c:tx>
      <c:layout/>
      <c:overlay val="0"/>
      <c:spPr>
        <a:noFill/>
        <a:ln>
          <a:noFill/>
        </a:ln>
        <a:effectLst/>
      </c:spPr>
    </c:title>
    <c:autoTitleDeleted val="0"/>
    <c:plotArea>
      <c:layout/>
      <c:barChart>
        <c:barDir val="col"/>
        <c:grouping val="stacked"/>
        <c:varyColors val="0"/>
        <c:ser>
          <c:idx val="0"/>
          <c:order val="0"/>
          <c:tx>
            <c:strRef>
              <c:f>Summary_Table!$F$6</c:f>
              <c:strCache>
                <c:ptCount val="1"/>
                <c:pt idx="0">
                  <c:v>Column1</c:v>
                </c:pt>
              </c:strCache>
            </c:strRef>
          </c:tx>
          <c:spPr>
            <a:solidFill>
              <a:schemeClr val="accent5">
                <a:shade val="41000"/>
              </a:schemeClr>
            </a:solidFill>
            <a:ln>
              <a:noFill/>
            </a:ln>
            <a:effectLst/>
          </c:spPr>
          <c:invertIfNegative val="0"/>
          <c:cat>
            <c:numRef>
              <c:f>Summary_Table!$E$7:$E$7</c:f>
              <c:numCache>
                <c:formatCode>General</c:formatCode>
                <c:ptCount val="1"/>
              </c:numCache>
            </c:numRef>
          </c:cat>
          <c:val>
            <c:numRef>
              <c:f>Summary_Table!$F$7:$F$7</c:f>
              <c:numCache>
                <c:formatCode>_(* #.##0_);_(* \(#.##0\);_(* "-"??_);_(@_)</c:formatCode>
                <c:ptCount val="1"/>
              </c:numCache>
            </c:numRef>
          </c:val>
          <c:extLst xmlns:c16r2="http://schemas.microsoft.com/office/drawing/2015/06/chart">
            <c:ext xmlns:c16="http://schemas.microsoft.com/office/drawing/2014/chart" uri="{C3380CC4-5D6E-409C-BE32-E72D297353CC}">
              <c16:uniqueId val="{00000000-EA67-40E1-ACEC-BE9BA8E3F0BB}"/>
            </c:ext>
          </c:extLst>
        </c:ser>
        <c:ser>
          <c:idx val="1"/>
          <c:order val="1"/>
          <c:tx>
            <c:strRef>
              <c:f>Summary_Table!$G$6</c:f>
              <c:strCache>
                <c:ptCount val="1"/>
                <c:pt idx="0">
                  <c:v>Column2</c:v>
                </c:pt>
              </c:strCache>
            </c:strRef>
          </c:tx>
          <c:spPr>
            <a:solidFill>
              <a:schemeClr val="accent5">
                <a:shade val="53000"/>
              </a:schemeClr>
            </a:solidFill>
            <a:ln>
              <a:noFill/>
            </a:ln>
            <a:effectLst/>
          </c:spPr>
          <c:invertIfNegative val="0"/>
          <c:cat>
            <c:numRef>
              <c:f>Summary_Table!$E$7:$E$7</c:f>
              <c:numCache>
                <c:formatCode>General</c:formatCode>
                <c:ptCount val="1"/>
              </c:numCache>
            </c:numRef>
          </c:cat>
          <c:val>
            <c:numRef>
              <c:f>Summary_Table!$G$7:$G$7</c:f>
              <c:numCache>
                <c:formatCode>_(* #.##0_);_(* \(#.##0\);_(* "-"??_);_(@_)</c:formatCode>
                <c:ptCount val="1"/>
              </c:numCache>
            </c:numRef>
          </c:val>
          <c:extLst xmlns:c16r2="http://schemas.microsoft.com/office/drawing/2015/06/chart">
            <c:ext xmlns:c16="http://schemas.microsoft.com/office/drawing/2014/chart" uri="{C3380CC4-5D6E-409C-BE32-E72D297353CC}">
              <c16:uniqueId val="{00000001-EA67-40E1-ACEC-BE9BA8E3F0BB}"/>
            </c:ext>
          </c:extLst>
        </c:ser>
        <c:ser>
          <c:idx val="2"/>
          <c:order val="2"/>
          <c:tx>
            <c:strRef>
              <c:f>Summary_Table!$H$6</c:f>
              <c:strCache>
                <c:ptCount val="1"/>
                <c:pt idx="0">
                  <c:v>Column3</c:v>
                </c:pt>
              </c:strCache>
            </c:strRef>
          </c:tx>
          <c:spPr>
            <a:solidFill>
              <a:schemeClr val="accent5">
                <a:shade val="65000"/>
              </a:schemeClr>
            </a:solidFill>
            <a:ln>
              <a:noFill/>
            </a:ln>
            <a:effectLst/>
          </c:spPr>
          <c:invertIfNegative val="0"/>
          <c:cat>
            <c:numRef>
              <c:f>Summary_Table!$E$7:$E$7</c:f>
              <c:numCache>
                <c:formatCode>General</c:formatCode>
                <c:ptCount val="1"/>
              </c:numCache>
            </c:numRef>
          </c:cat>
          <c:val>
            <c:numRef>
              <c:f>Summary_Table!$H$7:$H$7</c:f>
              <c:numCache>
                <c:formatCode>_(* #.##0_);_(* \(#.##0\);_(* "-"??_);_(@_)</c:formatCode>
                <c:ptCount val="1"/>
              </c:numCache>
            </c:numRef>
          </c:val>
          <c:extLst xmlns:c16r2="http://schemas.microsoft.com/office/drawing/2015/06/chart">
            <c:ext xmlns:c16="http://schemas.microsoft.com/office/drawing/2014/chart" uri="{C3380CC4-5D6E-409C-BE32-E72D297353CC}">
              <c16:uniqueId val="{00000002-EA67-40E1-ACEC-BE9BA8E3F0BB}"/>
            </c:ext>
          </c:extLst>
        </c:ser>
        <c:ser>
          <c:idx val="3"/>
          <c:order val="3"/>
          <c:tx>
            <c:strRef>
              <c:f>Summary_Table!$I$6</c:f>
              <c:strCache>
                <c:ptCount val="1"/>
                <c:pt idx="0">
                  <c:v>Column4</c:v>
                </c:pt>
              </c:strCache>
            </c:strRef>
          </c:tx>
          <c:spPr>
            <a:solidFill>
              <a:schemeClr val="accent5">
                <a:shade val="76000"/>
              </a:schemeClr>
            </a:solidFill>
            <a:ln>
              <a:noFill/>
            </a:ln>
            <a:effectLst/>
          </c:spPr>
          <c:invertIfNegative val="0"/>
          <c:cat>
            <c:numRef>
              <c:f>Summary_Table!$E$7:$E$7</c:f>
              <c:numCache>
                <c:formatCode>General</c:formatCode>
                <c:ptCount val="1"/>
              </c:numCache>
            </c:numRef>
          </c:cat>
          <c:val>
            <c:numRef>
              <c:f>Summary_Table!$I$7:$I$7</c:f>
              <c:numCache>
                <c:formatCode>_(* #.##0_);_(* \(#.##0\);_(* "-"??_);_(@_)</c:formatCode>
                <c:ptCount val="1"/>
              </c:numCache>
            </c:numRef>
          </c:val>
          <c:extLst xmlns:c16r2="http://schemas.microsoft.com/office/drawing/2015/06/chart">
            <c:ext xmlns:c16="http://schemas.microsoft.com/office/drawing/2014/chart" uri="{C3380CC4-5D6E-409C-BE32-E72D297353CC}">
              <c16:uniqueId val="{00000003-EA67-40E1-ACEC-BE9BA8E3F0BB}"/>
            </c:ext>
          </c:extLst>
        </c:ser>
        <c:ser>
          <c:idx val="4"/>
          <c:order val="4"/>
          <c:tx>
            <c:strRef>
              <c:f>Summary_Table!$J$6</c:f>
              <c:strCache>
                <c:ptCount val="1"/>
                <c:pt idx="0">
                  <c:v>Column5</c:v>
                </c:pt>
              </c:strCache>
            </c:strRef>
          </c:tx>
          <c:spPr>
            <a:solidFill>
              <a:schemeClr val="accent5">
                <a:shade val="88000"/>
              </a:schemeClr>
            </a:solidFill>
            <a:ln>
              <a:noFill/>
            </a:ln>
            <a:effectLst/>
          </c:spPr>
          <c:invertIfNegative val="0"/>
          <c:cat>
            <c:numRef>
              <c:f>Summary_Table!$E$7:$E$7</c:f>
              <c:numCache>
                <c:formatCode>General</c:formatCode>
                <c:ptCount val="1"/>
              </c:numCache>
            </c:numRef>
          </c:cat>
          <c:val>
            <c:numRef>
              <c:f>Summary_Table!$J$7:$J$7</c:f>
              <c:numCache>
                <c:formatCode>_(* #.##0_);_(* \(#.##0\);_(* "-"??_);_(@_)</c:formatCode>
                <c:ptCount val="1"/>
              </c:numCache>
            </c:numRef>
          </c:val>
          <c:extLst xmlns:c16r2="http://schemas.microsoft.com/office/drawing/2015/06/chart">
            <c:ext xmlns:c16="http://schemas.microsoft.com/office/drawing/2014/chart" uri="{C3380CC4-5D6E-409C-BE32-E72D297353CC}">
              <c16:uniqueId val="{00000004-EA67-40E1-ACEC-BE9BA8E3F0BB}"/>
            </c:ext>
          </c:extLst>
        </c:ser>
        <c:ser>
          <c:idx val="5"/>
          <c:order val="5"/>
          <c:tx>
            <c:strRef>
              <c:f>Summary_Table!$K$6</c:f>
              <c:strCache>
                <c:ptCount val="1"/>
                <c:pt idx="0">
                  <c:v>Column6</c:v>
                </c:pt>
              </c:strCache>
            </c:strRef>
          </c:tx>
          <c:spPr>
            <a:solidFill>
              <a:schemeClr val="accent5"/>
            </a:solidFill>
            <a:ln>
              <a:noFill/>
            </a:ln>
            <a:effectLst/>
          </c:spPr>
          <c:invertIfNegative val="0"/>
          <c:cat>
            <c:numRef>
              <c:f>Summary_Table!$E$7:$E$7</c:f>
              <c:numCache>
                <c:formatCode>General</c:formatCode>
                <c:ptCount val="1"/>
              </c:numCache>
            </c:numRef>
          </c:cat>
          <c:val>
            <c:numRef>
              <c:f>Summary_Table!$K$7:$K$7</c:f>
              <c:numCache>
                <c:formatCode>_(* #.##0_);_(* \(#.##0\);_(* "-"??_);_(@_)</c:formatCode>
                <c:ptCount val="1"/>
              </c:numCache>
            </c:numRef>
          </c:val>
          <c:extLst xmlns:c16r2="http://schemas.microsoft.com/office/drawing/2015/06/chart">
            <c:ext xmlns:c16="http://schemas.microsoft.com/office/drawing/2014/chart" uri="{C3380CC4-5D6E-409C-BE32-E72D297353CC}">
              <c16:uniqueId val="{00000005-EA67-40E1-ACEC-BE9BA8E3F0BB}"/>
            </c:ext>
          </c:extLst>
        </c:ser>
        <c:ser>
          <c:idx val="6"/>
          <c:order val="6"/>
          <c:tx>
            <c:strRef>
              <c:f>Summary_Table!$L$6</c:f>
              <c:strCache>
                <c:ptCount val="1"/>
                <c:pt idx="0">
                  <c:v>Column7</c:v>
                </c:pt>
              </c:strCache>
            </c:strRef>
          </c:tx>
          <c:spPr>
            <a:solidFill>
              <a:schemeClr val="accent5">
                <a:tint val="89000"/>
              </a:schemeClr>
            </a:solidFill>
            <a:ln>
              <a:noFill/>
            </a:ln>
            <a:effectLst/>
          </c:spPr>
          <c:invertIfNegative val="0"/>
          <c:cat>
            <c:numRef>
              <c:f>Summary_Table!$E$7:$E$7</c:f>
              <c:numCache>
                <c:formatCode>General</c:formatCode>
                <c:ptCount val="1"/>
              </c:numCache>
            </c:numRef>
          </c:cat>
          <c:val>
            <c:numRef>
              <c:f>Summary_Table!$L$7:$L$7</c:f>
              <c:numCache>
                <c:formatCode>_(* #.##0_);_(* \(#.##0\);_(* "-"??_);_(@_)</c:formatCode>
                <c:ptCount val="1"/>
              </c:numCache>
            </c:numRef>
          </c:val>
          <c:extLst xmlns:c16r2="http://schemas.microsoft.com/office/drawing/2015/06/chart">
            <c:ext xmlns:c16="http://schemas.microsoft.com/office/drawing/2014/chart" uri="{C3380CC4-5D6E-409C-BE32-E72D297353CC}">
              <c16:uniqueId val="{00000006-EA67-40E1-ACEC-BE9BA8E3F0BB}"/>
            </c:ext>
          </c:extLst>
        </c:ser>
        <c:ser>
          <c:idx val="7"/>
          <c:order val="7"/>
          <c:tx>
            <c:strRef>
              <c:f>Summary_Table!$M$6</c:f>
              <c:strCache>
                <c:ptCount val="1"/>
                <c:pt idx="0">
                  <c:v>Column8</c:v>
                </c:pt>
              </c:strCache>
            </c:strRef>
          </c:tx>
          <c:spPr>
            <a:solidFill>
              <a:schemeClr val="accent5">
                <a:tint val="77000"/>
              </a:schemeClr>
            </a:solidFill>
            <a:ln>
              <a:noFill/>
            </a:ln>
            <a:effectLst/>
          </c:spPr>
          <c:invertIfNegative val="0"/>
          <c:cat>
            <c:numRef>
              <c:f>Summary_Table!$E$7:$E$7</c:f>
              <c:numCache>
                <c:formatCode>General</c:formatCode>
                <c:ptCount val="1"/>
              </c:numCache>
            </c:numRef>
          </c:cat>
          <c:val>
            <c:numRef>
              <c:f>Summary_Table!$M$7:$M$7</c:f>
              <c:numCache>
                <c:formatCode>_(* #.##0_);_(* \(#.##0\);_(* "-"??_);_(@_)</c:formatCode>
                <c:ptCount val="1"/>
              </c:numCache>
            </c:numRef>
          </c:val>
          <c:extLst xmlns:c16r2="http://schemas.microsoft.com/office/drawing/2015/06/chart">
            <c:ext xmlns:c16="http://schemas.microsoft.com/office/drawing/2014/chart" uri="{C3380CC4-5D6E-409C-BE32-E72D297353CC}">
              <c16:uniqueId val="{00000007-EA67-40E1-ACEC-BE9BA8E3F0BB}"/>
            </c:ext>
          </c:extLst>
        </c:ser>
        <c:ser>
          <c:idx val="8"/>
          <c:order val="8"/>
          <c:tx>
            <c:strRef>
              <c:f>Summary_Table!$N$6</c:f>
              <c:strCache>
                <c:ptCount val="1"/>
                <c:pt idx="0">
                  <c:v>Column9</c:v>
                </c:pt>
              </c:strCache>
            </c:strRef>
          </c:tx>
          <c:spPr>
            <a:solidFill>
              <a:schemeClr val="accent5">
                <a:tint val="65000"/>
              </a:schemeClr>
            </a:solidFill>
            <a:ln>
              <a:noFill/>
            </a:ln>
            <a:effectLst/>
          </c:spPr>
          <c:invertIfNegative val="0"/>
          <c:cat>
            <c:numRef>
              <c:f>Summary_Table!$E$7:$E$7</c:f>
              <c:numCache>
                <c:formatCode>General</c:formatCode>
                <c:ptCount val="1"/>
              </c:numCache>
            </c:numRef>
          </c:cat>
          <c:val>
            <c:numRef>
              <c:f>Summary_Table!$N$7:$N$7</c:f>
              <c:numCache>
                <c:formatCode>_(* #.##0_);_(* \(#.##0\);_(* "-"??_);_(@_)</c:formatCode>
                <c:ptCount val="1"/>
              </c:numCache>
            </c:numRef>
          </c:val>
          <c:extLst xmlns:c16r2="http://schemas.microsoft.com/office/drawing/2015/06/chart">
            <c:ext xmlns:c16="http://schemas.microsoft.com/office/drawing/2014/chart" uri="{C3380CC4-5D6E-409C-BE32-E72D297353CC}">
              <c16:uniqueId val="{00000008-EA67-40E1-ACEC-BE9BA8E3F0BB}"/>
            </c:ext>
          </c:extLst>
        </c:ser>
        <c:ser>
          <c:idx val="9"/>
          <c:order val="9"/>
          <c:tx>
            <c:strRef>
              <c:f>Summary_Table!$O$6</c:f>
              <c:strCache>
                <c:ptCount val="1"/>
                <c:pt idx="0">
                  <c:v>Column10</c:v>
                </c:pt>
              </c:strCache>
            </c:strRef>
          </c:tx>
          <c:spPr>
            <a:solidFill>
              <a:schemeClr val="accent5">
                <a:tint val="54000"/>
              </a:schemeClr>
            </a:solidFill>
            <a:ln>
              <a:noFill/>
            </a:ln>
            <a:effectLst/>
          </c:spPr>
          <c:invertIfNegative val="0"/>
          <c:cat>
            <c:numRef>
              <c:f>Summary_Table!$E$7:$E$7</c:f>
              <c:numCache>
                <c:formatCode>General</c:formatCode>
                <c:ptCount val="1"/>
              </c:numCache>
            </c:numRef>
          </c:cat>
          <c:val>
            <c:numRef>
              <c:f>Summary_Table!$O$7:$O$7</c:f>
              <c:numCache>
                <c:formatCode>_(* #.##0_);_(* \(#.##0\);_(* "-"??_);_(@_)</c:formatCode>
                <c:ptCount val="1"/>
              </c:numCache>
            </c:numRef>
          </c:val>
          <c:extLst xmlns:c16r2="http://schemas.microsoft.com/office/drawing/2015/06/chart">
            <c:ext xmlns:c16="http://schemas.microsoft.com/office/drawing/2014/chart" uri="{C3380CC4-5D6E-409C-BE32-E72D297353CC}">
              <c16:uniqueId val="{00000009-EA67-40E1-ACEC-BE9BA8E3F0BB}"/>
            </c:ext>
          </c:extLst>
        </c:ser>
        <c:dLbls>
          <c:showLegendKey val="0"/>
          <c:showVal val="0"/>
          <c:showCatName val="0"/>
          <c:showSerName val="0"/>
          <c:showPercent val="0"/>
          <c:showBubbleSize val="0"/>
        </c:dLbls>
        <c:gapWidth val="219"/>
        <c:overlap val="100"/>
        <c:axId val="243069696"/>
        <c:axId val="243071232"/>
      </c:barChart>
      <c:scatterChart>
        <c:scatterStyle val="lineMarker"/>
        <c:varyColors val="0"/>
        <c:ser>
          <c:idx val="10"/>
          <c:order val="10"/>
          <c:tx>
            <c:strRef>
              <c:f>Summary_Table!$P$6</c:f>
              <c:strCache>
                <c:ptCount val="1"/>
                <c:pt idx="0">
                  <c:v>Repair Rate</c:v>
                </c:pt>
              </c:strCache>
            </c:strRef>
          </c:tx>
          <c:spPr>
            <a:ln w="25400" cap="rnd">
              <a:noFill/>
              <a:round/>
            </a:ln>
            <a:effectLst/>
          </c:spPr>
          <c:marker>
            <c:symbol val="circle"/>
            <c:size val="5"/>
            <c:spPr>
              <a:solidFill>
                <a:srgbClr val="FF0000"/>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Summary_Table!$E$7:$E$7</c:f>
              <c:numCache>
                <c:formatCode>General</c:formatCode>
                <c:ptCount val="1"/>
              </c:numCache>
            </c:numRef>
          </c:xVal>
          <c:yVal>
            <c:numRef>
              <c:f>Summary_Table!$P$7:$P$7</c:f>
              <c:numCache>
                <c:formatCode>0%</c:formatCode>
                <c:ptCount val="1"/>
              </c:numCache>
            </c:numRef>
          </c:yVal>
          <c:smooth val="0"/>
          <c:extLst xmlns:c16r2="http://schemas.microsoft.com/office/drawing/2015/06/chart">
            <c:ext xmlns:c16="http://schemas.microsoft.com/office/drawing/2014/chart" uri="{C3380CC4-5D6E-409C-BE32-E72D297353CC}">
              <c16:uniqueId val="{0000000A-EA67-40E1-ACEC-BE9BA8E3F0BB}"/>
            </c:ext>
          </c:extLst>
        </c:ser>
        <c:dLbls>
          <c:showLegendKey val="0"/>
          <c:showVal val="0"/>
          <c:showCatName val="0"/>
          <c:showSerName val="0"/>
          <c:showPercent val="0"/>
          <c:showBubbleSize val="0"/>
        </c:dLbls>
        <c:axId val="243677056"/>
        <c:axId val="243675520"/>
      </c:scatterChart>
      <c:catAx>
        <c:axId val="2430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243071232"/>
        <c:crosses val="autoZero"/>
        <c:auto val="1"/>
        <c:lblAlgn val="ctr"/>
        <c:lblOffset val="100"/>
        <c:noMultiLvlLbl val="0"/>
      </c:catAx>
      <c:valAx>
        <c:axId val="24307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length (m)</a:t>
                </a:r>
              </a:p>
            </c:rich>
          </c:tx>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243069696"/>
        <c:crosses val="autoZero"/>
        <c:crossBetween val="between"/>
      </c:valAx>
      <c:valAx>
        <c:axId val="24367552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243677056"/>
        <c:crosses val="max"/>
        <c:crossBetween val="midCat"/>
      </c:valAx>
      <c:valAx>
        <c:axId val="243677056"/>
        <c:scaling>
          <c:orientation val="minMax"/>
        </c:scaling>
        <c:delete val="1"/>
        <c:axPos val="t"/>
        <c:numFmt formatCode="General" sourceLinked="1"/>
        <c:majorTickMark val="out"/>
        <c:minorTickMark val="none"/>
        <c:tickLblPos val="nextTo"/>
        <c:crossAx val="243675520"/>
        <c:crosses val="max"/>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14287</xdr:colOff>
      <xdr:row>4</xdr:row>
      <xdr:rowOff>14287</xdr:rowOff>
    </xdr:from>
    <xdr:to>
      <xdr:col>12</xdr:col>
      <xdr:colOff>352425</xdr:colOff>
      <xdr:row>17</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9524</xdr:colOff>
      <xdr:row>20</xdr:row>
      <xdr:rowOff>23812</xdr:rowOff>
    </xdr:from>
    <xdr:to>
      <xdr:col>12</xdr:col>
      <xdr:colOff>361949</xdr:colOff>
      <xdr:row>35</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57150</xdr:colOff>
      <xdr:row>4</xdr:row>
      <xdr:rowOff>9525</xdr:rowOff>
    </xdr:from>
    <xdr:to>
      <xdr:col>16</xdr:col>
      <xdr:colOff>57150</xdr:colOff>
      <xdr:row>7</xdr:row>
      <xdr:rowOff>133350</xdr:rowOff>
    </xdr:to>
    <mc:AlternateContent xmlns:mc="http://schemas.openxmlformats.org/markup-compatibility/2006" xmlns:a14="http://schemas.microsoft.com/office/drawing/2010/main">
      <mc:Choice Requires="a14">
        <xdr:graphicFrame macro="">
          <xdr:nvGraphicFramePr>
            <xdr:cNvPr id="5" name="RMB 1"/>
            <xdr:cNvGraphicFramePr/>
          </xdr:nvGraphicFramePr>
          <xdr:xfrm>
            <a:off x="0" y="0"/>
            <a:ext cx="0" cy="0"/>
          </xdr:xfrm>
          <a:graphic>
            <a:graphicData uri="http://schemas.microsoft.com/office/drawing/2010/slicer">
              <sle:slicer xmlns:sle="http://schemas.microsoft.com/office/drawing/2010/slicer" name="RMB 1"/>
            </a:graphicData>
          </a:graphic>
        </xdr:graphicFrame>
      </mc:Choice>
      <mc:Fallback xmlns="">
        <xdr:sp macro="" textlink="">
          <xdr:nvSpPr>
            <xdr:cNvPr id="0" name=""/>
            <xdr:cNvSpPr>
              <a:spLocks noTextEdit="1"/>
            </xdr:cNvSpPr>
          </xdr:nvSpPr>
          <xdr:spPr>
            <a:xfrm>
              <a:off x="8562975" y="771525"/>
              <a:ext cx="1828800"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85725</xdr:colOff>
      <xdr:row>8</xdr:row>
      <xdr:rowOff>133350</xdr:rowOff>
    </xdr:from>
    <xdr:to>
      <xdr:col>16</xdr:col>
      <xdr:colOff>85725</xdr:colOff>
      <xdr:row>19</xdr:row>
      <xdr:rowOff>0</xdr:rowOff>
    </xdr:to>
    <mc:AlternateContent xmlns:mc="http://schemas.openxmlformats.org/markup-compatibility/2006" xmlns:a14="http://schemas.microsoft.com/office/drawing/2010/main">
      <mc:Choice Requires="a14">
        <xdr:graphicFrame macro="">
          <xdr:nvGraphicFramePr>
            <xdr:cNvPr id="6" name="SB 1"/>
            <xdr:cNvGraphicFramePr/>
          </xdr:nvGraphicFramePr>
          <xdr:xfrm>
            <a:off x="0" y="0"/>
            <a:ext cx="0" cy="0"/>
          </xdr:xfrm>
          <a:graphic>
            <a:graphicData uri="http://schemas.microsoft.com/office/drawing/2010/slicer">
              <sle:slicer xmlns:sle="http://schemas.microsoft.com/office/drawing/2010/slicer" name="SB 1"/>
            </a:graphicData>
          </a:graphic>
        </xdr:graphicFrame>
      </mc:Choice>
      <mc:Fallback xmlns="">
        <xdr:sp macro="" textlink="">
          <xdr:nvSpPr>
            <xdr:cNvPr id="0" name=""/>
            <xdr:cNvSpPr>
              <a:spLocks noTextEdit="1"/>
            </xdr:cNvSpPr>
          </xdr:nvSpPr>
          <xdr:spPr>
            <a:xfrm>
              <a:off x="8591550" y="1657350"/>
              <a:ext cx="1828800"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257175</xdr:colOff>
      <xdr:row>19</xdr:row>
      <xdr:rowOff>66676</xdr:rowOff>
    </xdr:from>
    <xdr:to>
      <xdr:col>19</xdr:col>
      <xdr:colOff>257175</xdr:colOff>
      <xdr:row>27</xdr:row>
      <xdr:rowOff>104776</xdr:rowOff>
    </xdr:to>
    <mc:AlternateContent xmlns:mc="http://schemas.openxmlformats.org/markup-compatibility/2006" xmlns:a14="http://schemas.microsoft.com/office/drawing/2010/main">
      <mc:Choice Requires="a14">
        <xdr:graphicFrame macro="">
          <xdr:nvGraphicFramePr>
            <xdr:cNvPr id="7" name="Repair method 1"/>
            <xdr:cNvGraphicFramePr/>
          </xdr:nvGraphicFramePr>
          <xdr:xfrm>
            <a:off x="0" y="0"/>
            <a:ext cx="0" cy="0"/>
          </xdr:xfrm>
          <a:graphic>
            <a:graphicData uri="http://schemas.microsoft.com/office/drawing/2010/slicer">
              <sle:slicer xmlns:sle="http://schemas.microsoft.com/office/drawing/2010/slicer" name="Repair method 1"/>
            </a:graphicData>
          </a:graphic>
        </xdr:graphicFrame>
      </mc:Choice>
      <mc:Fallback xmlns="">
        <xdr:sp macro="" textlink="">
          <xdr:nvSpPr>
            <xdr:cNvPr id="0" name=""/>
            <xdr:cNvSpPr>
              <a:spLocks noTextEdit="1"/>
            </xdr:cNvSpPr>
          </xdr:nvSpPr>
          <xdr:spPr>
            <a:xfrm>
              <a:off x="10591800" y="3686176"/>
              <a:ext cx="182880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209550</xdr:colOff>
      <xdr:row>4</xdr:row>
      <xdr:rowOff>133350</xdr:rowOff>
    </xdr:from>
    <xdr:to>
      <xdr:col>19</xdr:col>
      <xdr:colOff>209550</xdr:colOff>
      <xdr:row>18</xdr:row>
      <xdr:rowOff>0</xdr:rowOff>
    </xdr:to>
    <mc:AlternateContent xmlns:mc="http://schemas.openxmlformats.org/markup-compatibility/2006" xmlns:a14="http://schemas.microsoft.com/office/drawing/2010/main">
      <mc:Choice Requires="a14">
        <xdr:graphicFrame macro="">
          <xdr:nvGraphicFramePr>
            <xdr:cNvPr id="8" name="Repair category 1"/>
            <xdr:cNvGraphicFramePr/>
          </xdr:nvGraphicFramePr>
          <xdr:xfrm>
            <a:off x="0" y="0"/>
            <a:ext cx="0" cy="0"/>
          </xdr:xfrm>
          <a:graphic>
            <a:graphicData uri="http://schemas.microsoft.com/office/drawing/2010/slicer">
              <sle:slicer xmlns:sle="http://schemas.microsoft.com/office/drawing/2010/slicer" name="Repair category 1"/>
            </a:graphicData>
          </a:graphic>
        </xdr:graphicFrame>
      </mc:Choice>
      <mc:Fallback xmlns="">
        <xdr:sp macro="" textlink="">
          <xdr:nvSpPr>
            <xdr:cNvPr id="0" name=""/>
            <xdr:cNvSpPr>
              <a:spLocks noTextEdit="1"/>
            </xdr:cNvSpPr>
          </xdr:nvSpPr>
          <xdr:spPr>
            <a:xfrm>
              <a:off x="10544175" y="895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76200</xdr:colOff>
      <xdr:row>19</xdr:row>
      <xdr:rowOff>171451</xdr:rowOff>
    </xdr:from>
    <xdr:to>
      <xdr:col>16</xdr:col>
      <xdr:colOff>76200</xdr:colOff>
      <xdr:row>28</xdr:row>
      <xdr:rowOff>161925</xdr:rowOff>
    </xdr:to>
    <mc:AlternateContent xmlns:mc="http://schemas.openxmlformats.org/markup-compatibility/2006" xmlns:a14="http://schemas.microsoft.com/office/drawing/2010/main">
      <mc:Choice Requires="a14">
        <xdr:graphicFrame macro="">
          <xdr:nvGraphicFramePr>
            <xdr:cNvPr id="9" name="Route Name"/>
            <xdr:cNvGraphicFramePr/>
          </xdr:nvGraphicFramePr>
          <xdr:xfrm>
            <a:off x="0" y="0"/>
            <a:ext cx="0" cy="0"/>
          </xdr:xfrm>
          <a:graphic>
            <a:graphicData uri="http://schemas.microsoft.com/office/drawing/2010/slicer">
              <sle:slicer xmlns:sle="http://schemas.microsoft.com/office/drawing/2010/slicer" name="Route Name"/>
            </a:graphicData>
          </a:graphic>
        </xdr:graphicFrame>
      </mc:Choice>
      <mc:Fallback xmlns="">
        <xdr:sp macro="" textlink="">
          <xdr:nvSpPr>
            <xdr:cNvPr id="0" name=""/>
            <xdr:cNvSpPr>
              <a:spLocks noTextEdit="1"/>
            </xdr:cNvSpPr>
          </xdr:nvSpPr>
          <xdr:spPr>
            <a:xfrm>
              <a:off x="8582025" y="3790951"/>
              <a:ext cx="1828800"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DELL" refreshedDate="43022.787601620374" createdVersion="6" refreshedVersion="4" minRefreshableVersion="3" recordCount="5">
  <cacheSource type="worksheet">
    <worksheetSource name="tblList"/>
  </cacheSource>
  <cacheFields count="8">
    <cacheField name="RMB" numFmtId="0">
      <sharedItems containsNonDate="0" containsBlank="1" count="2">
        <m/>
        <s v="Cục QLĐB I" u="1"/>
      </sharedItems>
    </cacheField>
    <cacheField name="SB" numFmtId="0">
      <sharedItems containsNonDate="0" containsBlank="1" count="7">
        <m/>
        <s v="Chi cục QLĐB I.3" u="1"/>
        <s v="Chi cục QLĐB I.4" u="1"/>
        <s v="Chi cục QLĐB I.5" u="1"/>
        <s v="Chi cục QLĐB I.6" u="1"/>
        <s v="Chi cục QLĐB I.1" u="1"/>
        <s v="Chi cục QLĐB I.2" u="1"/>
      </sharedItems>
    </cacheField>
    <cacheField name="Route Name" numFmtId="0">
      <sharedItems containsNonDate="0" containsString="0" containsBlank="1" count="1">
        <m/>
      </sharedItems>
    </cacheField>
    <cacheField name="Branch No" numFmtId="0">
      <sharedItems containsNonDate="0" containsString="0" containsBlank="1"/>
    </cacheField>
    <cacheField name="Length" numFmtId="0">
      <sharedItems containsNonDate="0" containsString="0" containsBlank="1"/>
    </cacheField>
    <cacheField name="Repair method" numFmtId="0">
      <sharedItems containsNonDate="0" containsBlank="1" count="5">
        <m/>
        <s v="Cắt gồ mặt đường (&lt;30mm) + Trám vết nứt" u="1"/>
        <s v="Cắt gồ mặt đường (&lt;30mm) + Thảm mỏng (Micro-surfacing)" u="1"/>
        <s v="Cắt và thay thế tầng mặt (**mm)" u="1"/>
        <s v="Sửa vá ĐDLN dày 10cm, láng 3 lớp" u="1"/>
      </sharedItems>
    </cacheField>
    <cacheField name="Repair category" numFmtId="0">
      <sharedItems containsNonDate="0" containsBlank="1" count="9">
        <m/>
        <s v="Minor Repair for Crack" u="1"/>
        <s v="Minor Repair for Rutting" u="1"/>
        <s v="DBST" u="1"/>
        <s v="Thin Overlay" u="1"/>
        <s v="Overlay, Cut Surface Course and Replacement" u="1"/>
        <s v="SBST" u="1"/>
        <s v="TBST" u="1"/>
        <s v="Minor Repair for Rut and Crack" u="1"/>
      </sharedItems>
    </cacheField>
    <cacheField name="Year" numFmtId="0">
      <sharedItems containsNonDate="0" containsString="0" containsBlank="1" containsNumber="1" containsInteger="1" minValue="2010" maxValue="2018" count="8">
        <m/>
        <n v="2018" u="1"/>
        <n v="2014" u="1"/>
        <n v="2010" u="1"/>
        <n v="2015" u="1"/>
        <n v="2016" u="1"/>
        <n v="2017" u="1"/>
        <n v="2013" u="1"/>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
  <r>
    <x v="0"/>
    <x v="0"/>
    <x v="0"/>
    <m/>
    <m/>
    <x v="0"/>
    <x v="0"/>
    <x v="0"/>
  </r>
  <r>
    <x v="0"/>
    <x v="0"/>
    <x v="0"/>
    <m/>
    <m/>
    <x v="0"/>
    <x v="0"/>
    <x v="0"/>
  </r>
  <r>
    <x v="0"/>
    <x v="0"/>
    <x v="0"/>
    <m/>
    <m/>
    <x v="0"/>
    <x v="0"/>
    <x v="0"/>
  </r>
  <r>
    <x v="0"/>
    <x v="0"/>
    <x v="0"/>
    <m/>
    <m/>
    <x v="0"/>
    <x v="0"/>
    <x v="0"/>
  </r>
  <r>
    <x v="0"/>
    <x v="0"/>
    <x v="0"/>
    <m/>
    <m/>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8"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5" rowHeaderCaption="Survey Year">
  <location ref="A5:B7" firstHeaderRow="1" firstDataRow="1" firstDataCol="1"/>
  <pivotFields count="8">
    <pivotField showAll="0">
      <items count="3">
        <item m="1" x="1"/>
        <item x="0"/>
        <item t="default"/>
      </items>
    </pivotField>
    <pivotField showAll="0">
      <items count="8">
        <item m="1" x="5"/>
        <item m="1" x="6"/>
        <item m="1" x="1"/>
        <item m="1" x="2"/>
        <item m="1" x="3"/>
        <item m="1" x="4"/>
        <item x="0"/>
        <item t="default"/>
      </items>
    </pivotField>
    <pivotField showAll="0" defaultSubtotal="0">
      <items count="1">
        <item x="0"/>
      </items>
    </pivotField>
    <pivotField showAll="0"/>
    <pivotField dataField="1" showAll="0"/>
    <pivotField showAll="0">
      <items count="6">
        <item m="1" x="2"/>
        <item m="1" x="1"/>
        <item m="1" x="3"/>
        <item m="1" x="4"/>
        <item x="0"/>
        <item t="default"/>
      </items>
    </pivotField>
    <pivotField showAll="0">
      <items count="10">
        <item m="1" x="3"/>
        <item m="1" x="1"/>
        <item m="1" x="8"/>
        <item m="1" x="2"/>
        <item m="1" x="5"/>
        <item m="1" x="6"/>
        <item m="1" x="7"/>
        <item m="1" x="4"/>
        <item x="0"/>
        <item t="default"/>
      </items>
    </pivotField>
    <pivotField axis="axisRow" showAll="0">
      <items count="9">
        <item m="1" x="3"/>
        <item m="1" x="7"/>
        <item m="1" x="2"/>
        <item m="1" x="4"/>
        <item m="1" x="5"/>
        <item m="1" x="6"/>
        <item m="1" x="1"/>
        <item x="0"/>
        <item t="default"/>
      </items>
    </pivotField>
  </pivotFields>
  <rowFields count="1">
    <field x="7"/>
  </rowFields>
  <rowItems count="2">
    <i>
      <x v="7"/>
    </i>
    <i t="grand">
      <x/>
    </i>
  </rowItems>
  <colItems count="1">
    <i/>
  </colItems>
  <dataFields count="1">
    <dataField name="Repair Length" fld="4" baseField="7" baseItem="0"/>
  </dataFields>
  <formats count="7">
    <format dxfId="51">
      <pivotArea type="all" dataOnly="0" outline="0" fieldPosition="0"/>
    </format>
    <format dxfId="50">
      <pivotArea outline="0" collapsedLevelsAreSubtotals="1" fieldPosition="0"/>
    </format>
    <format dxfId="49">
      <pivotArea field="7" type="button" dataOnly="0" labelOnly="1" outline="0" axis="axisRow" fieldPosition="0"/>
    </format>
    <format dxfId="48">
      <pivotArea dataOnly="0" labelOnly="1" outline="0" axis="axisValues" fieldPosition="0"/>
    </format>
    <format dxfId="47">
      <pivotArea dataOnly="0" labelOnly="1" fieldPosition="0">
        <references count="1">
          <reference field="7" count="0"/>
        </references>
      </pivotArea>
    </format>
    <format dxfId="46">
      <pivotArea dataOnly="0" labelOnly="1" grandRow="1" outline="0" fieldPosition="0"/>
    </format>
    <format dxfId="45">
      <pivotArea dataOnly="0" labelOnly="1" outline="0" axis="axisValues" fieldPosition="0"/>
    </format>
  </formats>
  <chartFormats count="1">
    <chartFormat chart="4" format="1"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MB1" sourceName="RMB">
  <pivotTables>
    <pivotTable tabId="11" name="PivotTable1"/>
  </pivotTables>
  <data>
    <tabular pivotCacheId="2">
      <items count="2">
        <i x="1"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B1" sourceName="SB">
  <pivotTables>
    <pivotTable tabId="11" name="PivotTable1"/>
  </pivotTables>
  <data>
    <tabular pivotCacheId="2">
      <items count="7">
        <i x="5" s="1" nd="1"/>
        <i x="6" s="1" nd="1"/>
        <i x="1" s="1" nd="1"/>
        <i x="2" s="1" nd="1"/>
        <i x="3" s="1" nd="1"/>
        <i x="4"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pair_method1" sourceName="Repair method">
  <pivotTables>
    <pivotTable tabId="11" name="PivotTable1"/>
  </pivotTables>
  <data>
    <tabular pivotCacheId="2">
      <items count="5">
        <i x="2" s="1" nd="1"/>
        <i x="1" s="1" nd="1"/>
        <i x="3" s="1" nd="1"/>
        <i x="4"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pair_category1" sourceName="Repair category">
  <pivotTables>
    <pivotTable tabId="11" name="PivotTable1"/>
  </pivotTables>
  <data>
    <tabular pivotCacheId="2">
      <items count="9">
        <i x="3" s="1" nd="1"/>
        <i x="1" s="1" nd="1"/>
        <i x="8" s="1" nd="1"/>
        <i x="2" s="1" nd="1"/>
        <i x="5" s="1" nd="1"/>
        <i x="6" s="1" nd="1"/>
        <i x="7" s="1" nd="1"/>
        <i x="4" s="1" nd="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oute_Name" sourceName="Route Name">
  <pivotTables>
    <pivotTable tabId="11" name="PivotTable1"/>
  </pivotTables>
  <data>
    <tabular pivotCacheId="2">
      <items count="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MB 1" cache="Slicer_RMB1" caption="RMB" rowHeight="241300"/>
  <slicer name="SB 1" cache="Slicer_SB1" caption="SB" style="SlicerStyleLight2" rowHeight="241300"/>
  <slicer name="Repair method 1" cache="Slicer_Repair_method1" caption="Repair method" style="SlicerStyleOther1" rowHeight="241300"/>
  <slicer name="Repair category 1" cache="Slicer_Repair_category1" caption="Repair category" style="SlicerStyleLight4" rowHeight="241300"/>
  <slicer name="Route Name" cache="Slicer_Route_Name" caption="Route Name" style="SlicerStyleLight6" rowHeight="241300"/>
</slicers>
</file>

<file path=xl/tables/table1.xml><?xml version="1.0" encoding="utf-8"?>
<table xmlns="http://schemas.openxmlformats.org/spreadsheetml/2006/main" id="1" name="Table1" displayName="Table1" ref="C6:Q7" insertRow="1" totalsRowShown="0" headerRowDxfId="44" dataDxfId="42" headerRowBorderDxfId="43" tableBorderDxfId="41" dataCellStyle="Comma">
  <autoFilter ref="C6:Q7"/>
  <tableColumns count="15">
    <tableColumn id="1" name="RMB" dataDxfId="14"/>
    <tableColumn id="2" name="SB" dataDxfId="13"/>
    <tableColumn id="3" name="Route Name" dataDxfId="12"/>
    <tableColumn id="6" name="Column1" dataDxfId="11" dataCellStyle="Comma"/>
    <tableColumn id="7" name="Column2" dataDxfId="10" dataCellStyle="Comma"/>
    <tableColumn id="8" name="Column3" dataDxfId="9" dataCellStyle="Comma"/>
    <tableColumn id="9" name="Column4" dataDxfId="8" dataCellStyle="Comma"/>
    <tableColumn id="10" name="Column5" dataDxfId="7" dataCellStyle="Comma"/>
    <tableColumn id="11" name="Column6" dataDxfId="6" dataCellStyle="Comma"/>
    <tableColumn id="12" name="Column7" dataDxfId="5" dataCellStyle="Comma"/>
    <tableColumn id="13" name="Column8" dataDxfId="4" dataCellStyle="Comma"/>
    <tableColumn id="14" name="Column9" dataDxfId="3" dataCellStyle="Comma"/>
    <tableColumn id="15" name="Column10" dataDxfId="2" dataCellStyle="Comma"/>
    <tableColumn id="16" name="Repair Rate" dataDxfId="1" dataCellStyle="Percent"/>
    <tableColumn id="17" name="Total" dataDxfId="0" dataCellStyle="Comma">
      <calculatedColumnFormula>SUM(F7:O7)</calculatedColumnFormula>
    </tableColumn>
  </tableColumns>
  <tableStyleInfo name="TableStyleLight21" showFirstColumn="0" showLastColumn="0" showRowStripes="1" showColumnStripes="0"/>
</table>
</file>

<file path=xl/tables/table2.xml><?xml version="1.0" encoding="utf-8"?>
<table xmlns="http://schemas.openxmlformats.org/spreadsheetml/2006/main" id="2" name="tblList" displayName="tblList" ref="A2:H3" insertRow="1" totalsRowShown="0" headerRowDxfId="40" dataDxfId="39" tableBorderDxfId="38" headerRowCellStyle="標準 2">
  <autoFilter ref="A2:H3"/>
  <tableColumns count="8">
    <tableColumn id="3" name="RMB" dataDxfId="37" totalsRowDxfId="36"/>
    <tableColumn id="4" name="SB" dataDxfId="35" totalsRowDxfId="34"/>
    <tableColumn id="5" name="Route Name" dataDxfId="33" totalsRowDxfId="32"/>
    <tableColumn id="6" name="Branch No" dataDxfId="31" totalsRowDxfId="30"/>
    <tableColumn id="15" name="Length" dataDxfId="29" totalsRowDxfId="28"/>
    <tableColumn id="41" name="Repair method" dataDxfId="27" totalsRowDxfId="26"/>
    <tableColumn id="42" name="Repair category" dataDxfId="25" totalsRowDxfId="24"/>
    <tableColumn id="43" name="Year" dataDxfId="23" totalsRowDxfId="2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0"/>
  <sheetViews>
    <sheetView tabSelected="1" workbookViewId="0">
      <selection activeCell="C19" sqref="C19"/>
    </sheetView>
  </sheetViews>
  <sheetFormatPr defaultColWidth="9.125" defaultRowHeight="14.25"/>
  <cols>
    <col min="1" max="1" width="13.75" style="10" bestFit="1" customWidth="1"/>
    <col min="2" max="2" width="13.625" style="10" customWidth="1"/>
    <col min="3" max="16384" width="9.125" style="10"/>
  </cols>
  <sheetData>
    <row r="3" spans="1:4" ht="15">
      <c r="A3" s="15" t="s">
        <v>9</v>
      </c>
      <c r="B3" s="16">
        <f ca="1">TODAY()</f>
        <v>43022</v>
      </c>
    </row>
    <row r="4" spans="1:4" ht="15">
      <c r="D4" s="15" t="s">
        <v>3</v>
      </c>
    </row>
    <row r="5" spans="1:4">
      <c r="A5" s="10" t="s">
        <v>17</v>
      </c>
      <c r="B5" s="10" t="s">
        <v>18</v>
      </c>
    </row>
    <row r="6" spans="1:4">
      <c r="A6" s="11" t="s">
        <v>19</v>
      </c>
      <c r="B6" s="12"/>
    </row>
    <row r="7" spans="1:4">
      <c r="A7" s="11" t="s">
        <v>8</v>
      </c>
      <c r="B7" s="12"/>
    </row>
    <row r="8" spans="1:4">
      <c r="A8"/>
      <c r="B8"/>
    </row>
    <row r="9" spans="1:4">
      <c r="A9"/>
      <c r="B9"/>
    </row>
    <row r="10" spans="1:4">
      <c r="A10"/>
      <c r="B10"/>
    </row>
    <row r="11" spans="1:4">
      <c r="A11"/>
      <c r="B11"/>
    </row>
    <row r="12" spans="1:4">
      <c r="A12"/>
      <c r="B12"/>
    </row>
    <row r="13" spans="1:4">
      <c r="A13"/>
      <c r="B13"/>
    </row>
    <row r="20" spans="4:4" ht="15">
      <c r="D20" s="15" t="s">
        <v>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showGridLines="0" view="pageBreakPreview" topLeftCell="A19" zoomScaleSheetLayoutView="100" workbookViewId="0">
      <selection activeCell="G20" sqref="G20"/>
    </sheetView>
  </sheetViews>
  <sheetFormatPr defaultColWidth="8.875" defaultRowHeight="15.75"/>
  <cols>
    <col min="1" max="2" width="2.75" style="4" customWidth="1"/>
    <col min="3" max="4" width="15.125" style="3" customWidth="1"/>
    <col min="5" max="5" width="15.25" style="3" customWidth="1"/>
    <col min="6" max="6" width="15.875" style="3" customWidth="1"/>
    <col min="7" max="7" width="13.875" style="3" customWidth="1"/>
    <col min="8" max="8" width="14" style="3" customWidth="1"/>
    <col min="9" max="9" width="12.25" style="3" customWidth="1"/>
    <col min="10" max="10" width="12.375" style="3" customWidth="1"/>
    <col min="11" max="13" width="12.75" style="3" customWidth="1"/>
    <col min="14" max="14" width="12" style="4" customWidth="1"/>
    <col min="15" max="15" width="11.875" style="4" customWidth="1"/>
    <col min="16" max="16" width="16.125" style="4" customWidth="1"/>
    <col min="17" max="17" width="15.25" style="4" customWidth="1"/>
    <col min="18" max="18" width="6.375" customWidth="1"/>
    <col min="19" max="19" width="14.25" style="4" customWidth="1"/>
    <col min="20" max="20" width="6" style="4" customWidth="1"/>
    <col min="21" max="16384" width="8.875" style="4"/>
  </cols>
  <sheetData>
    <row r="1" spans="1:21">
      <c r="A1" s="1"/>
      <c r="B1" s="1"/>
      <c r="C1" s="2"/>
      <c r="D1" s="2"/>
      <c r="E1" s="2"/>
      <c r="F1" s="2"/>
      <c r="G1" s="2"/>
      <c r="H1" s="2"/>
      <c r="I1" s="2"/>
      <c r="J1" s="2"/>
      <c r="K1" s="2"/>
      <c r="S1" s="1"/>
      <c r="T1" s="1"/>
    </row>
    <row r="2" spans="1:21">
      <c r="A2" s="5"/>
      <c r="B2" s="19" t="s">
        <v>30</v>
      </c>
      <c r="C2" s="5"/>
      <c r="D2" s="5"/>
      <c r="E2" s="5"/>
      <c r="F2" s="5"/>
      <c r="G2" s="5"/>
      <c r="H2" s="5"/>
      <c r="I2" s="5"/>
      <c r="J2" s="5"/>
      <c r="K2" s="6"/>
      <c r="L2" s="7"/>
      <c r="M2" s="9"/>
      <c r="N2" s="5"/>
      <c r="O2" s="9"/>
      <c r="P2" s="5"/>
      <c r="Q2" s="5"/>
      <c r="R2" s="17"/>
      <c r="S2" s="1"/>
      <c r="T2" s="1"/>
    </row>
    <row r="3" spans="1:21">
      <c r="A3" s="1"/>
      <c r="B3" s="20" t="s">
        <v>1</v>
      </c>
      <c r="C3" s="1"/>
      <c r="D3" s="1"/>
      <c r="E3" s="1"/>
      <c r="F3" s="1"/>
      <c r="G3" s="1"/>
      <c r="H3" s="1"/>
      <c r="I3" s="1"/>
      <c r="J3" s="1"/>
      <c r="K3" s="2"/>
      <c r="L3" s="2"/>
      <c r="M3" s="2"/>
      <c r="N3" s="1"/>
      <c r="O3" s="1"/>
      <c r="P3" s="13"/>
      <c r="Q3" s="14">
        <f ca="1">TODAY()</f>
        <v>43022</v>
      </c>
      <c r="S3" s="1"/>
      <c r="T3" s="1"/>
    </row>
    <row r="4" spans="1:21">
      <c r="A4" s="1"/>
      <c r="B4" s="20"/>
      <c r="C4" s="1"/>
      <c r="D4" s="1"/>
      <c r="E4" s="1"/>
      <c r="F4" s="1"/>
      <c r="G4" s="1"/>
      <c r="H4" s="1"/>
      <c r="I4" s="1"/>
      <c r="J4" s="1"/>
      <c r="K4" s="2"/>
      <c r="L4" s="2"/>
      <c r="M4" s="2"/>
      <c r="N4" s="1"/>
      <c r="O4" s="1"/>
      <c r="S4" s="1"/>
      <c r="T4" s="1"/>
    </row>
    <row r="5" spans="1:21">
      <c r="A5" s="1"/>
      <c r="B5" s="1"/>
      <c r="C5" s="8"/>
      <c r="D5" s="8"/>
      <c r="E5" s="8"/>
      <c r="F5" s="8"/>
      <c r="G5" s="8"/>
      <c r="H5" s="8"/>
      <c r="I5" s="8"/>
      <c r="J5" s="8"/>
      <c r="K5" s="2"/>
      <c r="L5" s="2"/>
      <c r="M5" s="2"/>
      <c r="N5" s="1"/>
      <c r="O5" s="1"/>
    </row>
    <row r="6" spans="1:21">
      <c r="A6" s="1"/>
      <c r="B6" s="1"/>
      <c r="C6" s="26" t="s">
        <v>6</v>
      </c>
      <c r="D6" s="27" t="s">
        <v>7</v>
      </c>
      <c r="E6" s="28" t="s">
        <v>10</v>
      </c>
      <c r="F6" s="29" t="s">
        <v>20</v>
      </c>
      <c r="G6" s="29" t="s">
        <v>21</v>
      </c>
      <c r="H6" s="29" t="s">
        <v>22</v>
      </c>
      <c r="I6" s="29" t="s">
        <v>23</v>
      </c>
      <c r="J6" s="29" t="s">
        <v>24</v>
      </c>
      <c r="K6" s="29" t="s">
        <v>25</v>
      </c>
      <c r="L6" s="29" t="s">
        <v>26</v>
      </c>
      <c r="M6" s="29" t="s">
        <v>27</v>
      </c>
      <c r="N6" s="29" t="s">
        <v>28</v>
      </c>
      <c r="O6" s="29" t="s">
        <v>29</v>
      </c>
      <c r="P6" s="28" t="s">
        <v>2</v>
      </c>
      <c r="Q6" s="30" t="s">
        <v>0</v>
      </c>
      <c r="S6" s="1"/>
      <c r="T6" s="1"/>
      <c r="U6" s="1"/>
    </row>
    <row r="7" spans="1:21">
      <c r="A7" s="1"/>
      <c r="B7" s="1"/>
      <c r="C7" s="2"/>
      <c r="D7" s="2"/>
      <c r="E7" s="2"/>
      <c r="F7" s="31"/>
      <c r="G7" s="31"/>
      <c r="H7" s="31"/>
      <c r="I7" s="31"/>
      <c r="J7" s="31"/>
      <c r="K7" s="31"/>
      <c r="L7" s="31"/>
      <c r="M7" s="31"/>
      <c r="N7" s="31"/>
      <c r="O7" s="31"/>
      <c r="P7" s="32"/>
      <c r="Q7" s="31"/>
      <c r="S7" s="1"/>
      <c r="T7" s="1"/>
      <c r="U7" s="1"/>
    </row>
    <row r="8" spans="1:21" ht="15" customHeight="1">
      <c r="B8" s="1"/>
      <c r="C8" s="2"/>
      <c r="D8" s="2"/>
      <c r="E8" s="2"/>
      <c r="F8" s="2"/>
      <c r="G8" s="2"/>
      <c r="H8" s="2"/>
      <c r="I8" s="2"/>
      <c r="J8" s="2"/>
      <c r="K8" s="2"/>
      <c r="L8" s="2"/>
      <c r="M8" s="2"/>
      <c r="N8" s="1"/>
      <c r="O8" s="1"/>
      <c r="P8" s="1"/>
      <c r="Q8" s="1"/>
      <c r="R8" s="18"/>
      <c r="S8" s="1"/>
      <c r="T8" s="1"/>
      <c r="U8" s="1"/>
    </row>
  </sheetData>
  <pageMargins left="0.25" right="0.25" top="0.75" bottom="0.75" header="0.3" footer="0.3"/>
  <pageSetup paperSize="9" scale="32" orientation="portrait" horizontalDpi="4294967293"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C13" sqref="C13"/>
    </sheetView>
  </sheetViews>
  <sheetFormatPr defaultRowHeight="14.25"/>
  <cols>
    <col min="1" max="1" width="20.125" customWidth="1"/>
    <col min="2" max="2" width="26" customWidth="1"/>
    <col min="3" max="3" width="22.25" customWidth="1"/>
    <col min="4" max="4" width="18.875" customWidth="1"/>
    <col min="5" max="5" width="25.25" customWidth="1"/>
    <col min="6" max="6" width="37.75" customWidth="1"/>
    <col min="7" max="7" width="28.125" customWidth="1"/>
    <col min="8" max="8" width="22.125" customWidth="1"/>
  </cols>
  <sheetData>
    <row r="1" spans="1:8" ht="15">
      <c r="A1" s="21" t="s">
        <v>6</v>
      </c>
      <c r="B1" s="21" t="s">
        <v>7</v>
      </c>
      <c r="C1" s="21" t="s">
        <v>10</v>
      </c>
      <c r="D1" s="21" t="s">
        <v>11</v>
      </c>
      <c r="E1" s="22" t="s">
        <v>12</v>
      </c>
      <c r="F1" s="21" t="s">
        <v>5</v>
      </c>
      <c r="G1" s="21" t="s">
        <v>13</v>
      </c>
      <c r="H1" s="21" t="s">
        <v>14</v>
      </c>
    </row>
    <row r="2" spans="1:8" ht="15">
      <c r="A2" s="23" t="s">
        <v>6</v>
      </c>
      <c r="B2" s="23" t="s">
        <v>7</v>
      </c>
      <c r="C2" s="23" t="s">
        <v>10</v>
      </c>
      <c r="D2" s="23" t="s">
        <v>11</v>
      </c>
      <c r="E2" s="23" t="s">
        <v>15</v>
      </c>
      <c r="F2" s="23" t="s">
        <v>5</v>
      </c>
      <c r="G2" s="23" t="s">
        <v>13</v>
      </c>
      <c r="H2" s="23" t="s">
        <v>16</v>
      </c>
    </row>
    <row r="3" spans="1:8" ht="15">
      <c r="A3" s="24"/>
      <c r="B3" s="24"/>
      <c r="C3" s="24"/>
      <c r="D3" s="24"/>
      <c r="E3" s="24"/>
      <c r="F3" s="24"/>
      <c r="G3" s="25"/>
      <c r="H3" s="24"/>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Chart</vt:lpstr>
      <vt:lpstr>Summary_Table</vt:lpstr>
      <vt:lpstr>List MH</vt:lpstr>
      <vt:lpstr>Summary_Table!Print_Area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VuiTrinh</dc:creator>
  <cp:lastModifiedBy>DELL</cp:lastModifiedBy>
  <dcterms:created xsi:type="dcterms:W3CDTF">2017-01-16T06:01:25Z</dcterms:created>
  <dcterms:modified xsi:type="dcterms:W3CDTF">2017-10-14T11:56:14Z</dcterms:modified>
</cp:coreProperties>
</file>