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inhnguyenxuan/MyProject/OutSource/DRVN/03-Coding/PMS_laravel/public/excel_templates/"/>
    </mc:Choice>
  </mc:AlternateContent>
  <bookViews>
    <workbookView xWindow="900" yWindow="460" windowWidth="24280" windowHeight="16780" activeTab="1"/>
  </bookViews>
  <sheets>
    <sheet name="summary" sheetId="6" r:id="rId1"/>
    <sheet name="table" sheetId="1" r:id="rId2"/>
    <sheet name="con_crack" sheetId="4" r:id="rId3"/>
    <sheet name="con_rut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O1" i="6"/>
</calcChain>
</file>

<file path=xl/sharedStrings.xml><?xml version="1.0" encoding="utf-8"?>
<sst xmlns="http://schemas.openxmlformats.org/spreadsheetml/2006/main" count="14" uniqueCount="10">
  <si>
    <t>year</t>
  </si>
  <si>
    <t>total</t>
  </si>
  <si>
    <t>risk</t>
  </si>
  <si>
    <t>Estimation Results</t>
    <phoneticPr fontId="18"/>
  </si>
  <si>
    <t>02_budget simulation</t>
    <phoneticPr fontId="18"/>
  </si>
  <si>
    <t>Target Region</t>
    <phoneticPr fontId="18"/>
  </si>
  <si>
    <t>Conditions</t>
    <phoneticPr fontId="18"/>
  </si>
  <si>
    <t>Repair Cost</t>
    <phoneticPr fontId="18"/>
  </si>
  <si>
    <t>Repair Length (m)</t>
    <phoneticPr fontId="18"/>
  </si>
  <si>
    <t>Condition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</si>
</sst>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3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2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vertical="center" shrinkToFit="1"/>
    </xf>
    <xf numFmtId="0" fontId="20" fillId="0" borderId="10" xfId="0" applyFont="1" applyBorder="1" applyAlignment="1">
      <alignment horizontal="center" vertical="center"/>
    </xf>
    <xf numFmtId="38" fontId="20" fillId="0" borderId="10" xfId="1" applyFont="1" applyBorder="1" applyAlignment="1">
      <alignment horizontal="center" vertical="center"/>
    </xf>
    <xf numFmtId="0" fontId="19" fillId="0" borderId="0" xfId="1" applyNumberFormat="1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[0]" xfId="1" builtinId="6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54C3F1"/>
      <color rgb="FFFFF33F"/>
      <color rgb="FFEA5532"/>
      <color rgb="FFD28300"/>
      <color rgb="FF69BD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table!$C$4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33F"/>
            </a:solidFill>
          </c:spPr>
          <c:invertIfNegative val="0"/>
          <c:cat>
            <c:numRef>
              <c:f>table!$A$5:$A$5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table!$C$5:$C$5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1"/>
          <c:tx>
            <c:strRef>
              <c:f>table!$D$4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9BD83"/>
            </a:solidFill>
          </c:spPr>
          <c:invertIfNegative val="0"/>
          <c:cat>
            <c:numRef>
              <c:f>table!$A$5:$A$5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table!$D$5:$D$5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table!$E$4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4C3F1"/>
            </a:solidFill>
          </c:spPr>
          <c:invertIfNegative val="0"/>
          <c:cat>
            <c:numRef>
              <c:f>table!$A$5:$A$5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table!$E$5:$E$5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4157248"/>
        <c:axId val="1265670128"/>
      </c:barChart>
      <c:lineChart>
        <c:grouping val="standard"/>
        <c:varyColors val="0"/>
        <c:ser>
          <c:idx val="0"/>
          <c:order val="3"/>
          <c:tx>
            <c:strRef>
              <c:f>table!$F$3</c:f>
              <c:strCache>
                <c:ptCount val="1"/>
                <c:pt idx="0">
                  <c:v>risk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table!$F$5:$F$5</c:f>
              <c:numCache>
                <c:formatCode>0.00%</c:formatCode>
                <c:ptCount val="1"/>
                <c:pt idx="0">
                  <c:v>0.08167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43296"/>
        <c:axId val="1259477344"/>
      </c:lineChart>
      <c:catAx>
        <c:axId val="12041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year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65670128"/>
        <c:crosses val="autoZero"/>
        <c:auto val="1"/>
        <c:lblAlgn val="ctr"/>
        <c:lblOffset val="100"/>
        <c:tickLblSkip val="5"/>
        <c:noMultiLvlLbl val="0"/>
      </c:catAx>
      <c:valAx>
        <c:axId val="126567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Cost</a:t>
                </a:r>
                <a:r>
                  <a:rPr lang="en-US" altLang="ja-JP" baseline="0"/>
                  <a:t> (Billion VND)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04157248"/>
        <c:crosses val="autoZero"/>
        <c:crossBetween val="between"/>
        <c:dispUnits>
          <c:builtInUnit val="billions"/>
        </c:dispUnits>
      </c:valAx>
      <c:valAx>
        <c:axId val="1259477344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Risk</a:t>
                </a:r>
                <a:endParaRPr lang="ja-JP" alt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171443296"/>
        <c:crosses val="max"/>
        <c:crossBetween val="between"/>
      </c:valAx>
      <c:catAx>
        <c:axId val="117144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947734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table!$H$4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33F"/>
            </a:solidFill>
          </c:spPr>
          <c:invertIfNegative val="0"/>
          <c:cat>
            <c:numRef>
              <c:f>table!$A$5:$A$5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table!$H$5:$H$5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1"/>
          <c:tx>
            <c:strRef>
              <c:f>table!$I$4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9BD83"/>
            </a:solidFill>
          </c:spPr>
          <c:invertIfNegative val="0"/>
          <c:cat>
            <c:numRef>
              <c:f>table!$A$5:$A$5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table!$I$5:$I$5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table!$J$4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4C3F1"/>
            </a:solidFill>
          </c:spPr>
          <c:invertIfNegative val="0"/>
          <c:cat>
            <c:numRef>
              <c:f>table!$A$5:$A$5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table!$J$5:$J$5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064336"/>
        <c:axId val="1276215680"/>
      </c:barChart>
      <c:catAx>
        <c:axId val="-207006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year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76215680"/>
        <c:crosses val="autoZero"/>
        <c:auto val="1"/>
        <c:lblAlgn val="ctr"/>
        <c:lblOffset val="100"/>
        <c:tickLblSkip val="5"/>
        <c:noMultiLvlLbl val="0"/>
      </c:catAx>
      <c:valAx>
        <c:axId val="127621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repair length (km)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70064336"/>
        <c:crosses val="autoZero"/>
        <c:crossBetween val="between"/>
        <c:dispUnits>
          <c:builtInUnit val="thousands"/>
        </c:dispUnits>
      </c:valAx>
    </c:plotArea>
    <c:legend>
      <c:legendPos val="t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354330708661417" l="0.31496062992126" r="0.31496062992126" t="0.354330708661417" header="0.31496062992126" footer="0.31496062992126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con_crack!$H$1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con_crack!$H$2:$H$32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con_crack!$G$1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con_crack!$G$2:$G$32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con_crack!$F$1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con_crack!$F$2:$F$32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con_crack!$E$1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con_crack!$E$2:$E$32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con_crack!$D$1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con_crack!$D$2:$D$32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con_crack!$C$1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con_crack!$C$2:$C$32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con_crack!$B$1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con_crack!$B$2:$B$32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11776"/>
        <c:axId val="1276808368"/>
      </c:areaChart>
      <c:catAx>
        <c:axId val="12557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76808368"/>
        <c:crosses val="autoZero"/>
        <c:auto val="1"/>
        <c:lblAlgn val="ctr"/>
        <c:lblOffset val="100"/>
        <c:tickLblSkip val="5"/>
        <c:noMultiLvlLbl val="0"/>
      </c:catAx>
      <c:valAx>
        <c:axId val="1276808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557117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11"/>
          <c:order val="0"/>
          <c:tx>
            <c:strRef>
              <c:f>con_rut!$L$1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con_rut!$L$2:$L$32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"/>
          <c:tx>
            <c:strRef>
              <c:f>con_rut!$K$1</c:f>
              <c:strCache>
                <c:ptCount val="1"/>
              </c:strCache>
            </c:strRef>
          </c:tx>
          <c:spPr>
            <a:solidFill>
              <a:srgbClr val="FF2A68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con_rut!$K$2:$K$32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2"/>
          <c:tx>
            <c:strRef>
              <c:f>con_rut!$J$1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con_rut!$J$2:$J$32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3"/>
          <c:tx>
            <c:strRef>
              <c:f>con_rut!$I$1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con_rut!$I$2:$I$32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4"/>
          <c:tx>
            <c:strRef>
              <c:f>con_rut!$H$1</c:f>
              <c:strCache>
                <c:ptCount val="1"/>
              </c:strCache>
            </c:strRef>
          </c:tx>
          <c:spPr>
            <a:solidFill>
              <a:srgbClr val="FFCD02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con_rut!$H$2:$H$32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5"/>
          <c:tx>
            <c:strRef>
              <c:f>con_rut!$G$1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con_rut!$G$2:$G$32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con_rut!$F$1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con_rut!$F$2:$F$32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7"/>
          <c:tx>
            <c:strRef>
              <c:f>con_rut!$E$1</c:f>
              <c:strCache>
                <c:ptCount val="1"/>
              </c:strCache>
            </c:strRef>
          </c:tx>
          <c:spPr>
            <a:solidFill>
              <a:srgbClr val="0BD318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con_rut!$E$2:$E$32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8"/>
          <c:tx>
            <c:strRef>
              <c:f>con_rut!$D$1</c:f>
              <c:strCache>
                <c:ptCount val="1"/>
              </c:strCache>
            </c:strRef>
          </c:tx>
          <c:spPr>
            <a:solidFill>
              <a:srgbClr val="5AC8FB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con_rut!$D$2:$D$32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9"/>
          <c:tx>
            <c:strRef>
              <c:f>con_rut!$C$1</c:f>
              <c:strCache>
                <c:ptCount val="1"/>
              </c:strCache>
            </c:strRef>
          </c:tx>
          <c:spPr>
            <a:solidFill>
              <a:srgbClr val="1AD6FD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con_rut!$C$2:$C$32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0"/>
          <c:tx>
            <c:strRef>
              <c:f>con_rut!$B$1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con_crack!$A$2:$A$32</c:f>
              <c:numCache>
                <c:formatCode>General</c:formatCode>
                <c:ptCount val="31"/>
              </c:numCache>
            </c:numRef>
          </c:cat>
          <c:val>
            <c:numRef>
              <c:f>con_rut!$B$2:$B$32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303904"/>
        <c:axId val="1265353728"/>
      </c:areaChart>
      <c:catAx>
        <c:axId val="12473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65353728"/>
        <c:crosses val="autoZero"/>
        <c:auto val="1"/>
        <c:lblAlgn val="ctr"/>
        <c:lblOffset val="100"/>
        <c:tickLblSkip val="5"/>
        <c:noMultiLvlLbl val="0"/>
      </c:catAx>
      <c:valAx>
        <c:axId val="1265353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473039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66676</xdr:rowOff>
    </xdr:from>
    <xdr:to>
      <xdr:col>8</xdr:col>
      <xdr:colOff>419401</xdr:colOff>
      <xdr:row>19</xdr:row>
      <xdr:rowOff>66676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</xdr:row>
      <xdr:rowOff>66675</xdr:rowOff>
    </xdr:from>
    <xdr:to>
      <xdr:col>15</xdr:col>
      <xdr:colOff>564225</xdr:colOff>
      <xdr:row>19</xdr:row>
      <xdr:rowOff>68175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19</xdr:row>
      <xdr:rowOff>152400</xdr:rowOff>
    </xdr:from>
    <xdr:to>
      <xdr:col>8</xdr:col>
      <xdr:colOff>248925</xdr:colOff>
      <xdr:row>37</xdr:row>
      <xdr:rowOff>143400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324825</xdr:colOff>
      <xdr:row>19</xdr:row>
      <xdr:rowOff>152400</xdr:rowOff>
    </xdr:from>
    <xdr:to>
      <xdr:col>15</xdr:col>
      <xdr:colOff>564225</xdr:colOff>
      <xdr:row>40</xdr:row>
      <xdr:rowOff>50800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"/>
  <sheetViews>
    <sheetView showGridLines="0" workbookViewId="0">
      <selection activeCell="H2" sqref="H2"/>
    </sheetView>
  </sheetViews>
  <sheetFormatPr baseColWidth="10" defaultColWidth="8.83203125" defaultRowHeight="15" x14ac:dyDescent="0.2"/>
  <cols>
    <col min="1" max="1" width="2.6640625" style="1" customWidth="1"/>
    <col min="2" max="16384" width="8.83203125" style="1"/>
  </cols>
  <sheetData>
    <row r="1" spans="2:15" x14ac:dyDescent="0.2">
      <c r="B1" s="4" t="s">
        <v>3</v>
      </c>
      <c r="E1" s="5" t="s">
        <v>5</v>
      </c>
      <c r="O1" s="8">
        <f ca="1">TODAY()</f>
        <v>42913</v>
      </c>
    </row>
    <row r="2" spans="2:15" x14ac:dyDescent="0.2">
      <c r="B2" s="4" t="s">
        <v>4</v>
      </c>
      <c r="E2" s="5" t="s">
        <v>9</v>
      </c>
      <c r="I2" s="11"/>
    </row>
  </sheetData>
  <phoneticPr fontId="18"/>
  <pageMargins left="0.62992125984251968" right="0.23622047244094491" top="0.55118110236220474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tabSelected="1" workbookViewId="0">
      <selection activeCell="G19" sqref="G19"/>
    </sheetView>
  </sheetViews>
  <sheetFormatPr baseColWidth="10" defaultColWidth="8.83203125" defaultRowHeight="14" x14ac:dyDescent="0.2"/>
  <cols>
    <col min="1" max="1" width="9.1640625" style="3" bestFit="1" customWidth="1"/>
    <col min="2" max="2" width="13.5" style="3" bestFit="1" customWidth="1"/>
    <col min="3" max="3" width="21.1640625" style="3" customWidth="1"/>
    <col min="4" max="4" width="21.6640625" style="3" customWidth="1"/>
    <col min="5" max="5" width="23.1640625" style="3" customWidth="1"/>
    <col min="6" max="6" width="8.83203125" style="2"/>
    <col min="7" max="7" width="10" style="2" customWidth="1"/>
    <col min="8" max="9" width="17.6640625" style="2" customWidth="1"/>
    <col min="10" max="10" width="18.6640625" style="2" customWidth="1"/>
    <col min="11" max="16384" width="8.83203125" style="2"/>
  </cols>
  <sheetData>
    <row r="1" spans="1:10" s="1" customFormat="1" ht="15" x14ac:dyDescent="0.2">
      <c r="A1" s="4" t="s">
        <v>3</v>
      </c>
      <c r="D1" s="5" t="s">
        <v>5</v>
      </c>
      <c r="J1" s="8">
        <f ca="1">TODAY()</f>
        <v>42913</v>
      </c>
    </row>
    <row r="2" spans="1:10" s="1" customFormat="1" ht="15" x14ac:dyDescent="0.2">
      <c r="A2" s="4" t="s">
        <v>4</v>
      </c>
      <c r="D2" s="5" t="s">
        <v>6</v>
      </c>
      <c r="G2" s="11"/>
    </row>
    <row r="3" spans="1:10" ht="13.5" customHeight="1" x14ac:dyDescent="0.2">
      <c r="A3" s="12" t="s">
        <v>0</v>
      </c>
      <c r="B3" s="12" t="s">
        <v>7</v>
      </c>
      <c r="C3" s="12"/>
      <c r="D3" s="12"/>
      <c r="E3" s="12"/>
      <c r="F3" s="12" t="s">
        <v>2</v>
      </c>
      <c r="G3" s="12" t="s">
        <v>8</v>
      </c>
      <c r="H3" s="12"/>
      <c r="I3" s="12"/>
      <c r="J3" s="12"/>
    </row>
    <row r="4" spans="1:10" x14ac:dyDescent="0.2">
      <c r="A4" s="12"/>
      <c r="B4" s="6" t="s">
        <v>1</v>
      </c>
      <c r="C4" s="6">
        <v>1</v>
      </c>
      <c r="D4" s="6">
        <v>2</v>
      </c>
      <c r="E4" s="6">
        <v>3</v>
      </c>
      <c r="F4" s="12"/>
      <c r="G4" s="6" t="s">
        <v>1</v>
      </c>
      <c r="H4" s="6">
        <v>1</v>
      </c>
      <c r="I4" s="6">
        <v>2</v>
      </c>
      <c r="J4" s="6">
        <v>3</v>
      </c>
    </row>
    <row r="5" spans="1:10" x14ac:dyDescent="0.2">
      <c r="A5" s="6">
        <v>0</v>
      </c>
      <c r="B5" s="6">
        <v>0</v>
      </c>
      <c r="C5" s="6">
        <v>0</v>
      </c>
      <c r="D5" s="6">
        <v>0</v>
      </c>
      <c r="E5" s="6">
        <v>0</v>
      </c>
      <c r="F5" s="7">
        <v>8.1670000000000006E-2</v>
      </c>
      <c r="G5" s="6">
        <v>0</v>
      </c>
      <c r="H5" s="6">
        <v>0</v>
      </c>
      <c r="I5" s="6">
        <v>0</v>
      </c>
      <c r="J5" s="6">
        <v>0</v>
      </c>
    </row>
    <row r="6" spans="1:10" x14ac:dyDescent="0.2">
      <c r="A6" s="9"/>
      <c r="B6" s="10"/>
      <c r="C6" s="10"/>
      <c r="D6" s="10"/>
      <c r="E6" s="10"/>
      <c r="F6" s="7"/>
      <c r="G6" s="9"/>
      <c r="H6" s="9"/>
      <c r="I6" s="9"/>
      <c r="J6" s="9"/>
    </row>
  </sheetData>
  <mergeCells count="4">
    <mergeCell ref="B3:E3"/>
    <mergeCell ref="G3:J3"/>
    <mergeCell ref="A3:A4"/>
    <mergeCell ref="F3:F4"/>
  </mergeCells>
  <phoneticPr fontId="18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37" sqref="F37"/>
    </sheetView>
  </sheetViews>
  <sheetFormatPr baseColWidth="10" defaultColWidth="8.83203125" defaultRowHeight="15" x14ac:dyDescent="0.2"/>
  <cols>
    <col min="1" max="8" width="8.83203125" style="3"/>
  </cols>
  <sheetData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baseColWidth="10" defaultColWidth="8.83203125" defaultRowHeight="14" x14ac:dyDescent="0.2"/>
  <cols>
    <col min="1" max="16384" width="8.83203125" style="3"/>
  </cols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table</vt:lpstr>
      <vt:lpstr>con_crack</vt:lpstr>
      <vt:lpstr>con_rut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 Kazuya</dc:creator>
  <cp:lastModifiedBy>Microsoft Office User</cp:lastModifiedBy>
  <cp:lastPrinted>2016-11-14T03:26:51Z</cp:lastPrinted>
  <dcterms:created xsi:type="dcterms:W3CDTF">2016-11-14T02:44:17Z</dcterms:created>
  <dcterms:modified xsi:type="dcterms:W3CDTF">2017-06-27T03:30:21Z</dcterms:modified>
</cp:coreProperties>
</file>