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x\Desktop\"/>
    </mc:Choice>
  </mc:AlternateContent>
  <xr:revisionPtr revIDLastSave="0" documentId="13_ncr:1_{B4776968-E16D-4C8B-85C4-882FDED3E28A}" xr6:coauthVersionLast="47" xr6:coauthVersionMax="47" xr10:uidLastSave="{00000000-0000-0000-0000-000000000000}"/>
  <bookViews>
    <workbookView xWindow="-120" yWindow="-120" windowWidth="24240" windowHeight="13140" xr2:uid="{F868E912-7DF0-4364-97B7-CE4F58A4A8B2}"/>
  </bookViews>
  <sheets>
    <sheet name="表紙_" sheetId="5" r:id="rId1"/>
    <sheet name="中計" sheetId="6" r:id="rId2"/>
    <sheet name="内訳1" sheetId="7" r:id="rId3"/>
  </sheets>
  <externalReferences>
    <externalReference r:id="rId4"/>
    <externalReference r:id="rId5"/>
  </externalReferences>
  <definedNames>
    <definedName name="_1ｋ1_" localSheetId="1" hidden="1">{#N/A,#N/A,FALSE,"Sheet16";#N/A,#N/A,FALSE,"Sheet16"}</definedName>
    <definedName name="_1ｋ1_" localSheetId="2" hidden="1">{#N/A,#N/A,FALSE,"Sheet16";#N/A,#N/A,FALSE,"Sheet16"}</definedName>
    <definedName name="_1ｋ1_" localSheetId="0" hidden="1">{#N/A,#N/A,FALSE,"Sheet16";#N/A,#N/A,FALSE,"Sheet16"}</definedName>
    <definedName name="_1ｋ1_" hidden="1">{#N/A,#N/A,FALSE,"Sheet16";#N/A,#N/A,FALSE,"Sheet16"}</definedName>
    <definedName name="_Key2" localSheetId="1" hidden="1">#REF!</definedName>
    <definedName name="_Key2" localSheetId="2" hidden="1">#REF!</definedName>
    <definedName name="_Key2" localSheetId="0" hidden="1">#REF!</definedName>
    <definedName name="_Key2" hidden="1">#REF!</definedName>
    <definedName name="_Order2" hidden="1">255</definedName>
    <definedName name="_Sort" localSheetId="1" hidden="1">#REF!</definedName>
    <definedName name="_Sort" localSheetId="2" hidden="1">#REF!</definedName>
    <definedName name="_Sort" localSheetId="0" hidden="1">#REF!</definedName>
    <definedName name="_Sort" hidden="1">#REF!</definedName>
    <definedName name="↓" localSheetId="1" hidden="1">{#N/A,#N/A,FALSE,"Sheet16";#N/A,#N/A,FALSE,"Sheet16"}</definedName>
    <definedName name="↓" localSheetId="2" hidden="1">{#N/A,#N/A,FALSE,"Sheet16";#N/A,#N/A,FALSE,"Sheet16"}</definedName>
    <definedName name="↓" localSheetId="0" hidden="1">{#N/A,#N/A,FALSE,"Sheet16";#N/A,#N/A,FALSE,"Sheet16"}</definedName>
    <definedName name="↓" hidden="1">{#N/A,#N/A,FALSE,"Sheet16";#N/A,#N/A,FALSE,"Sheet16"}</definedName>
    <definedName name="Ⅱ" localSheetId="1" hidden="1">{#N/A,#N/A,FALSE,"Sheet16";#N/A,#N/A,FALSE,"Sheet16"}</definedName>
    <definedName name="Ⅱ" localSheetId="2" hidden="1">{#N/A,#N/A,FALSE,"Sheet16";#N/A,#N/A,FALSE,"Sheet16"}</definedName>
    <definedName name="Ⅱ" localSheetId="0" hidden="1">{#N/A,#N/A,FALSE,"Sheet16";#N/A,#N/A,FALSE,"Sheet16"}</definedName>
    <definedName name="Ⅱ" hidden="1">{#N/A,#N/A,FALSE,"Sheet16";#N/A,#N/A,FALSE,"Sheet16"}</definedName>
    <definedName name="Ⅲ" localSheetId="1" hidden="1">{#N/A,#N/A,FALSE,"Sheet16";#N/A,#N/A,FALSE,"Sheet16"}</definedName>
    <definedName name="Ⅲ" localSheetId="2" hidden="1">{#N/A,#N/A,FALSE,"Sheet16";#N/A,#N/A,FALSE,"Sheet16"}</definedName>
    <definedName name="Ⅲ" localSheetId="0" hidden="1">{#N/A,#N/A,FALSE,"Sheet16";#N/A,#N/A,FALSE,"Sheet16"}</definedName>
    <definedName name="Ⅲ" hidden="1">{#N/A,#N/A,FALSE,"Sheet16";#N/A,#N/A,FALSE,"Sheet16"}</definedName>
    <definedName name="a" localSheetId="1" hidden="1">{"'SUMIF関数活用例'!$A$14:$H$28","'SUMIF関数活用例'!$A$1:$I$10"}</definedName>
    <definedName name="a" localSheetId="2" hidden="1">{"'SUMIF関数活用例'!$A$14:$H$28","'SUMIF関数活用例'!$A$1:$I$10"}</definedName>
    <definedName name="a" localSheetId="0" hidden="1">{"'SUMIF関数活用例'!$A$14:$H$28","'SUMIF関数活用例'!$A$1:$I$10"}</definedName>
    <definedName name="a" hidden="1">{"'SUMIF関数活用例'!$A$14:$H$28","'SUMIF関数活用例'!$A$1:$I$10"}</definedName>
    <definedName name="ALC" localSheetId="1">#REF!</definedName>
    <definedName name="ALC" localSheetId="2">#REF!</definedName>
    <definedName name="ALC" localSheetId="0">#REF!</definedName>
    <definedName name="ALC">#REF!</definedName>
    <definedName name="b" localSheetId="1" hidden="1">{"'SUMIF関数活用例'!$A$14:$H$28","'SUMIF関数活用例'!$A$1:$I$10"}</definedName>
    <definedName name="b" localSheetId="2" hidden="1">{"'SUMIF関数活用例'!$A$14:$H$28","'SUMIF関数活用例'!$A$1:$I$10"}</definedName>
    <definedName name="b" localSheetId="0" hidden="1">{"'SUMIF関数活用例'!$A$14:$H$28","'SUMIF関数活用例'!$A$1:$I$10"}</definedName>
    <definedName name="b" hidden="1">{"'SUMIF関数活用例'!$A$14:$H$28","'SUMIF関数活用例'!$A$1:$I$10"}</definedName>
    <definedName name="B下り" localSheetId="1" hidden="1">{#N/A,#N/A,FALSE,"Sheet16";#N/A,#N/A,FALSE,"Sheet16"}</definedName>
    <definedName name="B下り" localSheetId="2" hidden="1">{#N/A,#N/A,FALSE,"Sheet16";#N/A,#N/A,FALSE,"Sheet16"}</definedName>
    <definedName name="B下り" localSheetId="0" hidden="1">{#N/A,#N/A,FALSE,"Sheet16";#N/A,#N/A,FALSE,"Sheet16"}</definedName>
    <definedName name="B下り" hidden="1">{#N/A,#N/A,FALSE,"Sheet16";#N/A,#N/A,FALSE,"Sheet16"}</definedName>
    <definedName name="B工種別" localSheetId="1" hidden="1">{#N/A,#N/A,FALSE,"Sheet16";#N/A,#N/A,FALSE,"Sheet16"}</definedName>
    <definedName name="B工種別" localSheetId="2" hidden="1">{#N/A,#N/A,FALSE,"Sheet16";#N/A,#N/A,FALSE,"Sheet16"}</definedName>
    <definedName name="B工種別" localSheetId="0" hidden="1">{#N/A,#N/A,FALSE,"Sheet16";#N/A,#N/A,FALSE,"Sheet16"}</definedName>
    <definedName name="B工種別" hidden="1">{#N/A,#N/A,FALSE,"Sheet16";#N/A,#N/A,FALSE,"Sheet16"}</definedName>
    <definedName name="B上り" localSheetId="1" hidden="1">{#N/A,#N/A,FALSE,"Sheet16";#N/A,#N/A,FALSE,"Sheet16"}</definedName>
    <definedName name="B上り" localSheetId="2" hidden="1">{#N/A,#N/A,FALSE,"Sheet16";#N/A,#N/A,FALSE,"Sheet16"}</definedName>
    <definedName name="B上り" localSheetId="0" hidden="1">{#N/A,#N/A,FALSE,"Sheet16";#N/A,#N/A,FALSE,"Sheet16"}</definedName>
    <definedName name="B上り" hidden="1">{#N/A,#N/A,FALSE,"Sheet16";#N/A,#N/A,FALSE,"Sheet16"}</definedName>
    <definedName name="COLS" localSheetId="1">#REF!</definedName>
    <definedName name="COLS" localSheetId="2">#REF!</definedName>
    <definedName name="COLS" localSheetId="0">#REF!</definedName>
    <definedName name="COLS">#REF!</definedName>
    <definedName name="COUNT" localSheetId="1">#REF!</definedName>
    <definedName name="COUNT" localSheetId="2">#REF!</definedName>
    <definedName name="COUNT" localSheetId="0">#REF!</definedName>
    <definedName name="COUNT">#REF!</definedName>
    <definedName name="ｃｘ" localSheetId="1" hidden="1">{#N/A,#N/A,FALSE,"Sheet16";#N/A,#N/A,FALSE,"Sheet16"}</definedName>
    <definedName name="ｃｘ" localSheetId="2" hidden="1">{#N/A,#N/A,FALSE,"Sheet16";#N/A,#N/A,FALSE,"Sheet16"}</definedName>
    <definedName name="ｃｘ" localSheetId="0" hidden="1">{#N/A,#N/A,FALSE,"Sheet16";#N/A,#N/A,FALSE,"Sheet16"}</definedName>
    <definedName name="ｃｘ" hidden="1">{#N/A,#N/A,FALSE,"Sheet16";#N/A,#N/A,FALSE,"Sheet16"}</definedName>
    <definedName name="Ｃ機械" localSheetId="1" hidden="1">{#N/A,#N/A,FALSE,"Sheet16";#N/A,#N/A,FALSE,"Sheet16"}</definedName>
    <definedName name="Ｃ機械" localSheetId="2" hidden="1">{#N/A,#N/A,FALSE,"Sheet16";#N/A,#N/A,FALSE,"Sheet16"}</definedName>
    <definedName name="Ｃ機械" localSheetId="0" hidden="1">{#N/A,#N/A,FALSE,"Sheet16";#N/A,#N/A,FALSE,"Sheet16"}</definedName>
    <definedName name="Ｃ機械" hidden="1">{#N/A,#N/A,FALSE,"Sheet16";#N/A,#N/A,FALSE,"Sheet16"}</definedName>
    <definedName name="d" localSheetId="1" hidden="1">{#N/A,#N/A,FALSE,"Sheet16";#N/A,#N/A,FALSE,"Sheet16"}</definedName>
    <definedName name="d" localSheetId="2" hidden="1">{#N/A,#N/A,FALSE,"Sheet16";#N/A,#N/A,FALSE,"Sheet16"}</definedName>
    <definedName name="d" localSheetId="0" hidden="1">{#N/A,#N/A,FALSE,"Sheet16";#N/A,#N/A,FALSE,"Sheet16"}</definedName>
    <definedName name="d" hidden="1">{#N/A,#N/A,FALSE,"Sheet16";#N/A,#N/A,FALSE,"Sheet16"}</definedName>
    <definedName name="dennki">'[1]#REF'!$C$93</definedName>
    <definedName name="ｄｓ" localSheetId="1" hidden="1">{#N/A,#N/A,FALSE,"Sheet16";#N/A,#N/A,FALSE,"Sheet16"}</definedName>
    <definedName name="ｄｓ" localSheetId="2" hidden="1">{#N/A,#N/A,FALSE,"Sheet16";#N/A,#N/A,FALSE,"Sheet16"}</definedName>
    <definedName name="ｄｓ" localSheetId="0" hidden="1">{#N/A,#N/A,FALSE,"Sheet16";#N/A,#N/A,FALSE,"Sheet16"}</definedName>
    <definedName name="ｄｓ" hidden="1">{#N/A,#N/A,FALSE,"Sheet16";#N/A,#N/A,FALSE,"Sheet16"}</definedName>
    <definedName name="e" localSheetId="1" hidden="1">{#N/A,#N/A,FALSE,"Sheet16";#N/A,#N/A,FALSE,"Sheet16"}</definedName>
    <definedName name="e" localSheetId="2" hidden="1">{#N/A,#N/A,FALSE,"Sheet16";#N/A,#N/A,FALSE,"Sheet16"}</definedName>
    <definedName name="e" localSheetId="0" hidden="1">{#N/A,#N/A,FALSE,"Sheet16";#N/A,#N/A,FALSE,"Sheet16"}</definedName>
    <definedName name="e" hidden="1">{#N/A,#N/A,FALSE,"Sheet16";#N/A,#N/A,FALSE,"Sheet16"}</definedName>
    <definedName name="ｆ" localSheetId="1" hidden="1">{#N/A,#N/A,FALSE,"Sheet16";#N/A,#N/A,FALSE,"Sheet16"}</definedName>
    <definedName name="ｆ" localSheetId="2" hidden="1">{#N/A,#N/A,FALSE,"Sheet16";#N/A,#N/A,FALSE,"Sheet16"}</definedName>
    <definedName name="ｆ" localSheetId="0" hidden="1">{#N/A,#N/A,FALSE,"Sheet16";#N/A,#N/A,FALSE,"Sheet16"}</definedName>
    <definedName name="ｆ" hidden="1">{#N/A,#N/A,FALSE,"Sheet16";#N/A,#N/A,FALSE,"Sheet16"}</definedName>
    <definedName name="ｆｄ" localSheetId="1" hidden="1">{#N/A,#N/A,FALSE,"Sheet16";#N/A,#N/A,FALSE,"Sheet16"}</definedName>
    <definedName name="ｆｄ" localSheetId="2" hidden="1">{#N/A,#N/A,FALSE,"Sheet16";#N/A,#N/A,FALSE,"Sheet16"}</definedName>
    <definedName name="ｆｄ" localSheetId="0" hidden="1">{#N/A,#N/A,FALSE,"Sheet16";#N/A,#N/A,FALSE,"Sheet16"}</definedName>
    <definedName name="ｆｄ" hidden="1">{#N/A,#N/A,FALSE,"Sheet16";#N/A,#N/A,FALSE,"Sheet16"}</definedName>
    <definedName name="ｆｄｓ" localSheetId="1" hidden="1">{#N/A,#N/A,FALSE,"Sheet16";#N/A,#N/A,FALSE,"Sheet16"}</definedName>
    <definedName name="ｆｄｓ" localSheetId="2" hidden="1">{#N/A,#N/A,FALSE,"Sheet16";#N/A,#N/A,FALSE,"Sheet16"}</definedName>
    <definedName name="ｆｄｓ" localSheetId="0" hidden="1">{#N/A,#N/A,FALSE,"Sheet16";#N/A,#N/A,FALSE,"Sheet16"}</definedName>
    <definedName name="ｆｄｓ" hidden="1">{#N/A,#N/A,FALSE,"Sheet16";#N/A,#N/A,FALSE,"Sheet16"}</definedName>
    <definedName name="ｇｄ" localSheetId="1" hidden="1">{#N/A,#N/A,FALSE,"Sheet16";#N/A,#N/A,FALSE,"Sheet16"}</definedName>
    <definedName name="ｇｄ" localSheetId="2" hidden="1">{#N/A,#N/A,FALSE,"Sheet16";#N/A,#N/A,FALSE,"Sheet16"}</definedName>
    <definedName name="ｇｄ" localSheetId="0" hidden="1">{#N/A,#N/A,FALSE,"Sheet16";#N/A,#N/A,FALSE,"Sheet16"}</definedName>
    <definedName name="ｇｄ" hidden="1">{#N/A,#N/A,FALSE,"Sheet16";#N/A,#N/A,FALSE,"Sheet16"}</definedName>
    <definedName name="ｇｆ" localSheetId="1" hidden="1">{#N/A,#N/A,FALSE,"Sheet16";#N/A,#N/A,FALSE,"Sheet16"}</definedName>
    <definedName name="ｇｆ" localSheetId="2" hidden="1">{#N/A,#N/A,FALSE,"Sheet16";#N/A,#N/A,FALSE,"Sheet16"}</definedName>
    <definedName name="ｇｆ" localSheetId="0" hidden="1">{#N/A,#N/A,FALSE,"Sheet16";#N/A,#N/A,FALSE,"Sheet16"}</definedName>
    <definedName name="ｇｆ" hidden="1">{#N/A,#N/A,FALSE,"Sheet16";#N/A,#N/A,FALSE,"Sheet16"}</definedName>
    <definedName name="GGG" localSheetId="1" hidden="1">{#N/A,#N/A,FALSE,"Sheet16";#N/A,#N/A,FALSE,"Sheet16"}</definedName>
    <definedName name="GGG" localSheetId="2" hidden="1">{#N/A,#N/A,FALSE,"Sheet16";#N/A,#N/A,FALSE,"Sheet16"}</definedName>
    <definedName name="GGG" localSheetId="0" hidden="1">{#N/A,#N/A,FALSE,"Sheet16";#N/A,#N/A,FALSE,"Sheet16"}</definedName>
    <definedName name="GGG" hidden="1">{#N/A,#N/A,FALSE,"Sheet16";#N/A,#N/A,FALSE,"Sheet16"}</definedName>
    <definedName name="gs" localSheetId="1" hidden="1">{#N/A,#N/A,FALSE,"Sheet16";#N/A,#N/A,FALSE,"Sheet16"}</definedName>
    <definedName name="gs" localSheetId="2" hidden="1">{#N/A,#N/A,FALSE,"Sheet16";#N/A,#N/A,FALSE,"Sheet16"}</definedName>
    <definedName name="gs" localSheetId="0" hidden="1">{#N/A,#N/A,FALSE,"Sheet16";#N/A,#N/A,FALSE,"Sheet16"}</definedName>
    <definedName name="gs" hidden="1">{#N/A,#N/A,FALSE,"Sheet16";#N/A,#N/A,FALSE,"Sheet16"}</definedName>
    <definedName name="ＧＳ勝央" localSheetId="1" hidden="1">{#N/A,#N/A,FALSE,"Sheet16";#N/A,#N/A,FALSE,"Sheet16"}</definedName>
    <definedName name="ＧＳ勝央" localSheetId="2" hidden="1">{#N/A,#N/A,FALSE,"Sheet16";#N/A,#N/A,FALSE,"Sheet16"}</definedName>
    <definedName name="ＧＳ勝央" localSheetId="0" hidden="1">{#N/A,#N/A,FALSE,"Sheet16";#N/A,#N/A,FALSE,"Sheet16"}</definedName>
    <definedName name="ＧＳ勝央" hidden="1">{#N/A,#N/A,FALSE,"Sheet16";#N/A,#N/A,FALSE,"Sheet16"}</definedName>
    <definedName name="ｈｇ" localSheetId="1" hidden="1">{#N/A,#N/A,FALSE,"Sheet16";#N/A,#N/A,FALSE,"Sheet16"}</definedName>
    <definedName name="ｈｇ" localSheetId="2" hidden="1">{#N/A,#N/A,FALSE,"Sheet16";#N/A,#N/A,FALSE,"Sheet16"}</definedName>
    <definedName name="ｈｇ" localSheetId="0" hidden="1">{#N/A,#N/A,FALSE,"Sheet16";#N/A,#N/A,FALSE,"Sheet16"}</definedName>
    <definedName name="ｈｇ" hidden="1">{#N/A,#N/A,FALSE,"Sheet16";#N/A,#N/A,FALSE,"Sheet16"}</definedName>
    <definedName name="HTML_CodePage" hidden="1">932</definedName>
    <definedName name="HTML_Control" localSheetId="1" hidden="1">{"'SUMIF関数活用例'!$A$14:$H$28","'SUMIF関数活用例'!$A$1:$I$10"}</definedName>
    <definedName name="HTML_Control" localSheetId="2" hidden="1">{"'SUMIF関数活用例'!$A$14:$H$28","'SUMIF関数活用例'!$A$1:$I$10"}</definedName>
    <definedName name="HTML_Control" localSheetId="0" hidden="1">{"'SUMIF関数活用例'!$A$14:$H$28","'SUMIF関数活用例'!$A$1:$I$10"}</definedName>
    <definedName name="HTML_Control" hidden="1">{"'SUMIF関数活用例'!$A$14:$H$28","'SUMIF関数活用例'!$A$1:$I$10"}</definedName>
    <definedName name="HTML_Description" hidden="1">""</definedName>
    <definedName name="HTML_Email" hidden="1">""</definedName>
    <definedName name="HTML_Header" hidden="1">"SUMIF関数活用例"</definedName>
    <definedName name="HTML_LastUpdate" hidden="1">"99/02/12"</definedName>
    <definedName name="HTML_LineAfter" hidden="1">FALSE</definedName>
    <definedName name="HTML_LineBefore" hidden="1">FALSE</definedName>
    <definedName name="HTML_Name" hidden="1">"にこにこ"</definedName>
    <definedName name="HTML_OBDlg2" hidden="1">TRUE</definedName>
    <definedName name="HTML_OBDlg4" hidden="1">TRUE</definedName>
    <definedName name="HTML_OS" hidden="1">0</definedName>
    <definedName name="HTML_PathFile" hidden="1">"D:\My Documents\MOT\2\SUMIF.htm"</definedName>
    <definedName name="HTML_Title" hidden="1">"SUMIF関数"</definedName>
    <definedName name="ｊｈ" localSheetId="1" hidden="1">{#N/A,#N/A,FALSE,"Sheet16";#N/A,#N/A,FALSE,"Sheet16"}</definedName>
    <definedName name="ｊｈ" localSheetId="2" hidden="1">{#N/A,#N/A,FALSE,"Sheet16";#N/A,#N/A,FALSE,"Sheet16"}</definedName>
    <definedName name="ｊｈ" localSheetId="0" hidden="1">{#N/A,#N/A,FALSE,"Sheet16";#N/A,#N/A,FALSE,"Sheet16"}</definedName>
    <definedName name="ｊｈ" hidden="1">{#N/A,#N/A,FALSE,"Sheet16";#N/A,#N/A,FALSE,"Sheet16"}</definedName>
    <definedName name="ｊｈｈ" localSheetId="1" hidden="1">{#N/A,#N/A,FALSE,"Sheet16";#N/A,#N/A,FALSE,"Sheet16"}</definedName>
    <definedName name="ｊｈｈ" localSheetId="2" hidden="1">{#N/A,#N/A,FALSE,"Sheet16";#N/A,#N/A,FALSE,"Sheet16"}</definedName>
    <definedName name="ｊｈｈ" localSheetId="0" hidden="1">{#N/A,#N/A,FALSE,"Sheet16";#N/A,#N/A,FALSE,"Sheet16"}</definedName>
    <definedName name="ｊｈｈ" hidden="1">{#N/A,#N/A,FALSE,"Sheet16";#N/A,#N/A,FALSE,"Sheet16"}</definedName>
    <definedName name="ｊｈｊ" localSheetId="1" hidden="1">{#N/A,#N/A,FALSE,"Sheet16";#N/A,#N/A,FALSE,"Sheet16"}</definedName>
    <definedName name="ｊｈｊ" localSheetId="2" hidden="1">{#N/A,#N/A,FALSE,"Sheet16";#N/A,#N/A,FALSE,"Sheet16"}</definedName>
    <definedName name="ｊｈｊ" localSheetId="0" hidden="1">{#N/A,#N/A,FALSE,"Sheet16";#N/A,#N/A,FALSE,"Sheet16"}</definedName>
    <definedName name="ｊｈｊ" hidden="1">{#N/A,#N/A,FALSE,"Sheet16";#N/A,#N/A,FALSE,"Sheet16"}</definedName>
    <definedName name="ｋｊｊ" localSheetId="1" hidden="1">{#N/A,#N/A,FALSE,"Sheet16";#N/A,#N/A,FALSE,"Sheet16"}</definedName>
    <definedName name="ｋｊｊ" localSheetId="2" hidden="1">{#N/A,#N/A,FALSE,"Sheet16";#N/A,#N/A,FALSE,"Sheet16"}</definedName>
    <definedName name="ｋｊｊ" localSheetId="0" hidden="1">{#N/A,#N/A,FALSE,"Sheet16";#N/A,#N/A,FALSE,"Sheet16"}</definedName>
    <definedName name="ｋｊｊ" hidden="1">{#N/A,#N/A,FALSE,"Sheet16";#N/A,#N/A,FALSE,"Sheet16"}</definedName>
    <definedName name="kou" localSheetId="1" hidden="1">{#N/A,#N/A,FALSE,"Sheet16";#N/A,#N/A,FALSE,"Sheet16"}</definedName>
    <definedName name="kou" localSheetId="2" hidden="1">{#N/A,#N/A,FALSE,"Sheet16";#N/A,#N/A,FALSE,"Sheet16"}</definedName>
    <definedName name="kou" localSheetId="0" hidden="1">{#N/A,#N/A,FALSE,"Sheet16";#N/A,#N/A,FALSE,"Sheet16"}</definedName>
    <definedName name="kou" hidden="1">{#N/A,#N/A,FALSE,"Sheet16";#N/A,#N/A,FALSE,"Sheet16"}</definedName>
    <definedName name="ｌｌｌｌ" localSheetId="1" hidden="1">{#N/A,#N/A,FALSE,"Sheet16";#N/A,#N/A,FALSE,"Sheet16"}</definedName>
    <definedName name="ｌｌｌｌ" localSheetId="2" hidden="1">{#N/A,#N/A,FALSE,"Sheet16";#N/A,#N/A,FALSE,"Sheet16"}</definedName>
    <definedName name="ｌｌｌｌ" localSheetId="0" hidden="1">{#N/A,#N/A,FALSE,"Sheet16";#N/A,#N/A,FALSE,"Sheet16"}</definedName>
    <definedName name="ｌｌｌｌ" hidden="1">{#N/A,#N/A,FALSE,"Sheet16";#N/A,#N/A,FALSE,"Sheet16"}</definedName>
    <definedName name="MA" localSheetId="1">#REF!</definedName>
    <definedName name="MA" localSheetId="2">#REF!</definedName>
    <definedName name="MA" localSheetId="0">#REF!</definedName>
    <definedName name="MA">#REF!</definedName>
    <definedName name="MC" localSheetId="1">#REF!</definedName>
    <definedName name="MC" localSheetId="2">#REF!</definedName>
    <definedName name="MC" localSheetId="0">#REF!</definedName>
    <definedName name="MC">#REF!</definedName>
    <definedName name="MM" localSheetId="1">#REF!</definedName>
    <definedName name="MM" localSheetId="2">#REF!</definedName>
    <definedName name="MM" localSheetId="0">#REF!</definedName>
    <definedName name="MM">#REF!</definedName>
    <definedName name="MT">#REF!</definedName>
    <definedName name="MV">#REF!</definedName>
    <definedName name="Ｎ" localSheetId="1" hidden="1">{#N/A,#N/A,FALSE,"Sheet16";#N/A,#N/A,FALSE,"Sheet16"}</definedName>
    <definedName name="Ｎ" localSheetId="2" hidden="1">{#N/A,#N/A,FALSE,"Sheet16";#N/A,#N/A,FALSE,"Sheet16"}</definedName>
    <definedName name="Ｎ" localSheetId="0" hidden="1">{#N/A,#N/A,FALSE,"Sheet16";#N/A,#N/A,FALSE,"Sheet16"}</definedName>
    <definedName name="Ｎ" hidden="1">{#N/A,#N/A,FALSE,"Sheet16";#N/A,#N/A,FALSE,"Sheet16"}</definedName>
    <definedName name="PPP" localSheetId="1" hidden="1">{#N/A,#N/A,FALSE,"Sheet16";#N/A,#N/A,FALSE,"Sheet16"}</definedName>
    <definedName name="PPP" localSheetId="2" hidden="1">{#N/A,#N/A,FALSE,"Sheet16";#N/A,#N/A,FALSE,"Sheet16"}</definedName>
    <definedName name="PPP" localSheetId="0" hidden="1">{#N/A,#N/A,FALSE,"Sheet16";#N/A,#N/A,FALSE,"Sheet16"}</definedName>
    <definedName name="PPP" hidden="1">{#N/A,#N/A,FALSE,"Sheet16";#N/A,#N/A,FALSE,"Sheet16"}</definedName>
    <definedName name="_xlnm.Print_Area" localSheetId="1">中計!$A$1:$O$35</definedName>
    <definedName name="_xlnm.Print_Area" localSheetId="2">内訳1!$A$1:$O$35</definedName>
    <definedName name="_xlnm.Print_Area" localSheetId="0">表紙_!$A$1:$P$35</definedName>
    <definedName name="_xlnm.Print_Titles" localSheetId="2">内訳1!$1:$5</definedName>
    <definedName name="q" localSheetId="1" hidden="1">{#N/A,#N/A,FALSE,"Sheet16";#N/A,#N/A,FALSE,"Sheet16"}</definedName>
    <definedName name="q" localSheetId="2" hidden="1">{#N/A,#N/A,FALSE,"Sheet16";#N/A,#N/A,FALSE,"Sheet16"}</definedName>
    <definedName name="q" localSheetId="0" hidden="1">{#N/A,#N/A,FALSE,"Sheet16";#N/A,#N/A,FALSE,"Sheet16"}</definedName>
    <definedName name="q" hidden="1">{#N/A,#N/A,FALSE,"Sheet16";#N/A,#N/A,FALSE,"Sheet16"}</definedName>
    <definedName name="RANGE" localSheetId="1">#REF!</definedName>
    <definedName name="RANGE" localSheetId="2">#REF!</definedName>
    <definedName name="RANGE" localSheetId="0">#REF!</definedName>
    <definedName name="RANGE">#REF!</definedName>
    <definedName name="ｓ" localSheetId="1" hidden="1">{#N/A,#N/A,FALSE,"Sheet16";#N/A,#N/A,FALSE,"Sheet16"}</definedName>
    <definedName name="ｓ" localSheetId="2" hidden="1">{#N/A,#N/A,FALSE,"Sheet16";#N/A,#N/A,FALSE,"Sheet16"}</definedName>
    <definedName name="ｓ" localSheetId="0" hidden="1">{#N/A,#N/A,FALSE,"Sheet16";#N/A,#N/A,FALSE,"Sheet16"}</definedName>
    <definedName name="ｓ" hidden="1">{#N/A,#N/A,FALSE,"Sheet16";#N/A,#N/A,FALSE,"Sheet16"}</definedName>
    <definedName name="sa" localSheetId="1">#REF!</definedName>
    <definedName name="sa" localSheetId="2">#REF!</definedName>
    <definedName name="sa" localSheetId="0">#REF!</definedName>
    <definedName name="sa">#REF!</definedName>
    <definedName name="sitasita" localSheetId="1" hidden="1">{#N/A,#N/A,FALSE,"Sheet16";#N/A,#N/A,FALSE,"Sheet16"}</definedName>
    <definedName name="sitasita" localSheetId="2" hidden="1">{#N/A,#N/A,FALSE,"Sheet16";#N/A,#N/A,FALSE,"Sheet16"}</definedName>
    <definedName name="sitasita" localSheetId="0" hidden="1">{#N/A,#N/A,FALSE,"Sheet16";#N/A,#N/A,FALSE,"Sheet16"}</definedName>
    <definedName name="sitasita" hidden="1">{#N/A,#N/A,FALSE,"Sheet16";#N/A,#N/A,FALSE,"Sheet16"}</definedName>
    <definedName name="ｓｓ" localSheetId="1" hidden="1">{#N/A,#N/A,FALSE,"Sheet16";#N/A,#N/A,FALSE,"Sheet16"}</definedName>
    <definedName name="ｓｓ" localSheetId="2" hidden="1">{#N/A,#N/A,FALSE,"Sheet16";#N/A,#N/A,FALSE,"Sheet16"}</definedName>
    <definedName name="ｓｓ" localSheetId="0" hidden="1">{#N/A,#N/A,FALSE,"Sheet16";#N/A,#N/A,FALSE,"Sheet16"}</definedName>
    <definedName name="ｓｓ" hidden="1">{#N/A,#N/A,FALSE,"Sheet16";#N/A,#N/A,FALSE,"Sheet16"}</definedName>
    <definedName name="t" localSheetId="1" hidden="1">{#N/A,#N/A,FALSE,"Sheet16";#N/A,#N/A,FALSE,"Sheet16"}</definedName>
    <definedName name="t" localSheetId="2" hidden="1">{#N/A,#N/A,FALSE,"Sheet16";#N/A,#N/A,FALSE,"Sheet16"}</definedName>
    <definedName name="t" localSheetId="0" hidden="1">{#N/A,#N/A,FALSE,"Sheet16";#N/A,#N/A,FALSE,"Sheet16"}</definedName>
    <definedName name="t" hidden="1">{#N/A,#N/A,FALSE,"Sheet16";#N/A,#N/A,FALSE,"Sheet16"}</definedName>
    <definedName name="ｔｔｔｔｔ" localSheetId="1" hidden="1">{"'SUMIF関数活用例'!$A$14:$H$28","'SUMIF関数活用例'!$A$1:$I$10"}</definedName>
    <definedName name="ｔｔｔｔｔ" localSheetId="2" hidden="1">{"'SUMIF関数活用例'!$A$14:$H$28","'SUMIF関数活用例'!$A$1:$I$10"}</definedName>
    <definedName name="ｔｔｔｔｔ" localSheetId="0" hidden="1">{"'SUMIF関数活用例'!$A$14:$H$28","'SUMIF関数活用例'!$A$1:$I$10"}</definedName>
    <definedName name="ｔｔｔｔｔ" hidden="1">{"'SUMIF関数活用例'!$A$14:$H$28","'SUMIF関数活用例'!$A$1:$I$10"}</definedName>
    <definedName name="ｖｃ" localSheetId="1" hidden="1">{#N/A,#N/A,FALSE,"Sheet16";#N/A,#N/A,FALSE,"Sheet16"}</definedName>
    <definedName name="ｖｃ" localSheetId="2" hidden="1">{#N/A,#N/A,FALSE,"Sheet16";#N/A,#N/A,FALSE,"Sheet16"}</definedName>
    <definedName name="ｖｃ" localSheetId="0" hidden="1">{#N/A,#N/A,FALSE,"Sheet16";#N/A,#N/A,FALSE,"Sheet16"}</definedName>
    <definedName name="ｖｃ" hidden="1">{#N/A,#N/A,FALSE,"Sheet16";#N/A,#N/A,FALSE,"Sheet16"}</definedName>
    <definedName name="ｗ" localSheetId="1" hidden="1">{"'SUMIF関数活用例'!$A$14:$H$28","'SUMIF関数活用例'!$A$1:$I$10"}</definedName>
    <definedName name="ｗ" localSheetId="2" hidden="1">{"'SUMIF関数活用例'!$A$14:$H$28","'SUMIF関数活用例'!$A$1:$I$10"}</definedName>
    <definedName name="ｗ" localSheetId="0" hidden="1">{"'SUMIF関数活用例'!$A$14:$H$28","'SUMIF関数活用例'!$A$1:$I$10"}</definedName>
    <definedName name="ｗ" hidden="1">{"'SUMIF関数活用例'!$A$14:$H$28","'SUMIF関数活用例'!$A$1:$I$10"}</definedName>
    <definedName name="WIDTH" localSheetId="1">#REF!</definedName>
    <definedName name="WIDTH" localSheetId="2">#REF!</definedName>
    <definedName name="WIDTH" localSheetId="0">#REF!</definedName>
    <definedName name="WIDTH">#REF!</definedName>
    <definedName name="ｗｒｍ18" localSheetId="1" hidden="1">{#N/A,#N/A,FALSE,"Sheet16";#N/A,#N/A,FALSE,"Sheet16"}</definedName>
    <definedName name="ｗｒｍ18" localSheetId="2" hidden="1">{#N/A,#N/A,FALSE,"Sheet16";#N/A,#N/A,FALSE,"Sheet16"}</definedName>
    <definedName name="ｗｒｍ18" localSheetId="0" hidden="1">{#N/A,#N/A,FALSE,"Sheet16";#N/A,#N/A,FALSE,"Sheet16"}</definedName>
    <definedName name="ｗｒｍ18" hidden="1">{#N/A,#N/A,FALSE,"Sheet16";#N/A,#N/A,FALSE,"Sheet16"}</definedName>
    <definedName name="wrn.１７." localSheetId="1" hidden="1">{#N/A,#N/A,FALSE,"Sheet16";#N/A,#N/A,FALSE,"Sheet16"}</definedName>
    <definedName name="wrn.１７." localSheetId="2" hidden="1">{#N/A,#N/A,FALSE,"Sheet16";#N/A,#N/A,FALSE,"Sheet16"}</definedName>
    <definedName name="wrn.１７." localSheetId="0" hidden="1">{#N/A,#N/A,FALSE,"Sheet16";#N/A,#N/A,FALSE,"Sheet16"}</definedName>
    <definedName name="wrn.１７." hidden="1">{#N/A,#N/A,FALSE,"Sheet16";#N/A,#N/A,FALSE,"Sheet16"}</definedName>
    <definedName name="ｗｗｗｗ" localSheetId="1" hidden="1">{"'SUMIF関数活用例'!$A$14:$H$28","'SUMIF関数活用例'!$A$1:$I$10"}</definedName>
    <definedName name="ｗｗｗｗ" localSheetId="2" hidden="1">{"'SUMIF関数活用例'!$A$14:$H$28","'SUMIF関数活用例'!$A$1:$I$10"}</definedName>
    <definedName name="ｗｗｗｗ" localSheetId="0" hidden="1">{"'SUMIF関数活用例'!$A$14:$H$28","'SUMIF関数活用例'!$A$1:$I$10"}</definedName>
    <definedName name="ｗｗｗｗ" hidden="1">{"'SUMIF関数活用例'!$A$14:$H$28","'SUMIF関数活用例'!$A$1:$I$10"}</definedName>
    <definedName name="ｘｚ" localSheetId="1" hidden="1">{#N/A,#N/A,FALSE,"Sheet16";#N/A,#N/A,FALSE,"Sheet16"}</definedName>
    <definedName name="ｘｚ" localSheetId="2" hidden="1">{#N/A,#N/A,FALSE,"Sheet16";#N/A,#N/A,FALSE,"Sheet16"}</definedName>
    <definedName name="ｘｚ" localSheetId="0" hidden="1">{#N/A,#N/A,FALSE,"Sheet16";#N/A,#N/A,FALSE,"Sheet16"}</definedName>
    <definedName name="ｘｚ" hidden="1">{#N/A,#N/A,FALSE,"Sheet16";#N/A,#N/A,FALSE,"Sheet16"}</definedName>
    <definedName name="y" localSheetId="1" hidden="1">{#N/A,#N/A,FALSE,"Sheet16";#N/A,#N/A,FALSE,"Sheet16"}</definedName>
    <definedName name="y" localSheetId="2" hidden="1">{#N/A,#N/A,FALSE,"Sheet16";#N/A,#N/A,FALSE,"Sheet16"}</definedName>
    <definedName name="y" localSheetId="0" hidden="1">{#N/A,#N/A,FALSE,"Sheet16";#N/A,#N/A,FALSE,"Sheet16"}</definedName>
    <definedName name="y" hidden="1">{#N/A,#N/A,FALSE,"Sheet16";#N/A,#N/A,FALSE,"Sheet16"}</definedName>
    <definedName name="あ" localSheetId="1" hidden="1">{#N/A,#N/A,FALSE,"Sheet16";#N/A,#N/A,FALSE,"Sheet16"}</definedName>
    <definedName name="あ" localSheetId="2" hidden="1">{#N/A,#N/A,FALSE,"Sheet16";#N/A,#N/A,FALSE,"Sheet16"}</definedName>
    <definedName name="あ" localSheetId="0" hidden="1">{#N/A,#N/A,FALSE,"Sheet16";#N/A,#N/A,FALSE,"Sheet16"}</definedName>
    <definedName name="あ" hidden="1">{#N/A,#N/A,FALSE,"Sheet16";#N/A,#N/A,FALSE,"Sheet16"}</definedName>
    <definedName name="あｑ１" localSheetId="1">#REF!</definedName>
    <definedName name="あｑ１" localSheetId="2">#REF!</definedName>
    <definedName name="あｑ１" localSheetId="0">#REF!</definedName>
    <definedName name="あｑ１">#REF!</definedName>
    <definedName name="あああ" localSheetId="1" hidden="1">{#N/A,#N/A,FALSE,"Sheet16";#N/A,#N/A,FALSE,"Sheet16"}</definedName>
    <definedName name="あああ" localSheetId="2" hidden="1">{#N/A,#N/A,FALSE,"Sheet16";#N/A,#N/A,FALSE,"Sheet16"}</definedName>
    <definedName name="あああ" localSheetId="0" hidden="1">{#N/A,#N/A,FALSE,"Sheet16";#N/A,#N/A,FALSE,"Sheet16"}</definedName>
    <definedName name="あああ" hidden="1">{#N/A,#N/A,FALSE,"Sheet16";#N/A,#N/A,FALSE,"Sheet16"}</definedName>
    <definedName name="いいい" localSheetId="1" hidden="1">{#N/A,#N/A,FALSE,"Sheet16";#N/A,#N/A,FALSE,"Sheet16"}</definedName>
    <definedName name="いいい" localSheetId="2" hidden="1">{#N/A,#N/A,FALSE,"Sheet16";#N/A,#N/A,FALSE,"Sheet16"}</definedName>
    <definedName name="いいい" localSheetId="0" hidden="1">{#N/A,#N/A,FALSE,"Sheet16";#N/A,#N/A,FALSE,"Sheet16"}</definedName>
    <definedName name="いいい" hidden="1">{#N/A,#N/A,FALSE,"Sheet16";#N/A,#N/A,FALSE,"Sheet16"}</definedName>
    <definedName name="いいいお" localSheetId="1" hidden="1">{#N/A,#N/A,FALSE,"Sheet16";#N/A,#N/A,FALSE,"Sheet16"}</definedName>
    <definedName name="いいいお" localSheetId="2" hidden="1">{#N/A,#N/A,FALSE,"Sheet16";#N/A,#N/A,FALSE,"Sheet16"}</definedName>
    <definedName name="いいいお" localSheetId="0" hidden="1">{#N/A,#N/A,FALSE,"Sheet16";#N/A,#N/A,FALSE,"Sheet16"}</definedName>
    <definedName name="いいいお" hidden="1">{#N/A,#N/A,FALSE,"Sheet16";#N/A,#N/A,FALSE,"Sheet16"}</definedName>
    <definedName name="うｙ" localSheetId="1" hidden="1">{#N/A,#N/A,FALSE,"Sheet16";#N/A,#N/A,FALSE,"Sheet16"}</definedName>
    <definedName name="うｙ" localSheetId="2" hidden="1">{#N/A,#N/A,FALSE,"Sheet16";#N/A,#N/A,FALSE,"Sheet16"}</definedName>
    <definedName name="うｙ" localSheetId="0" hidden="1">{#N/A,#N/A,FALSE,"Sheet16";#N/A,#N/A,FALSE,"Sheet16"}</definedName>
    <definedName name="うｙ" hidden="1">{#N/A,#N/A,FALSE,"Sheet16";#N/A,#N/A,FALSE,"Sheet16"}</definedName>
    <definedName name="うい" localSheetId="1" hidden="1">{#N/A,#N/A,FALSE,"Sheet16";#N/A,#N/A,FALSE,"Sheet16"}</definedName>
    <definedName name="うい" localSheetId="2" hidden="1">{#N/A,#N/A,FALSE,"Sheet16";#N/A,#N/A,FALSE,"Sheet16"}</definedName>
    <definedName name="うい" localSheetId="0" hidden="1">{#N/A,#N/A,FALSE,"Sheet16";#N/A,#N/A,FALSE,"Sheet16"}</definedName>
    <definedName name="うい" hidden="1">{#N/A,#N/A,FALSE,"Sheet16";#N/A,#N/A,FALSE,"Sheet16"}</definedName>
    <definedName name="うぇ" localSheetId="1" hidden="1">{#N/A,#N/A,FALSE,"Sheet16";#N/A,#N/A,FALSE,"Sheet16"}</definedName>
    <definedName name="うぇ" localSheetId="2" hidden="1">{#N/A,#N/A,FALSE,"Sheet16";#N/A,#N/A,FALSE,"Sheet16"}</definedName>
    <definedName name="うぇ" localSheetId="0" hidden="1">{#N/A,#N/A,FALSE,"Sheet16";#N/A,#N/A,FALSE,"Sheet16"}</definedName>
    <definedName name="うぇ" hidden="1">{#N/A,#N/A,FALSE,"Sheet16";#N/A,#N/A,FALSE,"Sheet16"}</definedName>
    <definedName name="え" localSheetId="1" hidden="1">{#N/A,#N/A,FALSE,"Sheet16";#N/A,#N/A,FALSE,"Sheet16"}</definedName>
    <definedName name="え" localSheetId="2" hidden="1">{#N/A,#N/A,FALSE,"Sheet16";#N/A,#N/A,FALSE,"Sheet16"}</definedName>
    <definedName name="え" localSheetId="0" hidden="1">{#N/A,#N/A,FALSE,"Sheet16";#N/A,#N/A,FALSE,"Sheet16"}</definedName>
    <definedName name="え" hidden="1">{#N/A,#N/A,FALSE,"Sheet16";#N/A,#N/A,FALSE,"Sheet16"}</definedName>
    <definedName name="えｗ" localSheetId="1" hidden="1">{#N/A,#N/A,FALSE,"Sheet16";#N/A,#N/A,FALSE,"Sheet16"}</definedName>
    <definedName name="えｗ" localSheetId="2" hidden="1">{#N/A,#N/A,FALSE,"Sheet16";#N/A,#N/A,FALSE,"Sheet16"}</definedName>
    <definedName name="えｗ" localSheetId="0" hidden="1">{#N/A,#N/A,FALSE,"Sheet16";#N/A,#N/A,FALSE,"Sheet16"}</definedName>
    <definedName name="えｗ" hidden="1">{#N/A,#N/A,FALSE,"Sheet16";#N/A,#N/A,FALSE,"Sheet16"}</definedName>
    <definedName name="かお" localSheetId="1" hidden="1">{#N/A,#N/A,FALSE,"Sheet16";#N/A,#N/A,FALSE,"Sheet16"}</definedName>
    <definedName name="かお" localSheetId="2" hidden="1">{#N/A,#N/A,FALSE,"Sheet16";#N/A,#N/A,FALSE,"Sheet16"}</definedName>
    <definedName name="かお" localSheetId="0" hidden="1">{#N/A,#N/A,FALSE,"Sheet16";#N/A,#N/A,FALSE,"Sheet16"}</definedName>
    <definedName name="かお" hidden="1">{#N/A,#N/A,FALSE,"Sheet16";#N/A,#N/A,FALSE,"Sheet16"}</definedName>
    <definedName name="ｶﾞﾗｽ" localSheetId="1">#REF!</definedName>
    <definedName name="ｶﾞﾗｽ" localSheetId="2">#REF!</definedName>
    <definedName name="ｶﾞﾗｽ" localSheetId="0">#REF!</definedName>
    <definedName name="ｶﾞﾗｽ">#REF!</definedName>
    <definedName name="ｷｶｲ">'[1]#REF'!$C$93</definedName>
    <definedName name="きかい">'[1]#REF'!$C$93</definedName>
    <definedName name="きき">'[1]#REF'!$C$93</definedName>
    <definedName name="ｸﾞﾘｽﾄﾗｯﾌﾟ下り" localSheetId="1" hidden="1">{#N/A,#N/A,FALSE,"Sheet16";#N/A,#N/A,FALSE,"Sheet16"}</definedName>
    <definedName name="ｸﾞﾘｽﾄﾗｯﾌﾟ下り" localSheetId="2" hidden="1">{#N/A,#N/A,FALSE,"Sheet16";#N/A,#N/A,FALSE,"Sheet16"}</definedName>
    <definedName name="ｸﾞﾘｽﾄﾗｯﾌﾟ下り" localSheetId="0" hidden="1">{#N/A,#N/A,FALSE,"Sheet16";#N/A,#N/A,FALSE,"Sheet16"}</definedName>
    <definedName name="ｸﾞﾘｽﾄﾗｯﾌﾟ下り" hidden="1">{#N/A,#N/A,FALSE,"Sheet16";#N/A,#N/A,FALSE,"Sheet16"}</definedName>
    <definedName name="さ" localSheetId="1" hidden="1">{#N/A,#N/A,FALSE,"Sheet16";#N/A,#N/A,FALSE,"Sheet16"}</definedName>
    <definedName name="さ" localSheetId="2" hidden="1">{#N/A,#N/A,FALSE,"Sheet16";#N/A,#N/A,FALSE,"Sheet16"}</definedName>
    <definedName name="さ" localSheetId="0" hidden="1">{#N/A,#N/A,FALSE,"Sheet16";#N/A,#N/A,FALSE,"Sheet16"}</definedName>
    <definedName name="さ" hidden="1">{#N/A,#N/A,FALSE,"Sheet16";#N/A,#N/A,FALSE,"Sheet16"}</definedName>
    <definedName name="さあああ" localSheetId="1" hidden="1">{#N/A,#N/A,FALSE,"Sheet16";#N/A,#N/A,FALSE,"Sheet16"}</definedName>
    <definedName name="さあああ" localSheetId="2" hidden="1">{#N/A,#N/A,FALSE,"Sheet16";#N/A,#N/A,FALSE,"Sheet16"}</definedName>
    <definedName name="さあああ" localSheetId="0" hidden="1">{#N/A,#N/A,FALSE,"Sheet16";#N/A,#N/A,FALSE,"Sheet16"}</definedName>
    <definedName name="さあああ" hidden="1">{#N/A,#N/A,FALSE,"Sheet16";#N/A,#N/A,FALSE,"Sheet16"}</definedName>
    <definedName name="さだいお" localSheetId="1" hidden="1">{#N/A,#N/A,FALSE,"Sheet16";#N/A,#N/A,FALSE,"Sheet16"}</definedName>
    <definedName name="さだいお" localSheetId="2" hidden="1">{#N/A,#N/A,FALSE,"Sheet16";#N/A,#N/A,FALSE,"Sheet16"}</definedName>
    <definedName name="さだいお" localSheetId="0" hidden="1">{#N/A,#N/A,FALSE,"Sheet16";#N/A,#N/A,FALSE,"Sheet16"}</definedName>
    <definedName name="さだいお" hidden="1">{#N/A,#N/A,FALSE,"Sheet16";#N/A,#N/A,FALSE,"Sheet16"}</definedName>
    <definedName name="シィＵ" localSheetId="1" hidden="1">{#N/A,#N/A,FALSE,"Sheet16";#N/A,#N/A,FALSE,"Sheet16"}</definedName>
    <definedName name="シィＵ" localSheetId="2" hidden="1">{#N/A,#N/A,FALSE,"Sheet16";#N/A,#N/A,FALSE,"Sheet16"}</definedName>
    <definedName name="シィＵ" localSheetId="0" hidden="1">{#N/A,#N/A,FALSE,"Sheet16";#N/A,#N/A,FALSE,"Sheet16"}</definedName>
    <definedName name="シィＵ" hidden="1">{#N/A,#N/A,FALSE,"Sheet16";#N/A,#N/A,FALSE,"Sheet16"}</definedName>
    <definedName name="じょいつて" localSheetId="1" hidden="1">{#N/A,#N/A,FALSE,"Sheet16";#N/A,#N/A,FALSE,"Sheet16"}</definedName>
    <definedName name="じょいつて" localSheetId="2" hidden="1">{#N/A,#N/A,FALSE,"Sheet16";#N/A,#N/A,FALSE,"Sheet16"}</definedName>
    <definedName name="じょいつて" localSheetId="0" hidden="1">{#N/A,#N/A,FALSE,"Sheet16";#N/A,#N/A,FALSE,"Sheet16"}</definedName>
    <definedName name="じょいつて" hidden="1">{#N/A,#N/A,FALSE,"Sheet16";#N/A,#N/A,FALSE,"Sheet16"}</definedName>
    <definedName name="す" localSheetId="1" hidden="1">{#N/A,#N/A,FALSE,"Sheet16";#N/A,#N/A,FALSE,"Sheet16"}</definedName>
    <definedName name="す" localSheetId="2" hidden="1">{#N/A,#N/A,FALSE,"Sheet16";#N/A,#N/A,FALSE,"Sheet16"}</definedName>
    <definedName name="す" localSheetId="0" hidden="1">{#N/A,#N/A,FALSE,"Sheet16";#N/A,#N/A,FALSE,"Sheet16"}</definedName>
    <definedName name="す" hidden="1">{#N/A,#N/A,FALSE,"Sheet16";#N/A,#N/A,FALSE,"Sheet16"}</definedName>
    <definedName name="すくら" localSheetId="1" hidden="1">{#N/A,#N/A,FALSE,"Sheet16";#N/A,#N/A,FALSE,"Sheet16"}</definedName>
    <definedName name="すくら" localSheetId="2" hidden="1">{#N/A,#N/A,FALSE,"Sheet16";#N/A,#N/A,FALSE,"Sheet16"}</definedName>
    <definedName name="すくら" localSheetId="0" hidden="1">{#N/A,#N/A,FALSE,"Sheet16";#N/A,#N/A,FALSE,"Sheet16"}</definedName>
    <definedName name="すくら" hidden="1">{#N/A,#N/A,FALSE,"Sheet16";#N/A,#N/A,FALSE,"Sheet16"}</definedName>
    <definedName name="すくらっぷ" localSheetId="1" hidden="1">{#N/A,#N/A,FALSE,"Sheet16";#N/A,#N/A,FALSE,"Sheet16"}</definedName>
    <definedName name="すくらっぷ" localSheetId="2" hidden="1">{#N/A,#N/A,FALSE,"Sheet16";#N/A,#N/A,FALSE,"Sheet16"}</definedName>
    <definedName name="すくらっぷ" localSheetId="0" hidden="1">{#N/A,#N/A,FALSE,"Sheet16";#N/A,#N/A,FALSE,"Sheet16"}</definedName>
    <definedName name="すくらっぷ" hidden="1">{#N/A,#N/A,FALSE,"Sheet16";#N/A,#N/A,FALSE,"Sheet16"}</definedName>
    <definedName name="だｆ" localSheetId="1" hidden="1">{#N/A,#N/A,FALSE,"Sheet16";#N/A,#N/A,FALSE,"Sheet16"}</definedName>
    <definedName name="だｆ" localSheetId="2" hidden="1">{#N/A,#N/A,FALSE,"Sheet16";#N/A,#N/A,FALSE,"Sheet16"}</definedName>
    <definedName name="だｆ" localSheetId="0" hidden="1">{#N/A,#N/A,FALSE,"Sheet16";#N/A,#N/A,FALSE,"Sheet16"}</definedName>
    <definedName name="だｆ" hidden="1">{#N/A,#N/A,FALSE,"Sheet16";#N/A,#N/A,FALSE,"Sheet16"}</definedName>
    <definedName name="タイル" localSheetId="1">#REF!</definedName>
    <definedName name="タイル" localSheetId="2">#REF!</definedName>
    <definedName name="タイル" localSheetId="0">#REF!</definedName>
    <definedName name="タイル">#REF!</definedName>
    <definedName name="ﾁｪｯｸ" localSheetId="1">#REF!</definedName>
    <definedName name="ﾁｪｯｸ" localSheetId="2">#REF!</definedName>
    <definedName name="ﾁｪｯｸ" localSheetId="0">#REF!</definedName>
    <definedName name="ﾁｪｯｸ">#REF!</definedName>
    <definedName name="て" localSheetId="1" hidden="1">{#N/A,#N/A,FALSE,"Sheet16";#N/A,#N/A,FALSE,"Sheet16"}</definedName>
    <definedName name="て" localSheetId="2" hidden="1">{#N/A,#N/A,FALSE,"Sheet16";#N/A,#N/A,FALSE,"Sheet16"}</definedName>
    <definedName name="て" localSheetId="0" hidden="1">{#N/A,#N/A,FALSE,"Sheet16";#N/A,#N/A,FALSE,"Sheet16"}</definedName>
    <definedName name="て" hidden="1">{#N/A,#N/A,FALSE,"Sheet16";#N/A,#N/A,FALSE,"Sheet16"}</definedName>
    <definedName name="てっきょ" localSheetId="1" hidden="1">{#N/A,#N/A,FALSE,"Sheet16";#N/A,#N/A,FALSE,"Sheet16"}</definedName>
    <definedName name="てっきょ" localSheetId="2" hidden="1">{#N/A,#N/A,FALSE,"Sheet16";#N/A,#N/A,FALSE,"Sheet16"}</definedName>
    <definedName name="てっきょ" localSheetId="0" hidden="1">{#N/A,#N/A,FALSE,"Sheet16";#N/A,#N/A,FALSE,"Sheet16"}</definedName>
    <definedName name="てっきょ" hidden="1">{#N/A,#N/A,FALSE,"Sheet16";#N/A,#N/A,FALSE,"Sheet16"}</definedName>
    <definedName name="てっきょこうじ" localSheetId="1" hidden="1">{#N/A,#N/A,FALSE,"Sheet16";#N/A,#N/A,FALSE,"Sheet16"}</definedName>
    <definedName name="てっきょこうじ" localSheetId="2" hidden="1">{#N/A,#N/A,FALSE,"Sheet16";#N/A,#N/A,FALSE,"Sheet16"}</definedName>
    <definedName name="てっきょこうじ" localSheetId="0" hidden="1">{#N/A,#N/A,FALSE,"Sheet16";#N/A,#N/A,FALSE,"Sheet16"}</definedName>
    <definedName name="てっきょこうじ" hidden="1">{#N/A,#N/A,FALSE,"Sheet16";#N/A,#N/A,FALSE,"Sheet16"}</definedName>
    <definedName name="でんき">'[1]#REF'!$C$93</definedName>
    <definedName name="ﾃﾞﾝｷ">'[1]#REF'!$C$93</definedName>
    <definedName name="とち" localSheetId="1" hidden="1">{#N/A,#N/A,FALSE,"Sheet16";#N/A,#N/A,FALSE,"Sheet16"}</definedName>
    <definedName name="とち" localSheetId="2" hidden="1">{#N/A,#N/A,FALSE,"Sheet16";#N/A,#N/A,FALSE,"Sheet16"}</definedName>
    <definedName name="とち" localSheetId="0" hidden="1">{#N/A,#N/A,FALSE,"Sheet16";#N/A,#N/A,FALSE,"Sheet16"}</definedName>
    <definedName name="とち" hidden="1">{#N/A,#N/A,FALSE,"Sheet16";#N/A,#N/A,FALSE,"Sheet16"}</definedName>
    <definedName name="な" localSheetId="1" hidden="1">{#N/A,#N/A,FALSE,"Sheet16";#N/A,#N/A,FALSE,"Sheet16"}</definedName>
    <definedName name="な" localSheetId="2" hidden="1">{#N/A,#N/A,FALSE,"Sheet16";#N/A,#N/A,FALSE,"Sheet16"}</definedName>
    <definedName name="な" localSheetId="0" hidden="1">{#N/A,#N/A,FALSE,"Sheet16";#N/A,#N/A,FALSE,"Sheet16"}</definedName>
    <definedName name="な" hidden="1">{#N/A,#N/A,FALSE,"Sheet16";#N/A,#N/A,FALSE,"Sheet16"}</definedName>
    <definedName name="ふぁ" localSheetId="1" hidden="1">{#N/A,#N/A,FALSE,"Sheet16";#N/A,#N/A,FALSE,"Sheet16"}</definedName>
    <definedName name="ふぁ" localSheetId="2" hidden="1">{#N/A,#N/A,FALSE,"Sheet16";#N/A,#N/A,FALSE,"Sheet16"}</definedName>
    <definedName name="ふぁ" localSheetId="0" hidden="1">{#N/A,#N/A,FALSE,"Sheet16";#N/A,#N/A,FALSE,"Sheet16"}</definedName>
    <definedName name="ふぁ" hidden="1">{#N/A,#N/A,FALSE,"Sheet16";#N/A,#N/A,FALSE,"Sheet16"}</definedName>
    <definedName name="ﾘｽﾄ" localSheetId="1">#REF!</definedName>
    <definedName name="ﾘｽﾄ" localSheetId="2">#REF!</definedName>
    <definedName name="ﾘｽﾄ" localSheetId="0">#REF!</definedName>
    <definedName name="ﾘｽﾄ">#REF!</definedName>
    <definedName name="れ" localSheetId="1" hidden="1">{#N/A,#N/A,FALSE,"Sheet16";#N/A,#N/A,FALSE,"Sheet16"}</definedName>
    <definedName name="れ" localSheetId="2" hidden="1">{#N/A,#N/A,FALSE,"Sheet16";#N/A,#N/A,FALSE,"Sheet16"}</definedName>
    <definedName name="れ" localSheetId="0" hidden="1">{#N/A,#N/A,FALSE,"Sheet16";#N/A,#N/A,FALSE,"Sheet16"}</definedName>
    <definedName name="れ" hidden="1">{#N/A,#N/A,FALSE,"Sheet16";#N/A,#N/A,FALSE,"Sheet16"}</definedName>
    <definedName name="安全管理４" localSheetId="1" hidden="1">{"'SUMIF関数活用例'!$A$14:$H$28","'SUMIF関数活用例'!$A$1:$I$10"}</definedName>
    <definedName name="安全管理４" localSheetId="2" hidden="1">{"'SUMIF関数活用例'!$A$14:$H$28","'SUMIF関数活用例'!$A$1:$I$10"}</definedName>
    <definedName name="安全管理４" localSheetId="0" hidden="1">{"'SUMIF関数活用例'!$A$14:$H$28","'SUMIF関数活用例'!$A$1:$I$10"}</definedName>
    <definedName name="安全管理４" hidden="1">{"'SUMIF関数活用例'!$A$14:$H$28","'SUMIF関数活用例'!$A$1:$I$10"}</definedName>
    <definedName name="横浜支社" localSheetId="1" hidden="1">{#N/A,#N/A,FALSE,"Sheet16";#N/A,#N/A,FALSE,"Sheet16"}</definedName>
    <definedName name="横浜支社" localSheetId="2" hidden="1">{#N/A,#N/A,FALSE,"Sheet16";#N/A,#N/A,FALSE,"Sheet16"}</definedName>
    <definedName name="横浜支社" localSheetId="0" hidden="1">{#N/A,#N/A,FALSE,"Sheet16";#N/A,#N/A,FALSE,"Sheet16"}</definedName>
    <definedName name="横浜支社" hidden="1">{#N/A,#N/A,FALSE,"Sheet16";#N/A,#N/A,FALSE,"Sheet16"}</definedName>
    <definedName name="屋根" localSheetId="1">#REF!</definedName>
    <definedName name="屋根" localSheetId="2">#REF!</definedName>
    <definedName name="屋根" localSheetId="0">#REF!</definedName>
    <definedName name="屋根">#REF!</definedName>
    <definedName name="下" localSheetId="1" hidden="1">{#N/A,#N/A,FALSE,"Sheet16";#N/A,#N/A,FALSE,"Sheet16"}</definedName>
    <definedName name="下" localSheetId="2" hidden="1">{#N/A,#N/A,FALSE,"Sheet16";#N/A,#N/A,FALSE,"Sheet16"}</definedName>
    <definedName name="下" localSheetId="0" hidden="1">{#N/A,#N/A,FALSE,"Sheet16";#N/A,#N/A,FALSE,"Sheet16"}</definedName>
    <definedName name="下" hidden="1">{#N/A,#N/A,FALSE,"Sheet16";#N/A,#N/A,FALSE,"Sheet16"}</definedName>
    <definedName name="下り線" localSheetId="1" hidden="1">{#N/A,#N/A,FALSE,"Sheet16";#N/A,#N/A,FALSE,"Sheet16"}</definedName>
    <definedName name="下り線" localSheetId="2" hidden="1">{#N/A,#N/A,FALSE,"Sheet16";#N/A,#N/A,FALSE,"Sheet16"}</definedName>
    <definedName name="下り線" localSheetId="0" hidden="1">{#N/A,#N/A,FALSE,"Sheet16";#N/A,#N/A,FALSE,"Sheet16"}</definedName>
    <definedName name="下り線" hidden="1">{#N/A,#N/A,FALSE,"Sheet16";#N/A,#N/A,FALSE,"Sheet16"}</definedName>
    <definedName name="下り線1" localSheetId="1" hidden="1">{#N/A,#N/A,FALSE,"Sheet16";#N/A,#N/A,FALSE,"Sheet16"}</definedName>
    <definedName name="下り線1" localSheetId="2" hidden="1">{#N/A,#N/A,FALSE,"Sheet16";#N/A,#N/A,FALSE,"Sheet16"}</definedName>
    <definedName name="下り線1" localSheetId="0" hidden="1">{#N/A,#N/A,FALSE,"Sheet16";#N/A,#N/A,FALSE,"Sheet16"}</definedName>
    <definedName name="下り線1" hidden="1">{#N/A,#N/A,FALSE,"Sheet16";#N/A,#N/A,FALSE,"Sheet16"}</definedName>
    <definedName name="仮設工事" localSheetId="1">#REF!</definedName>
    <definedName name="仮設工事" localSheetId="2">#REF!</definedName>
    <definedName name="仮設工事" localSheetId="0">#REF!</definedName>
    <definedName name="仮設工事">#REF!</definedName>
    <definedName name="海老名ＳＡ㊤" localSheetId="1" hidden="1">{#N/A,#N/A,FALSE,"Sheet16";#N/A,#N/A,FALSE,"Sheet16"}</definedName>
    <definedName name="海老名ＳＡ㊤" localSheetId="2" hidden="1">{#N/A,#N/A,FALSE,"Sheet16";#N/A,#N/A,FALSE,"Sheet16"}</definedName>
    <definedName name="海老名ＳＡ㊤" localSheetId="0" hidden="1">{#N/A,#N/A,FALSE,"Sheet16";#N/A,#N/A,FALSE,"Sheet16"}</definedName>
    <definedName name="海老名ＳＡ㊤" hidden="1">{#N/A,#N/A,FALSE,"Sheet16";#N/A,#N/A,FALSE,"Sheet16"}</definedName>
    <definedName name="外部頭" localSheetId="1">#REF!</definedName>
    <definedName name="外部頭" localSheetId="2">#REF!</definedName>
    <definedName name="外部頭" localSheetId="0">#REF!</definedName>
    <definedName name="外部頭">#REF!</definedName>
    <definedName name="概要書" localSheetId="1" hidden="1">{#N/A,#N/A,FALSE,"Sheet16";#N/A,#N/A,FALSE,"Sheet16"}</definedName>
    <definedName name="概要書" localSheetId="2" hidden="1">{#N/A,#N/A,FALSE,"Sheet16";#N/A,#N/A,FALSE,"Sheet16"}</definedName>
    <definedName name="概要書" localSheetId="0" hidden="1">{#N/A,#N/A,FALSE,"Sheet16";#N/A,#N/A,FALSE,"Sheet16"}</definedName>
    <definedName name="概要書" hidden="1">{#N/A,#N/A,FALSE,"Sheet16";#N/A,#N/A,FALSE,"Sheet16"}</definedName>
    <definedName name="機械" localSheetId="1" hidden="1">{#N/A,#N/A,FALSE,"Sheet16";#N/A,#N/A,FALSE,"Sheet16"}</definedName>
    <definedName name="機械" localSheetId="2" hidden="1">{#N/A,#N/A,FALSE,"Sheet16";#N/A,#N/A,FALSE,"Sheet16"}</definedName>
    <definedName name="機械" localSheetId="0" hidden="1">{#N/A,#N/A,FALSE,"Sheet16";#N/A,#N/A,FALSE,"Sheet16"}</definedName>
    <definedName name="機械" hidden="1">{#N/A,#N/A,FALSE,"Sheet16";#N/A,#N/A,FALSE,"Sheet16"}</definedName>
    <definedName name="給油設備" localSheetId="1" hidden="1">{#N/A,#N/A,FALSE,"Sheet16";#N/A,#N/A,FALSE,"Sheet16"}</definedName>
    <definedName name="給油設備" localSheetId="2" hidden="1">{#N/A,#N/A,FALSE,"Sheet16";#N/A,#N/A,FALSE,"Sheet16"}</definedName>
    <definedName name="給油設備" localSheetId="0" hidden="1">{#N/A,#N/A,FALSE,"Sheet16";#N/A,#N/A,FALSE,"Sheet16"}</definedName>
    <definedName name="給油設備" hidden="1">{#N/A,#N/A,FALSE,"Sheet16";#N/A,#N/A,FALSE,"Sheet16"}</definedName>
    <definedName name="給油設備内訳" localSheetId="1" hidden="1">{#N/A,#N/A,FALSE,"Sheet16";#N/A,#N/A,FALSE,"Sheet16"}</definedName>
    <definedName name="給油設備内訳" localSheetId="2" hidden="1">{#N/A,#N/A,FALSE,"Sheet16";#N/A,#N/A,FALSE,"Sheet16"}</definedName>
    <definedName name="給油設備内訳" localSheetId="0" hidden="1">{#N/A,#N/A,FALSE,"Sheet16";#N/A,#N/A,FALSE,"Sheet16"}</definedName>
    <definedName name="給油設備内訳" hidden="1">{#N/A,#N/A,FALSE,"Sheet16";#N/A,#N/A,FALSE,"Sheet16"}</definedName>
    <definedName name="金属" localSheetId="1">#REF!</definedName>
    <definedName name="金属" localSheetId="2">#REF!</definedName>
    <definedName name="金属" localSheetId="0">#REF!</definedName>
    <definedName name="金属">#REF!</definedName>
    <definedName name="建具" localSheetId="1">#REF!</definedName>
    <definedName name="建具" localSheetId="2">#REF!</definedName>
    <definedName name="建具" localSheetId="0">#REF!</definedName>
    <definedName name="建具">#REF!</definedName>
    <definedName name="公団承認上り" localSheetId="1" hidden="1">{#N/A,#N/A,FALSE,"Sheet16";#N/A,#N/A,FALSE,"Sheet16"}</definedName>
    <definedName name="公団承認上り" localSheetId="2" hidden="1">{#N/A,#N/A,FALSE,"Sheet16";#N/A,#N/A,FALSE,"Sheet16"}</definedName>
    <definedName name="公団承認上り" localSheetId="0" hidden="1">{#N/A,#N/A,FALSE,"Sheet16";#N/A,#N/A,FALSE,"Sheet16"}</definedName>
    <definedName name="公団承認上り" hidden="1">{#N/A,#N/A,FALSE,"Sheet16";#N/A,#N/A,FALSE,"Sheet16"}</definedName>
    <definedName name="工程表２" localSheetId="1" hidden="1">{"'SUMIF関数活用例'!$A$14:$H$28","'SUMIF関数活用例'!$A$1:$I$10"}</definedName>
    <definedName name="工程表２" localSheetId="2" hidden="1">{"'SUMIF関数活用例'!$A$14:$H$28","'SUMIF関数活用例'!$A$1:$I$10"}</definedName>
    <definedName name="工程表２" localSheetId="0" hidden="1">{"'SUMIF関数活用例'!$A$14:$H$28","'SUMIF関数活用例'!$A$1:$I$10"}</definedName>
    <definedName name="工程表２" hidden="1">{"'SUMIF関数活用例'!$A$14:$H$28","'SUMIF関数活用例'!$A$1:$I$10"}</definedName>
    <definedName name="港北" localSheetId="1">#REF!</definedName>
    <definedName name="港北" localSheetId="2">#REF!</definedName>
    <definedName name="港北" localSheetId="0">#REF!</definedName>
    <definedName name="港北">#REF!</definedName>
    <definedName name="鋼材" localSheetId="1">#REF!</definedName>
    <definedName name="鋼材" localSheetId="2">#REF!</definedName>
    <definedName name="鋼材" localSheetId="0">#REF!</definedName>
    <definedName name="鋼材">#REF!</definedName>
    <definedName name="香芝" localSheetId="1" hidden="1">{#N/A,#N/A,FALSE,"Sheet16";#N/A,#N/A,FALSE,"Sheet16"}</definedName>
    <definedName name="香芝" localSheetId="2" hidden="1">{#N/A,#N/A,FALSE,"Sheet16";#N/A,#N/A,FALSE,"Sheet16"}</definedName>
    <definedName name="香芝" localSheetId="0" hidden="1">{#N/A,#N/A,FALSE,"Sheet16";#N/A,#N/A,FALSE,"Sheet16"}</definedName>
    <definedName name="香芝" hidden="1">{#N/A,#N/A,FALSE,"Sheet16";#N/A,#N/A,FALSE,"Sheet16"}</definedName>
    <definedName name="香芝１" localSheetId="1" hidden="1">{#N/A,#N/A,FALSE,"Sheet16";#N/A,#N/A,FALSE,"Sheet16"}</definedName>
    <definedName name="香芝１" localSheetId="2" hidden="1">{#N/A,#N/A,FALSE,"Sheet16";#N/A,#N/A,FALSE,"Sheet16"}</definedName>
    <definedName name="香芝１" localSheetId="0" hidden="1">{#N/A,#N/A,FALSE,"Sheet16";#N/A,#N/A,FALSE,"Sheet16"}</definedName>
    <definedName name="香芝１" hidden="1">{#N/A,#N/A,FALSE,"Sheet16";#N/A,#N/A,FALSE,"Sheet16"}</definedName>
    <definedName name="香芝２" localSheetId="1" hidden="1">{#N/A,#N/A,FALSE,"Sheet16";#N/A,#N/A,FALSE,"Sheet16"}</definedName>
    <definedName name="香芝２" localSheetId="2" hidden="1">{#N/A,#N/A,FALSE,"Sheet16";#N/A,#N/A,FALSE,"Sheet16"}</definedName>
    <definedName name="香芝２" localSheetId="0" hidden="1">{#N/A,#N/A,FALSE,"Sheet16";#N/A,#N/A,FALSE,"Sheet16"}</definedName>
    <definedName name="香芝２" hidden="1">{#N/A,#N/A,FALSE,"Sheet16";#N/A,#N/A,FALSE,"Sheet16"}</definedName>
    <definedName name="香芝３" localSheetId="1" hidden="1">{#N/A,#N/A,FALSE,"Sheet16";#N/A,#N/A,FALSE,"Sheet16"}</definedName>
    <definedName name="香芝３" localSheetId="2" hidden="1">{#N/A,#N/A,FALSE,"Sheet16";#N/A,#N/A,FALSE,"Sheet16"}</definedName>
    <definedName name="香芝３" localSheetId="0" hidden="1">{#N/A,#N/A,FALSE,"Sheet16";#N/A,#N/A,FALSE,"Sheet16"}</definedName>
    <definedName name="香芝３" hidden="1">{#N/A,#N/A,FALSE,"Sheet16";#N/A,#N/A,FALSE,"Sheet16"}</definedName>
    <definedName name="香芝４" localSheetId="1" hidden="1">{#N/A,#N/A,FALSE,"Sheet16";#N/A,#N/A,FALSE,"Sheet16"}</definedName>
    <definedName name="香芝４" localSheetId="2" hidden="1">{#N/A,#N/A,FALSE,"Sheet16";#N/A,#N/A,FALSE,"Sheet16"}</definedName>
    <definedName name="香芝４" localSheetId="0" hidden="1">{#N/A,#N/A,FALSE,"Sheet16";#N/A,#N/A,FALSE,"Sheet16"}</definedName>
    <definedName name="香芝４" hidden="1">{#N/A,#N/A,FALSE,"Sheet16";#N/A,#N/A,FALSE,"Sheet16"}</definedName>
    <definedName name="香芝５" localSheetId="1" hidden="1">{#N/A,#N/A,FALSE,"Sheet16";#N/A,#N/A,FALSE,"Sheet16"}</definedName>
    <definedName name="香芝５" localSheetId="2" hidden="1">{#N/A,#N/A,FALSE,"Sheet16";#N/A,#N/A,FALSE,"Sheet16"}</definedName>
    <definedName name="香芝５" localSheetId="0" hidden="1">{#N/A,#N/A,FALSE,"Sheet16";#N/A,#N/A,FALSE,"Sheet16"}</definedName>
    <definedName name="香芝５" hidden="1">{#N/A,#N/A,FALSE,"Sheet16";#N/A,#N/A,FALSE,"Sheet16"}</definedName>
    <definedName name="香芝６" localSheetId="1" hidden="1">{#N/A,#N/A,FALSE,"Sheet16";#N/A,#N/A,FALSE,"Sheet16"}</definedName>
    <definedName name="香芝６" localSheetId="2" hidden="1">{#N/A,#N/A,FALSE,"Sheet16";#N/A,#N/A,FALSE,"Sheet16"}</definedName>
    <definedName name="香芝６" localSheetId="0" hidden="1">{#N/A,#N/A,FALSE,"Sheet16";#N/A,#N/A,FALSE,"Sheet16"}</definedName>
    <definedName name="香芝６" hidden="1">{#N/A,#N/A,FALSE,"Sheet16";#N/A,#N/A,FALSE,"Sheet16"}</definedName>
    <definedName name="香芝７" localSheetId="1" hidden="1">{#N/A,#N/A,FALSE,"Sheet16";#N/A,#N/A,FALSE,"Sheet16"}</definedName>
    <definedName name="香芝７" localSheetId="2" hidden="1">{#N/A,#N/A,FALSE,"Sheet16";#N/A,#N/A,FALSE,"Sheet16"}</definedName>
    <definedName name="香芝７" localSheetId="0" hidden="1">{#N/A,#N/A,FALSE,"Sheet16";#N/A,#N/A,FALSE,"Sheet16"}</definedName>
    <definedName name="香芝７" hidden="1">{#N/A,#N/A,FALSE,"Sheet16";#N/A,#N/A,FALSE,"Sheet16"}</definedName>
    <definedName name="香芝８" localSheetId="1" hidden="1">{#N/A,#N/A,FALSE,"Sheet16";#N/A,#N/A,FALSE,"Sheet16"}</definedName>
    <definedName name="香芝８" localSheetId="2" hidden="1">{#N/A,#N/A,FALSE,"Sheet16";#N/A,#N/A,FALSE,"Sheet16"}</definedName>
    <definedName name="香芝８" localSheetId="0" hidden="1">{#N/A,#N/A,FALSE,"Sheet16";#N/A,#N/A,FALSE,"Sheet16"}</definedName>
    <definedName name="香芝８" hidden="1">{#N/A,#N/A,FALSE,"Sheet16";#N/A,#N/A,FALSE,"Sheet16"}</definedName>
    <definedName name="香芝９" localSheetId="1" hidden="1">{#N/A,#N/A,FALSE,"Sheet16";#N/A,#N/A,FALSE,"Sheet16"}</definedName>
    <definedName name="香芝９" localSheetId="2" hidden="1">{#N/A,#N/A,FALSE,"Sheet16";#N/A,#N/A,FALSE,"Sheet16"}</definedName>
    <definedName name="香芝９" localSheetId="0" hidden="1">{#N/A,#N/A,FALSE,"Sheet16";#N/A,#N/A,FALSE,"Sheet16"}</definedName>
    <definedName name="香芝９" hidden="1">{#N/A,#N/A,FALSE,"Sheet16";#N/A,#N/A,FALSE,"Sheet16"}</definedName>
    <definedName name="左官" localSheetId="1">#REF!</definedName>
    <definedName name="左官" localSheetId="2">#REF!</definedName>
    <definedName name="左官" localSheetId="0">#REF!</definedName>
    <definedName name="左官">#REF!</definedName>
    <definedName name="作業概要書" localSheetId="1" hidden="1">{#N/A,#N/A,FALSE,"Sheet16";#N/A,#N/A,FALSE,"Sheet16"}</definedName>
    <definedName name="作業概要書" localSheetId="2" hidden="1">{#N/A,#N/A,FALSE,"Sheet16";#N/A,#N/A,FALSE,"Sheet16"}</definedName>
    <definedName name="作業概要書" localSheetId="0" hidden="1">{#N/A,#N/A,FALSE,"Sheet16";#N/A,#N/A,FALSE,"Sheet16"}</definedName>
    <definedName name="作業概要書" hidden="1">{#N/A,#N/A,FALSE,"Sheet16";#N/A,#N/A,FALSE,"Sheet16"}</definedName>
    <definedName name="雑" localSheetId="1">#REF!</definedName>
    <definedName name="雑" localSheetId="2">#REF!</definedName>
    <definedName name="雑" localSheetId="0">#REF!</definedName>
    <definedName name="雑">#REF!</definedName>
    <definedName name="市" localSheetId="1" hidden="1">{#N/A,#N/A,FALSE,"Sheet16";#N/A,#N/A,FALSE,"Sheet16"}</definedName>
    <definedName name="市" localSheetId="2" hidden="1">{#N/A,#N/A,FALSE,"Sheet16";#N/A,#N/A,FALSE,"Sheet16"}</definedName>
    <definedName name="市" localSheetId="0" hidden="1">{#N/A,#N/A,FALSE,"Sheet16";#N/A,#N/A,FALSE,"Sheet16"}</definedName>
    <definedName name="市" hidden="1">{#N/A,#N/A,FALSE,"Sheet16";#N/A,#N/A,FALSE,"Sheet16"}</definedName>
    <definedName name="集計" localSheetId="1">#REF!</definedName>
    <definedName name="集計" localSheetId="2">#REF!</definedName>
    <definedName name="集計" localSheetId="0">#REF!</definedName>
    <definedName name="集計">#REF!</definedName>
    <definedName name="初狩" localSheetId="1">#REF!</definedName>
    <definedName name="初狩" localSheetId="2">#REF!</definedName>
    <definedName name="初狩" localSheetId="0">#REF!</definedName>
    <definedName name="初狩">#REF!</definedName>
    <definedName name="上" localSheetId="1" hidden="1">{#N/A,#N/A,FALSE,"Sheet16";#N/A,#N/A,FALSE,"Sheet16"}</definedName>
    <definedName name="上" localSheetId="2" hidden="1">{#N/A,#N/A,FALSE,"Sheet16";#N/A,#N/A,FALSE,"Sheet16"}</definedName>
    <definedName name="上" localSheetId="0" hidden="1">{#N/A,#N/A,FALSE,"Sheet16";#N/A,#N/A,FALSE,"Sheet16"}</definedName>
    <definedName name="上" hidden="1">{#N/A,#N/A,FALSE,"Sheet16";#N/A,#N/A,FALSE,"Sheet16"}</definedName>
    <definedName name="上り線" localSheetId="1" hidden="1">{#N/A,#N/A,FALSE,"Sheet16";#N/A,#N/A,FALSE,"Sheet16"}</definedName>
    <definedName name="上り線" localSheetId="2" hidden="1">{#N/A,#N/A,FALSE,"Sheet16";#N/A,#N/A,FALSE,"Sheet16"}</definedName>
    <definedName name="上り線" localSheetId="0" hidden="1">{#N/A,#N/A,FALSE,"Sheet16";#N/A,#N/A,FALSE,"Sheet16"}</definedName>
    <definedName name="上り線" hidden="1">{#N/A,#N/A,FALSE,"Sheet16";#N/A,#N/A,FALSE,"Sheet16"}</definedName>
    <definedName name="石" localSheetId="1">#REF!</definedName>
    <definedName name="石" localSheetId="2">#REF!</definedName>
    <definedName name="石" localSheetId="0">#REF!</definedName>
    <definedName name="石">#REF!</definedName>
    <definedName name="石川上り" localSheetId="1">#REF!</definedName>
    <definedName name="石川上り" localSheetId="2">#REF!</definedName>
    <definedName name="石川上り" localSheetId="0">#REF!</definedName>
    <definedName name="石川上り">#REF!</definedName>
    <definedName name="総括２" localSheetId="1">#REF!</definedName>
    <definedName name="総括２" localSheetId="2">#REF!</definedName>
    <definedName name="総括２" localSheetId="0">#REF!</definedName>
    <definedName name="総括２">#REF!</definedName>
    <definedName name="談合坂ＳＡ">#REF!</definedName>
    <definedName name="撤去" localSheetId="1" hidden="1">{#N/A,#N/A,FALSE,"Sheet16";#N/A,#N/A,FALSE,"Sheet16"}</definedName>
    <definedName name="撤去" localSheetId="2" hidden="1">{#N/A,#N/A,FALSE,"Sheet16";#N/A,#N/A,FALSE,"Sheet16"}</definedName>
    <definedName name="撤去" localSheetId="0" hidden="1">{#N/A,#N/A,FALSE,"Sheet16";#N/A,#N/A,FALSE,"Sheet16"}</definedName>
    <definedName name="撤去" hidden="1">{#N/A,#N/A,FALSE,"Sheet16";#N/A,#N/A,FALSE,"Sheet16"}</definedName>
    <definedName name="撤去工事" localSheetId="1" hidden="1">{#N/A,#N/A,FALSE,"Sheet16";#N/A,#N/A,FALSE,"Sheet16"}</definedName>
    <definedName name="撤去工事" localSheetId="2" hidden="1">{#N/A,#N/A,FALSE,"Sheet16";#N/A,#N/A,FALSE,"Sheet16"}</definedName>
    <definedName name="撤去工事" localSheetId="0" hidden="1">{#N/A,#N/A,FALSE,"Sheet16";#N/A,#N/A,FALSE,"Sheet16"}</definedName>
    <definedName name="撤去工事" hidden="1">{#N/A,#N/A,FALSE,"Sheet16";#N/A,#N/A,FALSE,"Sheet16"}</definedName>
    <definedName name="撤去工事上り" localSheetId="1" hidden="1">{#N/A,#N/A,FALSE,"Sheet16";#N/A,#N/A,FALSE,"Sheet16"}</definedName>
    <definedName name="撤去工事上り" localSheetId="2" hidden="1">{#N/A,#N/A,FALSE,"Sheet16";#N/A,#N/A,FALSE,"Sheet16"}</definedName>
    <definedName name="撤去工事上り" localSheetId="0" hidden="1">{#N/A,#N/A,FALSE,"Sheet16";#N/A,#N/A,FALSE,"Sheet16"}</definedName>
    <definedName name="撤去工事上り" hidden="1">{#N/A,#N/A,FALSE,"Sheet16";#N/A,#N/A,FALSE,"Sheet16"}</definedName>
    <definedName name="撤去上り" localSheetId="1" hidden="1">{#N/A,#N/A,FALSE,"Sheet16";#N/A,#N/A,FALSE,"Sheet16"}</definedName>
    <definedName name="撤去上り" localSheetId="2" hidden="1">{#N/A,#N/A,FALSE,"Sheet16";#N/A,#N/A,FALSE,"Sheet16"}</definedName>
    <definedName name="撤去上り" localSheetId="0" hidden="1">{#N/A,#N/A,FALSE,"Sheet16";#N/A,#N/A,FALSE,"Sheet16"}</definedName>
    <definedName name="撤去上り" hidden="1">{#N/A,#N/A,FALSE,"Sheet16";#N/A,#N/A,FALSE,"Sheet16"}</definedName>
    <definedName name="鉄骨1" localSheetId="1">#REF!</definedName>
    <definedName name="鉄骨1" localSheetId="2">#REF!</definedName>
    <definedName name="鉄骨1" localSheetId="0">#REF!</definedName>
    <definedName name="鉄骨1">#REF!</definedName>
    <definedName name="鉄骨2" localSheetId="1">#REF!</definedName>
    <definedName name="鉄骨2" localSheetId="2">#REF!</definedName>
    <definedName name="鉄骨2" localSheetId="0">#REF!</definedName>
    <definedName name="鉄骨2">#REF!</definedName>
    <definedName name="鉄骨3" localSheetId="1">#REF!</definedName>
    <definedName name="鉄骨3" localSheetId="2">#REF!</definedName>
    <definedName name="鉄骨3" localSheetId="0">#REF!</definedName>
    <definedName name="鉄骨3">#REF!</definedName>
    <definedName name="鉄骨4">#REF!</definedName>
    <definedName name="塗装">#REF!</definedName>
    <definedName name="藤野">#REF!</definedName>
    <definedName name="藤野上り">#REF!</definedName>
    <definedName name="頭">#REF!</definedName>
    <definedName name="内外装">#REF!</definedName>
    <definedName name="内部" localSheetId="1" hidden="1">{#N/A,#N/A,FALSE,"Sheet16";#N/A,#N/A,FALSE,"Sheet16"}</definedName>
    <definedName name="内部" localSheetId="2" hidden="1">{#N/A,#N/A,FALSE,"Sheet16";#N/A,#N/A,FALSE,"Sheet16"}</definedName>
    <definedName name="内部" localSheetId="0" hidden="1">{#N/A,#N/A,FALSE,"Sheet16";#N/A,#N/A,FALSE,"Sheet16"}</definedName>
    <definedName name="内部" hidden="1">{#N/A,#N/A,FALSE,"Sheet16";#N/A,#N/A,FALSE,"Sheet16"}</definedName>
    <definedName name="日本平">'[2]内部（東名下）'!#REF!</definedName>
    <definedName name="表紙" localSheetId="1">#REF!</definedName>
    <definedName name="表紙" localSheetId="2">#REF!</definedName>
    <definedName name="表紙" localSheetId="0">#REF!</definedName>
    <definedName name="表紙">#REF!</definedName>
    <definedName name="防滑２" localSheetId="1" hidden="1">{"'SUMIF関数活用例'!$A$14:$H$28","'SUMIF関数活用例'!$A$1:$I$10"}</definedName>
    <definedName name="防滑２" localSheetId="2" hidden="1">{"'SUMIF関数活用例'!$A$14:$H$28","'SUMIF関数活用例'!$A$1:$I$10"}</definedName>
    <definedName name="防滑２" localSheetId="0" hidden="1">{"'SUMIF関数活用例'!$A$14:$H$28","'SUMIF関数活用例'!$A$1:$I$10"}</definedName>
    <definedName name="防滑２" hidden="1">{"'SUMIF関数活用例'!$A$14:$H$28","'SUMIF関数活用例'!$A$1:$I$10"}</definedName>
    <definedName name="防水" localSheetId="1">#REF!</definedName>
    <definedName name="防水" localSheetId="2">#REF!</definedName>
    <definedName name="防水" localSheetId="0">#REF!</definedName>
    <definedName name="防水">#REF!</definedName>
    <definedName name="牧之原" localSheetId="1">#REF!</definedName>
    <definedName name="牧之原" localSheetId="2">#REF!</definedName>
    <definedName name="牧之原" localSheetId="0">#REF!</definedName>
    <definedName name="牧之原">#REF!</definedName>
    <definedName name="木" localSheetId="1">#REF!</definedName>
    <definedName name="木" localSheetId="2">#REF!</definedName>
    <definedName name="木" localSheetId="0">#REF!</definedName>
    <definedName name="木">#REF!</definedName>
    <definedName name="溶接">#REF!</definedName>
    <definedName name="ー" localSheetId="1" hidden="1">{#N/A,#N/A,FALSE,"Sheet16";#N/A,#N/A,FALSE,"Sheet16"}</definedName>
    <definedName name="ー" localSheetId="2" hidden="1">{#N/A,#N/A,FALSE,"Sheet16";#N/A,#N/A,FALSE,"Sheet16"}</definedName>
    <definedName name="ー" localSheetId="0" hidden="1">{#N/A,#N/A,FALSE,"Sheet16";#N/A,#N/A,FALSE,"Sheet16"}</definedName>
    <definedName name="ー" hidden="1">{#N/A,#N/A,FALSE,"Sheet16";#N/A,#N/A,FALSE,"Sheet16"}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7" l="1"/>
  <c r="M9" i="7"/>
  <c r="M10" i="7"/>
  <c r="M34" i="7" s="1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I8" i="7"/>
  <c r="I9" i="7"/>
  <c r="I10" i="7"/>
  <c r="I11" i="7"/>
  <c r="I34" i="7" s="1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B2" i="7"/>
  <c r="B2" i="6"/>
  <c r="N9" i="6"/>
  <c r="N10" i="6"/>
  <c r="N11" i="6"/>
  <c r="N12" i="6"/>
  <c r="N13" i="6"/>
  <c r="N14" i="6"/>
  <c r="N15" i="6"/>
  <c r="N16" i="6"/>
  <c r="M9" i="6"/>
  <c r="M10" i="6"/>
  <c r="M11" i="6"/>
  <c r="M12" i="6"/>
  <c r="M13" i="6"/>
  <c r="M14" i="6"/>
  <c r="M15" i="6"/>
  <c r="M16" i="6"/>
  <c r="J9" i="6"/>
  <c r="J10" i="6"/>
  <c r="J11" i="6"/>
  <c r="J12" i="6"/>
  <c r="J13" i="6"/>
  <c r="J14" i="6"/>
  <c r="J15" i="6"/>
  <c r="J16" i="6"/>
  <c r="I9" i="6"/>
  <c r="I10" i="6"/>
  <c r="I11" i="6"/>
  <c r="I12" i="6"/>
  <c r="I13" i="6"/>
  <c r="I14" i="6"/>
  <c r="I15" i="6"/>
  <c r="I16" i="6"/>
  <c r="F9" i="6"/>
  <c r="F10" i="6"/>
  <c r="F11" i="6"/>
  <c r="F12" i="6"/>
  <c r="F13" i="6"/>
  <c r="F14" i="6"/>
  <c r="F15" i="6"/>
  <c r="F16" i="6"/>
  <c r="J34" i="7"/>
  <c r="N34" i="7"/>
  <c r="B6" i="7"/>
  <c r="M7" i="7"/>
  <c r="I7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N8" i="6"/>
  <c r="M8" i="6"/>
  <c r="J8" i="6"/>
  <c r="I8" i="6"/>
  <c r="F8" i="6"/>
  <c r="J7" i="6"/>
  <c r="I7" i="6"/>
  <c r="N7" i="6"/>
  <c r="M7" i="6"/>
  <c r="F34" i="7" l="1"/>
  <c r="N17" i="6"/>
  <c r="N27" i="6" s="1"/>
  <c r="N33" i="6" s="1"/>
  <c r="M17" i="6"/>
  <c r="M27" i="6" s="1"/>
  <c r="M33" i="6" s="1"/>
  <c r="J17" i="6"/>
  <c r="J27" i="6" s="1"/>
  <c r="J33" i="6" s="1"/>
  <c r="I17" i="6"/>
  <c r="I27" i="6" s="1"/>
  <c r="I33" i="6" s="1"/>
  <c r="F7" i="6"/>
  <c r="F17" i="6" l="1"/>
  <c r="F27" i="6" s="1"/>
  <c r="F33" i="6" s="1"/>
</calcChain>
</file>

<file path=xl/sharedStrings.xml><?xml version="1.0" encoding="utf-8"?>
<sst xmlns="http://schemas.openxmlformats.org/spreadsheetml/2006/main" count="64" uniqueCount="32">
  <si>
    <t>（契約番号）　　</t>
    <rPh sb="1" eb="3">
      <t>ケイヤク</t>
    </rPh>
    <rPh sb="3" eb="5">
      <t>バンゴウ</t>
    </rPh>
    <phoneticPr fontId="2"/>
  </si>
  <si>
    <t>令和3年度</t>
    <rPh sb="0" eb="1">
      <t>レイ</t>
    </rPh>
    <rPh sb="1" eb="2">
      <t>ワ</t>
    </rPh>
    <rPh sb="3" eb="5">
      <t>ネンド</t>
    </rPh>
    <phoneticPr fontId="2"/>
  </si>
  <si>
    <t>(03関工)関西東・西地区　ﾄｰﾙｹﾞｰﾄ塗装工事</t>
    <phoneticPr fontId="2"/>
  </si>
  <si>
    <t>設　　　　計　　　　書　　  (　金　　抜　　き　）</t>
  </si>
  <si>
    <t>西日本高速道路ファシリティ－ズ㈱</t>
    <rPh sb="0" eb="1">
      <t>ニシ</t>
    </rPh>
    <rPh sb="1" eb="3">
      <t>ニホン</t>
    </rPh>
    <rPh sb="3" eb="5">
      <t>コウソク</t>
    </rPh>
    <rPh sb="5" eb="7">
      <t>ドウロ</t>
    </rPh>
    <phoneticPr fontId="2"/>
  </si>
  <si>
    <t>大阪営業所</t>
    <rPh sb="0" eb="2">
      <t>オオサカ</t>
    </rPh>
    <rPh sb="2" eb="5">
      <t>エイギョウショ</t>
    </rPh>
    <phoneticPr fontId="2"/>
  </si>
  <si>
    <t>内　　訳　　書</t>
    <rPh sb="0" eb="1">
      <t>ウチ</t>
    </rPh>
    <rPh sb="3" eb="4">
      <t>ヤク</t>
    </rPh>
    <rPh sb="6" eb="7">
      <t>ショ</t>
    </rPh>
    <phoneticPr fontId="2"/>
  </si>
  <si>
    <t>【発注件名】</t>
    <rPh sb="1" eb="3">
      <t>ハッチュウ</t>
    </rPh>
    <rPh sb="3" eb="5">
      <t>ケンメイ</t>
    </rPh>
    <phoneticPr fontId="2"/>
  </si>
  <si>
    <t>（様式　B）</t>
    <rPh sb="1" eb="3">
      <t>ヨウシキ</t>
    </rPh>
    <phoneticPr fontId="2"/>
  </si>
  <si>
    <t>番号</t>
    <rPh sb="0" eb="2">
      <t>バンゴウ</t>
    </rPh>
    <phoneticPr fontId="2"/>
  </si>
  <si>
    <t>名称</t>
    <rPh sb="0" eb="2">
      <t>メイショウ</t>
    </rPh>
    <phoneticPr fontId="2"/>
  </si>
  <si>
    <t>単位</t>
    <rPh sb="0" eb="2">
      <t>タンイ</t>
    </rPh>
    <phoneticPr fontId="2"/>
  </si>
  <si>
    <t>当初契約額</t>
    <rPh sb="0" eb="2">
      <t>トウショ</t>
    </rPh>
    <rPh sb="2" eb="4">
      <t>ケイヤク</t>
    </rPh>
    <rPh sb="4" eb="5">
      <t>ガク</t>
    </rPh>
    <phoneticPr fontId="2"/>
  </si>
  <si>
    <t>前回契約額</t>
    <rPh sb="0" eb="2">
      <t>ゼンカイ</t>
    </rPh>
    <rPh sb="2" eb="4">
      <t>ケイヤク</t>
    </rPh>
    <rPh sb="4" eb="5">
      <t>ガク</t>
    </rPh>
    <phoneticPr fontId="2"/>
  </si>
  <si>
    <t>今回契約額</t>
    <rPh sb="0" eb="2">
      <t>コンカイ</t>
    </rPh>
    <rPh sb="2" eb="4">
      <t>ケイヤク</t>
    </rPh>
    <rPh sb="4" eb="5">
      <t>ガク</t>
    </rPh>
    <phoneticPr fontId="2"/>
  </si>
  <si>
    <t>摘要</t>
    <rPh sb="0" eb="2">
      <t>テキヨウ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</si>
  <si>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</si>
  <si>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</si>
  <si>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</si>
  <si>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増減額</t>
    <rPh sb="0" eb="3">
      <t>ゾウゲンガク</t>
    </rPh>
    <phoneticPr fontId="2"/>
  </si>
  <si>
    <t>トールゲート塗装作業</t>
    <phoneticPr fontId="2"/>
  </si>
  <si>
    <t>式</t>
    <rPh sb="0" eb="1">
      <t>シキ</t>
    </rPh>
    <phoneticPr fontId="2"/>
  </si>
  <si>
    <t xml:space="preserve">経費 </t>
    <rPh sb="0" eb="2">
      <t>ケイヒ</t>
    </rPh>
    <phoneticPr fontId="2"/>
  </si>
  <si>
    <t>【小計】</t>
    <rPh sb="1" eb="3">
      <t>ショウケイ</t>
    </rPh>
    <phoneticPr fontId="2"/>
  </si>
  <si>
    <t>合　　　　計</t>
    <rPh sb="0" eb="1">
      <t>ゴウ</t>
    </rPh>
    <rPh sb="5" eb="6">
      <t>ケイ</t>
    </rPh>
    <phoneticPr fontId="2"/>
  </si>
  <si>
    <t>甲南IC</t>
  </si>
  <si>
    <t>ｹﾞｰﾄ屋根保全工(仮設/S造/折板屋根/安全対策)</t>
  </si>
  <si>
    <t>m</t>
  </si>
  <si>
    <t>ｹﾞｰﾄ上屋保全工(ｼｰﾘﾝｸﾞ/MS-2/変成ｼﾘｺｰﾝ2成分形20×20)</t>
  </si>
  <si>
    <t>塗装/S造/甲南IC/柱/DP塗り/B種/上塗り1級</t>
  </si>
  <si>
    <t>箇所</t>
  </si>
  <si>
    <t>工事費計</t>
    <rPh sb="0" eb="3">
      <t>コウジヒ</t>
    </rPh>
    <rPh sb="3" eb="4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</si>
</sst>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#,##0_ "/>
    <numFmt numFmtId="178" formatCode="0.0%"/>
    <numFmt numFmtId="179" formatCode="#,##0;&quot;▲ &quot;#,##0"/>
    <numFmt numFmtId="180" formatCode="0.0_);[Red]\(0.0\)"/>
  </numFmts>
  <fonts count="1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HGPｺﾞｼｯｸM"/>
      <family val="2"/>
      <charset val="128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7" fillId="0" borderId="0" xfId="4">
      <alignment vertical="center"/>
    </xf>
    <xf numFmtId="0" fontId="7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5" fillId="0" borderId="0" xfId="4" applyFont="1">
      <alignment vertical="center"/>
    </xf>
    <xf numFmtId="0" fontId="9" fillId="0" borderId="8" xfId="4" applyFont="1" applyBorder="1" applyAlignment="1">
      <alignment horizontal="left" vertical="center"/>
    </xf>
    <xf numFmtId="0" fontId="12" fillId="0" borderId="3" xfId="4" applyFont="1" applyBorder="1" applyAlignment="1">
      <alignment horizontal="center" vertical="center"/>
    </xf>
    <xf numFmtId="0" fontId="13" fillId="0" borderId="0" xfId="4" applyFont="1">
      <alignment vertical="center"/>
    </xf>
    <xf numFmtId="0" fontId="12" fillId="0" borderId="4" xfId="4" applyFont="1" applyBorder="1" applyAlignment="1">
      <alignment horizontal="center" vertical="center"/>
    </xf>
    <xf numFmtId="0" fontId="12" fillId="0" borderId="7" xfId="4" applyFont="1" applyBorder="1">
      <alignment vertical="center"/>
    </xf>
    <xf numFmtId="0" fontId="12" fillId="0" borderId="7" xfId="4" applyFont="1" applyBorder="1" applyAlignment="1">
      <alignment horizontal="center" vertical="center"/>
    </xf>
    <xf numFmtId="177" fontId="12" fillId="0" borderId="9" xfId="4" applyNumberFormat="1" applyFont="1" applyBorder="1">
      <alignment vertical="center"/>
    </xf>
    <xf numFmtId="177" fontId="12" fillId="0" borderId="7" xfId="4" applyNumberFormat="1" applyFont="1" applyBorder="1">
      <alignment vertical="center"/>
    </xf>
    <xf numFmtId="0" fontId="12" fillId="0" borderId="3" xfId="4" applyFont="1" applyBorder="1">
      <alignment vertical="center"/>
    </xf>
    <xf numFmtId="0" fontId="7" fillId="0" borderId="3" xfId="4" applyBorder="1">
      <alignment vertical="center"/>
    </xf>
    <xf numFmtId="177" fontId="12" fillId="0" borderId="3" xfId="4" applyNumberFormat="1" applyFont="1" applyBorder="1">
      <alignment vertical="center"/>
    </xf>
    <xf numFmtId="0" fontId="1" fillId="2" borderId="3" xfId="4" applyFont="1" applyFill="1" applyBorder="1" applyAlignment="1">
      <alignment horizontal="left" vertical="center" shrinkToFit="1"/>
    </xf>
    <xf numFmtId="0" fontId="1" fillId="2" borderId="3" xfId="4" applyFont="1" applyFill="1" applyBorder="1" applyAlignment="1">
      <alignment vertical="center" shrinkToFit="1"/>
    </xf>
    <xf numFmtId="0" fontId="14" fillId="2" borderId="3" xfId="4" applyFont="1" applyFill="1" applyBorder="1" applyAlignment="1">
      <alignment vertical="center" shrinkToFit="1"/>
    </xf>
    <xf numFmtId="176" fontId="12" fillId="0" borderId="3" xfId="4" applyNumberFormat="1" applyFont="1" applyBorder="1">
      <alignment vertical="center"/>
    </xf>
    <xf numFmtId="0" fontId="1" fillId="2" borderId="5" xfId="4" applyFont="1" applyFill="1" applyBorder="1" applyAlignment="1">
      <alignment horizontal="center" vertical="center" shrinkToFit="1"/>
    </xf>
    <xf numFmtId="0" fontId="14" fillId="2" borderId="5" xfId="4" applyFont="1" applyFill="1" applyBorder="1" applyAlignment="1">
      <alignment vertical="center" shrinkToFit="1"/>
    </xf>
    <xf numFmtId="0" fontId="14" fillId="2" borderId="5" xfId="4" applyFont="1" applyFill="1" applyBorder="1" applyAlignment="1">
      <alignment horizontal="center" vertical="center" shrinkToFit="1"/>
    </xf>
    <xf numFmtId="0" fontId="1" fillId="2" borderId="5" xfId="4" applyFont="1" applyFill="1" applyBorder="1" applyAlignment="1">
      <alignment vertical="center" shrinkToFit="1"/>
    </xf>
    <xf numFmtId="178" fontId="12" fillId="0" borderId="3" xfId="5" applyNumberFormat="1" applyFont="1" applyBorder="1">
      <alignment vertical="center"/>
    </xf>
    <xf numFmtId="0" fontId="15" fillId="0" borderId="3" xfId="4" applyFont="1" applyBorder="1">
      <alignment vertical="center"/>
    </xf>
    <xf numFmtId="179" fontId="12" fillId="0" borderId="3" xfId="4" applyNumberFormat="1" applyFont="1" applyBorder="1">
      <alignment vertical="center"/>
    </xf>
    <xf numFmtId="0" fontId="12" fillId="0" borderId="10" xfId="4" applyFont="1" applyBorder="1" applyAlignment="1">
      <alignment horizontal="center" vertical="center"/>
    </xf>
    <xf numFmtId="176" fontId="12" fillId="0" borderId="7" xfId="4" applyNumberFormat="1" applyFont="1" applyBorder="1">
      <alignment vertical="center"/>
    </xf>
    <xf numFmtId="176" fontId="13" fillId="0" borderId="0" xfId="4" applyNumberFormat="1" applyFont="1">
      <alignment vertical="center"/>
    </xf>
    <xf numFmtId="177" fontId="13" fillId="0" borderId="0" xfId="4" applyNumberFormat="1" applyFont="1">
      <alignment vertical="center"/>
    </xf>
    <xf numFmtId="176" fontId="7" fillId="0" borderId="0" xfId="4" applyNumberFormat="1">
      <alignment vertical="center"/>
    </xf>
    <xf numFmtId="177" fontId="7" fillId="0" borderId="0" xfId="4" applyNumberFormat="1">
      <alignment vertical="center"/>
    </xf>
    <xf numFmtId="0" fontId="12" fillId="0" borderId="2" xfId="4" applyFont="1" applyBorder="1" applyAlignment="1">
      <alignment horizontal="center" vertical="center"/>
    </xf>
    <xf numFmtId="0" fontId="12" fillId="0" borderId="2" xfId="4" applyFont="1" applyBorder="1" applyAlignment="1">
      <alignment horizontal="left" vertical="center"/>
    </xf>
    <xf numFmtId="0" fontId="16" fillId="2" borderId="5" xfId="4" applyFont="1" applyFill="1" applyBorder="1" applyAlignment="1">
      <alignment horizontal="left" vertical="center" shrinkToFit="1"/>
    </xf>
    <xf numFmtId="0" fontId="17" fillId="2" borderId="3" xfId="4" applyFont="1" applyFill="1" applyBorder="1" applyAlignment="1">
      <alignment horizontal="center" vertical="center" shrinkToFit="1"/>
    </xf>
    <xf numFmtId="0" fontId="17" fillId="2" borderId="5" xfId="4" applyFont="1" applyFill="1" applyBorder="1" applyAlignment="1">
      <alignment horizontal="left" vertical="center" shrinkToFit="1"/>
    </xf>
    <xf numFmtId="0" fontId="17" fillId="2" borderId="3" xfId="4" applyFont="1" applyFill="1" applyBorder="1" applyAlignment="1">
      <alignment horizontal="center" vertical="center"/>
    </xf>
    <xf numFmtId="38" fontId="1" fillId="0" borderId="5" xfId="6" applyFont="1" applyFill="1" applyBorder="1" applyAlignment="1">
      <alignment horizontal="right" vertical="center" shrinkToFit="1"/>
    </xf>
    <xf numFmtId="180" fontId="14" fillId="2" borderId="3" xfId="6" applyNumberFormat="1" applyFont="1" applyFill="1" applyBorder="1" applyAlignment="1">
      <alignment horizontal="right" vertical="center"/>
    </xf>
    <xf numFmtId="0" fontId="12" fillId="0" borderId="3" xfId="4" applyFont="1" applyBorder="1" applyAlignment="1">
      <alignment vertical="center" shrinkToFit="1"/>
    </xf>
    <xf numFmtId="180" fontId="12" fillId="0" borderId="3" xfId="4" applyNumberFormat="1" applyFont="1" applyBorder="1" applyAlignment="1">
      <alignment horizontal="right" vertical="center"/>
    </xf>
    <xf numFmtId="38" fontId="14" fillId="2" borderId="3" xfId="6" applyFont="1" applyFill="1" applyBorder="1" applyAlignment="1">
      <alignment horizontal="right" vertical="center"/>
    </xf>
    <xf numFmtId="180" fontId="14" fillId="2" borderId="3" xfId="6" applyNumberFormat="1" applyFont="1" applyFill="1" applyBorder="1" applyAlignment="1">
      <alignment vertical="center"/>
    </xf>
    <xf numFmtId="0" fontId="16" fillId="2" borderId="5" xfId="4" applyFont="1" applyFill="1" applyBorder="1" applyAlignment="1">
      <alignment vertical="center" shrinkToFit="1"/>
    </xf>
    <xf numFmtId="38" fontId="12" fillId="0" borderId="3" xfId="6" applyFont="1" applyBorder="1" applyAlignment="1">
      <alignment horizontal="right" vertical="center"/>
    </xf>
    <xf numFmtId="180" fontId="12" fillId="0" borderId="3" xfId="4" applyNumberFormat="1" applyFont="1" applyBorder="1">
      <alignment vertical="center"/>
    </xf>
    <xf numFmtId="0" fontId="12" fillId="0" borderId="2" xfId="4" applyFont="1" applyBorder="1">
      <alignment vertical="center"/>
    </xf>
    <xf numFmtId="0" fontId="16" fillId="2" borderId="6" xfId="4" applyFont="1" applyFill="1" applyBorder="1" applyAlignment="1">
      <alignment vertical="center" shrinkToFit="1"/>
    </xf>
    <xf numFmtId="0" fontId="17" fillId="2" borderId="2" xfId="4" applyFont="1" applyFill="1" applyBorder="1" applyAlignment="1">
      <alignment horizontal="center" vertical="center"/>
    </xf>
    <xf numFmtId="38" fontId="14" fillId="2" borderId="2" xfId="6" applyFont="1" applyFill="1" applyBorder="1" applyAlignment="1">
      <alignment horizontal="right" vertical="center"/>
    </xf>
    <xf numFmtId="180" fontId="14" fillId="2" borderId="2" xfId="6" applyNumberFormat="1" applyFont="1" applyFill="1" applyBorder="1" applyAlignment="1">
      <alignment vertical="center"/>
    </xf>
    <xf numFmtId="176" fontId="12" fillId="0" borderId="2" xfId="4" applyNumberFormat="1" applyFont="1" applyBorder="1">
      <alignment vertical="center"/>
    </xf>
    <xf numFmtId="177" fontId="12" fillId="0" borderId="2" xfId="4" applyNumberFormat="1" applyFont="1" applyBorder="1">
      <alignment vertical="center"/>
    </xf>
    <xf numFmtId="0" fontId="12" fillId="0" borderId="2" xfId="4" applyFont="1" applyBorder="1" applyAlignment="1">
      <alignment vertical="center" shrinkToFit="1"/>
    </xf>
    <xf numFmtId="38" fontId="12" fillId="0" borderId="2" xfId="6" applyFont="1" applyBorder="1" applyAlignment="1">
      <alignment horizontal="right" vertical="center"/>
    </xf>
    <xf numFmtId="180" fontId="12" fillId="0" borderId="2" xfId="4" applyNumberFormat="1" applyFont="1" applyBorder="1">
      <alignment vertical="center"/>
    </xf>
    <xf numFmtId="0" fontId="17" fillId="2" borderId="6" xfId="4" applyFont="1" applyFill="1" applyBorder="1" applyAlignment="1">
      <alignment horizontal="left" vertical="center" shrinkToFit="1"/>
    </xf>
    <xf numFmtId="38" fontId="12" fillId="0" borderId="2" xfId="6" applyFont="1" applyBorder="1" applyAlignment="1">
      <alignment horizontal="center" vertical="center"/>
    </xf>
    <xf numFmtId="176" fontId="12" fillId="0" borderId="7" xfId="4" applyNumberFormat="1" applyFont="1" applyBorder="1" applyAlignment="1">
      <alignment horizontal="center" vertical="center"/>
    </xf>
    <xf numFmtId="38" fontId="12" fillId="0" borderId="3" xfId="6" applyFont="1" applyBorder="1" applyAlignment="1">
      <alignment horizontal="center" vertical="center"/>
    </xf>
    <xf numFmtId="0" fontId="12" fillId="2" borderId="2" xfId="4" applyFont="1" applyFill="1" applyBorder="1" applyAlignment="1">
      <alignment horizontal="center" vertical="center"/>
    </xf>
    <xf numFmtId="38" fontId="12" fillId="2" borderId="3" xfId="6" applyFont="1" applyFill="1" applyBorder="1" applyAlignment="1">
      <alignment horizontal="right" vertical="center"/>
    </xf>
    <xf numFmtId="180" fontId="12" fillId="2" borderId="3" xfId="4" applyNumberFormat="1" applyFont="1" applyFill="1" applyBorder="1">
      <alignment vertical="center"/>
    </xf>
    <xf numFmtId="177" fontId="12" fillId="2" borderId="3" xfId="4" applyNumberFormat="1" applyFont="1" applyFill="1" applyBorder="1">
      <alignment vertical="center"/>
    </xf>
    <xf numFmtId="38" fontId="14" fillId="2" borderId="3" xfId="6" applyFont="1" applyFill="1" applyBorder="1" applyAlignment="1">
      <alignment horizontal="right" vertical="center" shrinkToFit="1"/>
    </xf>
    <xf numFmtId="180" fontId="14" fillId="2" borderId="3" xfId="6" applyNumberFormat="1" applyFont="1" applyFill="1" applyBorder="1" applyAlignment="1">
      <alignment vertical="center" shrinkToFit="1"/>
    </xf>
    <xf numFmtId="176" fontId="12" fillId="2" borderId="3" xfId="4" applyNumberFormat="1" applyFont="1" applyFill="1" applyBorder="1">
      <alignment vertical="center"/>
    </xf>
    <xf numFmtId="176" fontId="12" fillId="2" borderId="7" xfId="4" applyNumberFormat="1" applyFont="1" applyFill="1" applyBorder="1">
      <alignment vertical="center"/>
    </xf>
    <xf numFmtId="177" fontId="12" fillId="2" borderId="7" xfId="4" applyNumberFormat="1" applyFont="1" applyFill="1" applyBorder="1">
      <alignment vertical="center"/>
    </xf>
    <xf numFmtId="0" fontId="3" fillId="0" borderId="0" xfId="4" applyFont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1" fillId="0" borderId="8" xfId="4" applyFont="1" applyBorder="1" applyAlignment="1">
      <alignment horizontal="center" vertical="center" shrinkToFit="1"/>
    </xf>
    <xf numFmtId="0" fontId="7" fillId="0" borderId="3" xfId="4" applyBorder="1" applyAlignment="1">
      <alignment horizontal="center" vertical="center"/>
    </xf>
    <xf numFmtId="0" fontId="12" fillId="0" borderId="4" xfId="4" applyFont="1" applyBorder="1" applyAlignment="1">
      <alignment horizontal="center" vertical="center"/>
    </xf>
    <xf numFmtId="0" fontId="12" fillId="0" borderId="3" xfId="4" applyFont="1" applyBorder="1" applyAlignment="1">
      <alignment horizontal="center" vertical="center"/>
    </xf>
  </cellXfs>
  <cellStyles count="7">
    <cellStyle name="Normal" xfId="0" builtinId="0"/>
    <cellStyle name="パーセント 2" xfId="5" xr:uid="{F27B8A80-38FE-4B02-8485-0E4C09AFEED1}"/>
    <cellStyle name="桁区切り 3" xfId="3" xr:uid="{5C2E7D6E-230A-48C2-AF2C-EEEB55D0C8F1}"/>
    <cellStyle name="桁区切り 4" xfId="6" xr:uid="{769C6D1F-CD58-480C-BB30-52AA4C39E87F}"/>
    <cellStyle name="標準 2 2" xfId="1" xr:uid="{A2B70815-8E40-4584-BBAF-74E845C0EB5D}"/>
    <cellStyle name="標準 7" xfId="2" xr:uid="{5B2A8B2A-1616-4FAC-A75F-9D5BB4755C5B}"/>
    <cellStyle name="標準 9" xfId="4" xr:uid="{78110B1D-3B09-496F-9325-649CD8749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40-002\&#21517;&#21476;&#23627;&#26045;&#35373;&#35506;\Documents%20and%20Settings\NA8057H03\My%20Documents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0445;&#20840;&#23567;&#20462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設計書（当初総括）"/>
      <sheetName val="設計書（変更総括）"/>
      <sheetName val="外部（東名下）"/>
      <sheetName val="内部（東名下）"/>
      <sheetName val="代価"/>
      <sheetName val="改修仮設"/>
      <sheetName val="足場単価"/>
      <sheetName val="表紙"/>
      <sheetName val="監督員"/>
      <sheetName val="内部_東名下_"/>
      <sheetName val="製品入力_Dia"/>
      <sheetName val="ｺｰﾄﾞ表"/>
      <sheetName val="工事個別の調整事項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51FC-0B44-411F-8428-3E46334C94E2}">
  <dimension ref="A2:S31"/>
  <sheetViews>
    <sheetView tabSelected="1" zoomScaleNormal="100" zoomScaleSheetLayoutView="100" workbookViewId="0"/>
  </sheetViews>
  <sheetFormatPr defaultRowHeight="18.75" x14ac:dyDescent="0.4"/>
  <cols>
    <col min="1" max="2" width="10.625" style="1" customWidth="1"/>
    <col min="3" max="11" width="9" style="1"/>
    <col min="12" max="12" width="9.75" style="1" customWidth="1"/>
    <col min="13" max="13" width="9" style="1"/>
    <col min="14" max="14" width="7.25" style="1" customWidth="1"/>
    <col min="15" max="15" width="7.875" style="1" customWidth="1"/>
    <col min="16" max="16" width="3.5" style="1" customWidth="1"/>
    <col min="17" max="16384" width="9" style="1"/>
  </cols>
  <sheetData>
    <row r="2" spans="1:19" ht="17.25" customHeight="1" x14ac:dyDescent="0.4">
      <c r="M2" s="72" t="s">
        <v>0</v>
      </c>
      <c r="N2" s="73"/>
      <c r="O2" s="73"/>
      <c r="P2" s="2"/>
    </row>
    <row r="4" spans="1:19" ht="30" x14ac:dyDescent="0.4">
      <c r="A4" s="71" t="s">
        <v>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3"/>
    </row>
    <row r="7" spans="1:19" ht="28.7" customHeight="1" x14ac:dyDescent="0.4">
      <c r="B7" s="74" t="s">
        <v>2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4"/>
      <c r="P7" s="4"/>
      <c r="Q7" s="4"/>
      <c r="R7" s="4"/>
      <c r="S7" s="4"/>
    </row>
    <row r="12" spans="1:19" ht="30" x14ac:dyDescent="0.4">
      <c r="A12" s="71" t="s">
        <v>3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3"/>
    </row>
    <row r="29" spans="1:16" ht="30" x14ac:dyDescent="0.4">
      <c r="A29" s="71" t="s">
        <v>4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</row>
    <row r="31" spans="1:16" ht="30" x14ac:dyDescent="0.4">
      <c r="A31" s="71" t="s">
        <v>5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</row>
  </sheetData>
  <mergeCells count="6">
    <mergeCell ref="A31:P31"/>
    <mergeCell ref="M2:O2"/>
    <mergeCell ref="A4:O4"/>
    <mergeCell ref="B7:N7"/>
    <mergeCell ref="A12:O12"/>
    <mergeCell ref="A29:P29"/>
  </mergeCells>
  <phoneticPr fontId="2"/>
  <dataValidations count="1">
    <dataValidation type="list" allowBlank="1" showInputMessage="1" showErrorMessage="1" sqref="A12:O12" xr:uid="{AF1157D3-2079-44DA-88ED-55B6873C22C9}">
      <formula1>"設　　　　計　　　　書　　  (　金　　抜　　き　）,設　　　　計　　　　書　　  (　金　　入　　り　）"</formula1>
    </dataValidation>
  </dataValidations>
  <pageMargins left="0.7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24F3-770F-413C-B661-8BC82198E4EA}">
  <dimension ref="A1:O47"/>
  <sheetViews>
    <sheetView zoomScale="85" zoomScaleNormal="85" zoomScaleSheetLayoutView="85" workbookViewId="0">
      <selection activeCell="B19" sqref="B19"/>
    </sheetView>
  </sheetViews>
  <sheetFormatPr defaultRowHeight="18.75" x14ac:dyDescent="0.4"/>
  <cols>
    <col min="1" max="1" width="12.625" style="1" customWidth="1"/>
    <col min="2" max="2" width="40.625" style="1" customWidth="1"/>
    <col min="3" max="3" width="9" style="1"/>
    <col min="4" max="4" width="11.75" style="1" customWidth="1"/>
    <col min="5" max="5" width="8.75" style="1" customWidth="1"/>
    <col min="6" max="6" width="12.625" style="1" customWidth="1"/>
    <col min="7" max="7" width="11.75" style="1" customWidth="1"/>
    <col min="8" max="8" width="8.75" style="1" customWidth="1"/>
    <col min="9" max="10" width="12.625" style="1" customWidth="1"/>
    <col min="11" max="11" width="11.625" style="1" customWidth="1"/>
    <col min="12" max="12" width="8.75" style="1" customWidth="1"/>
    <col min="13" max="15" width="12.625" style="1" customWidth="1"/>
    <col min="16" max="16384" width="9" style="1"/>
  </cols>
  <sheetData>
    <row r="1" spans="1:15" ht="29.25" customHeight="1" x14ac:dyDescent="0.4">
      <c r="A1" s="76" t="s">
        <v>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ht="19.5" customHeight="1" thickBot="1" x14ac:dyDescent="0.45">
      <c r="A2" s="5" t="s">
        <v>7</v>
      </c>
      <c r="B2" s="77" t="str">
        <f>表紙_!B7</f>
        <v>(03関工)関西東・西地区　ﾄｰﾙｹﾞｰﾄ塗装工事</v>
      </c>
      <c r="C2" s="77"/>
      <c r="D2" s="77"/>
      <c r="E2" s="77"/>
      <c r="O2" s="1" t="s">
        <v>8</v>
      </c>
    </row>
    <row r="3" spans="1:15" ht="19.5" thickTop="1" x14ac:dyDescent="0.4"/>
    <row r="4" spans="1:15" s="7" customFormat="1" ht="20.25" customHeight="1" x14ac:dyDescent="0.4">
      <c r="A4" s="78" t="s">
        <v>9</v>
      </c>
      <c r="B4" s="80" t="s">
        <v>10</v>
      </c>
      <c r="C4" s="80" t="s">
        <v>11</v>
      </c>
      <c r="D4" s="80" t="s">
        <v>12</v>
      </c>
      <c r="E4" s="80"/>
      <c r="F4" s="80"/>
      <c r="G4" s="80" t="s">
        <v>13</v>
      </c>
      <c r="H4" s="80"/>
      <c r="I4" s="80"/>
      <c r="J4" s="80"/>
      <c r="K4" s="80" t="s">
        <v>14</v>
      </c>
      <c r="L4" s="80"/>
      <c r="M4" s="80"/>
      <c r="N4" s="80"/>
      <c r="O4" s="80" t="s">
        <v>15</v>
      </c>
    </row>
    <row r="5" spans="1:15" s="7" customFormat="1" ht="20.25" customHeight="1" thickBot="1" x14ac:dyDescent="0.45">
      <c r="A5" s="79"/>
      <c r="B5" s="79"/>
      <c r="C5" s="79"/>
      <c r="D5" s="8" t="s">
        <v>16</v>
      </c>
      <c r="E5" s="8" t="s">
        <v>17</v>
      </c>
      <c r="F5" s="8" t="s">
        <v>18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16</v>
      </c>
      <c r="L5" s="8" t="s">
        <v>17</v>
      </c>
      <c r="M5" s="8" t="s">
        <v>18</v>
      </c>
      <c r="N5" s="8" t="s">
        <v>19</v>
      </c>
      <c r="O5" s="79"/>
    </row>
    <row r="6" spans="1:15" s="7" customFormat="1" ht="24.95" customHeight="1" thickTop="1" x14ac:dyDescent="0.4">
      <c r="A6" s="9"/>
      <c r="B6" s="9"/>
      <c r="C6" s="10"/>
      <c r="D6" s="69"/>
      <c r="E6" s="69"/>
      <c r="F6" s="70"/>
      <c r="G6" s="69"/>
      <c r="H6" s="70"/>
      <c r="I6" s="70"/>
      <c r="J6" s="11"/>
      <c r="K6" s="12"/>
      <c r="L6" s="12"/>
      <c r="M6" s="12"/>
      <c r="N6" s="12"/>
      <c r="O6" s="10"/>
    </row>
    <row r="7" spans="1:15" s="7" customFormat="1" ht="24.95" customHeight="1" x14ac:dyDescent="0.4">
      <c r="A7" s="13">
        <v>1</v>
      </c>
      <c r="B7" s="14" t="s">
        <v>20</v>
      </c>
      <c r="C7" s="6" t="s">
        <v>21</v>
      </c>
      <c r="D7" s="68"/>
      <c r="E7" s="68">
        <v>1</v>
      </c>
      <c r="F7" s="65">
        <f ca="1">IF($A7="","",VLOOKUP("合　　　　計", INDIRECT("内訳"&amp;$A7&amp;"!B:N"), 5, FALSE))</f>
        <v>547500</v>
      </c>
      <c r="G7" s="68"/>
      <c r="H7" s="65"/>
      <c r="I7" s="65">
        <f ca="1">IF($A7="","",VLOOKUP("合　　　　計", INDIRECT("内訳"&amp;$A7&amp;"!B:N"), 8, FALSE))</f>
        <v>547700</v>
      </c>
      <c r="J7" s="65">
        <f ca="1">IF($A7="","",VLOOKUP("合　　　　計", INDIRECT("内訳"&amp;$A7&amp;"!B:N"), 9, FALSE))</f>
        <v>0</v>
      </c>
      <c r="K7" s="15"/>
      <c r="L7" s="15"/>
      <c r="M7" s="65">
        <f ca="1">IF($A7="","",VLOOKUP("合　　　　計", INDIRECT("内訳"&amp;$A7&amp;"!B:N"), 12, FALSE))</f>
        <v>547500</v>
      </c>
      <c r="N7" s="65">
        <f ca="1">IF($A7="","",VLOOKUP("合　　　　計", INDIRECT("内訳"&amp;$A7&amp;"!B:N"), 13, FALSE))</f>
        <v>0</v>
      </c>
      <c r="O7" s="6"/>
    </row>
    <row r="8" spans="1:15" s="7" customFormat="1" ht="24.95" customHeight="1" x14ac:dyDescent="0.4">
      <c r="A8" s="13"/>
      <c r="B8" s="14"/>
      <c r="C8" s="6"/>
      <c r="D8" s="68"/>
      <c r="E8" s="68"/>
      <c r="F8" s="65" t="str">
        <f t="shared" ref="F8:F16" ca="1" si="0">IF($A8="","",VLOOKUP("合　　　　計", INDIRECT("内訳"&amp;$A8&amp;"!B:N"), 5, FALSE))</f>
        <v/>
      </c>
      <c r="G8" s="68"/>
      <c r="H8" s="65"/>
      <c r="I8" s="65" t="str">
        <f t="shared" ref="I8:I16" ca="1" si="1">IF($A8="","",VLOOKUP("合　　　　計", INDIRECT("内訳"&amp;$A8&amp;"!B:N"), 8, FALSE))</f>
        <v/>
      </c>
      <c r="J8" s="65" t="str">
        <f t="shared" ref="J8:J16" ca="1" si="2">IF($A8="","",VLOOKUP("合　　　　計", INDIRECT("内訳"&amp;$A8&amp;"!B:N"), 9, FALSE))</f>
        <v/>
      </c>
      <c r="K8" s="15"/>
      <c r="L8" s="15"/>
      <c r="M8" s="65" t="str">
        <f t="shared" ref="M8:M16" ca="1" si="3">IF($A8="","",VLOOKUP("合　　　　計", INDIRECT("内訳"&amp;$A8&amp;"!B:N"), 12, FALSE))</f>
        <v/>
      </c>
      <c r="N8" s="65" t="str">
        <f t="shared" ref="N8:N16" ca="1" si="4">IF($A8="","",VLOOKUP("合　　　　計", INDIRECT("内訳"&amp;$A8&amp;"!B:N"), 13, FALSE))</f>
        <v/>
      </c>
      <c r="O8" s="6"/>
    </row>
    <row r="9" spans="1:15" s="7" customFormat="1" ht="24.95" customHeight="1" x14ac:dyDescent="0.4">
      <c r="A9" s="13"/>
      <c r="B9" s="14"/>
      <c r="C9" s="6"/>
      <c r="D9" s="68"/>
      <c r="E9" s="68"/>
      <c r="F9" s="65" t="str">
        <f t="shared" ca="1" si="0"/>
        <v/>
      </c>
      <c r="G9" s="68"/>
      <c r="H9" s="65"/>
      <c r="I9" s="65" t="str">
        <f t="shared" ca="1" si="1"/>
        <v/>
      </c>
      <c r="J9" s="65" t="str">
        <f t="shared" ca="1" si="2"/>
        <v/>
      </c>
      <c r="K9" s="15"/>
      <c r="L9" s="15"/>
      <c r="M9" s="65" t="str">
        <f t="shared" ca="1" si="3"/>
        <v/>
      </c>
      <c r="N9" s="65" t="str">
        <f t="shared" ca="1" si="4"/>
        <v/>
      </c>
      <c r="O9" s="6"/>
    </row>
    <row r="10" spans="1:15" s="7" customFormat="1" ht="24.95" customHeight="1" x14ac:dyDescent="0.4">
      <c r="A10" s="13"/>
      <c r="B10" s="16"/>
      <c r="C10" s="6"/>
      <c r="D10" s="68"/>
      <c r="E10" s="68"/>
      <c r="F10" s="65" t="str">
        <f t="shared" ca="1" si="0"/>
        <v/>
      </c>
      <c r="G10" s="68"/>
      <c r="H10" s="65"/>
      <c r="I10" s="65" t="str">
        <f t="shared" ca="1" si="1"/>
        <v/>
      </c>
      <c r="J10" s="65" t="str">
        <f t="shared" ca="1" si="2"/>
        <v/>
      </c>
      <c r="K10" s="15"/>
      <c r="L10" s="15"/>
      <c r="M10" s="65" t="str">
        <f t="shared" ca="1" si="3"/>
        <v/>
      </c>
      <c r="N10" s="65" t="str">
        <f t="shared" ca="1" si="4"/>
        <v/>
      </c>
      <c r="O10" s="6"/>
    </row>
    <row r="11" spans="1:15" s="7" customFormat="1" ht="24.95" customHeight="1" x14ac:dyDescent="0.4">
      <c r="A11" s="13"/>
      <c r="B11" s="17"/>
      <c r="C11" s="6"/>
      <c r="D11" s="68"/>
      <c r="E11" s="68"/>
      <c r="F11" s="65" t="str">
        <f t="shared" ca="1" si="0"/>
        <v/>
      </c>
      <c r="G11" s="68"/>
      <c r="H11" s="65"/>
      <c r="I11" s="65" t="str">
        <f t="shared" ca="1" si="1"/>
        <v/>
      </c>
      <c r="J11" s="65" t="str">
        <f t="shared" ca="1" si="2"/>
        <v/>
      </c>
      <c r="K11" s="15"/>
      <c r="L11" s="15"/>
      <c r="M11" s="65" t="str">
        <f t="shared" ca="1" si="3"/>
        <v/>
      </c>
      <c r="N11" s="65" t="str">
        <f t="shared" ca="1" si="4"/>
        <v/>
      </c>
      <c r="O11" s="6"/>
    </row>
    <row r="12" spans="1:15" s="7" customFormat="1" ht="24.95" customHeight="1" x14ac:dyDescent="0.4">
      <c r="A12" s="13"/>
      <c r="B12" s="18"/>
      <c r="C12" s="6"/>
      <c r="D12" s="68"/>
      <c r="E12" s="68"/>
      <c r="F12" s="65" t="str">
        <f t="shared" ca="1" si="0"/>
        <v/>
      </c>
      <c r="G12" s="68"/>
      <c r="H12" s="65"/>
      <c r="I12" s="65" t="str">
        <f t="shared" ca="1" si="1"/>
        <v/>
      </c>
      <c r="J12" s="65" t="str">
        <f t="shared" ca="1" si="2"/>
        <v/>
      </c>
      <c r="K12" s="15"/>
      <c r="L12" s="15"/>
      <c r="M12" s="65" t="str">
        <f t="shared" ca="1" si="3"/>
        <v/>
      </c>
      <c r="N12" s="65" t="str">
        <f t="shared" ca="1" si="4"/>
        <v/>
      </c>
      <c r="O12" s="6"/>
    </row>
    <row r="13" spans="1:15" s="7" customFormat="1" ht="24.95" customHeight="1" x14ac:dyDescent="0.4">
      <c r="A13" s="13"/>
      <c r="B13" s="13"/>
      <c r="C13" s="6"/>
      <c r="D13" s="19"/>
      <c r="E13" s="19"/>
      <c r="F13" s="65" t="str">
        <f t="shared" ca="1" si="0"/>
        <v/>
      </c>
      <c r="G13" s="19"/>
      <c r="H13" s="15"/>
      <c r="I13" s="65" t="str">
        <f t="shared" ca="1" si="1"/>
        <v/>
      </c>
      <c r="J13" s="65" t="str">
        <f t="shared" ca="1" si="2"/>
        <v/>
      </c>
      <c r="K13" s="15"/>
      <c r="L13" s="15"/>
      <c r="M13" s="65" t="str">
        <f t="shared" ca="1" si="3"/>
        <v/>
      </c>
      <c r="N13" s="65" t="str">
        <f t="shared" ca="1" si="4"/>
        <v/>
      </c>
      <c r="O13" s="6"/>
    </row>
    <row r="14" spans="1:15" s="7" customFormat="1" ht="24.95" customHeight="1" x14ac:dyDescent="0.4">
      <c r="A14" s="13"/>
      <c r="B14" s="13"/>
      <c r="C14" s="6"/>
      <c r="D14" s="19"/>
      <c r="E14" s="19"/>
      <c r="F14" s="65" t="str">
        <f t="shared" ca="1" si="0"/>
        <v/>
      </c>
      <c r="G14" s="19"/>
      <c r="H14" s="15"/>
      <c r="I14" s="65" t="str">
        <f t="shared" ca="1" si="1"/>
        <v/>
      </c>
      <c r="J14" s="65" t="str">
        <f t="shared" ca="1" si="2"/>
        <v/>
      </c>
      <c r="K14" s="15"/>
      <c r="L14" s="15"/>
      <c r="M14" s="65" t="str">
        <f t="shared" ca="1" si="3"/>
        <v/>
      </c>
      <c r="N14" s="65" t="str">
        <f t="shared" ca="1" si="4"/>
        <v/>
      </c>
      <c r="O14" s="6"/>
    </row>
    <row r="15" spans="1:15" s="7" customFormat="1" ht="24.95" customHeight="1" x14ac:dyDescent="0.4">
      <c r="A15" s="13"/>
      <c r="B15" s="13"/>
      <c r="C15" s="6"/>
      <c r="D15" s="19"/>
      <c r="E15" s="19"/>
      <c r="F15" s="65" t="str">
        <f t="shared" ca="1" si="0"/>
        <v/>
      </c>
      <c r="G15" s="19"/>
      <c r="H15" s="15"/>
      <c r="I15" s="65" t="str">
        <f t="shared" ca="1" si="1"/>
        <v/>
      </c>
      <c r="J15" s="65" t="str">
        <f t="shared" ca="1" si="2"/>
        <v/>
      </c>
      <c r="K15" s="15"/>
      <c r="L15" s="15"/>
      <c r="M15" s="65" t="str">
        <f t="shared" ca="1" si="3"/>
        <v/>
      </c>
      <c r="N15" s="65" t="str">
        <f t="shared" ca="1" si="4"/>
        <v/>
      </c>
      <c r="O15" s="6"/>
    </row>
    <row r="16" spans="1:15" s="7" customFormat="1" ht="24.95" customHeight="1" x14ac:dyDescent="0.4">
      <c r="A16" s="13"/>
      <c r="B16" s="13"/>
      <c r="C16" s="6"/>
      <c r="D16" s="19"/>
      <c r="E16" s="19"/>
      <c r="F16" s="65" t="str">
        <f t="shared" ca="1" si="0"/>
        <v/>
      </c>
      <c r="G16" s="19"/>
      <c r="H16" s="15"/>
      <c r="I16" s="65" t="str">
        <f t="shared" ca="1" si="1"/>
        <v/>
      </c>
      <c r="J16" s="65" t="str">
        <f t="shared" ca="1" si="2"/>
        <v/>
      </c>
      <c r="K16" s="15"/>
      <c r="L16" s="15"/>
      <c r="M16" s="65" t="str">
        <f t="shared" ca="1" si="3"/>
        <v/>
      </c>
      <c r="N16" s="65" t="str">
        <f t="shared" ca="1" si="4"/>
        <v/>
      </c>
      <c r="O16" s="6"/>
    </row>
    <row r="17" spans="1:15" s="7" customFormat="1" ht="24.95" customHeight="1" x14ac:dyDescent="0.4">
      <c r="A17" s="13"/>
      <c r="B17" s="20" t="s">
        <v>31</v>
      </c>
      <c r="C17" s="6"/>
      <c r="D17" s="19"/>
      <c r="E17" s="15"/>
      <c r="F17" s="15">
        <f ca="1">SUM(F7:F16)</f>
        <v>547500</v>
      </c>
      <c r="G17" s="19"/>
      <c r="H17" s="15"/>
      <c r="I17" s="15">
        <f ca="1">SUM(I7:I16)</f>
        <v>547700</v>
      </c>
      <c r="J17" s="15">
        <f ca="1">SUM(J7:J16)</f>
        <v>0</v>
      </c>
      <c r="K17" s="15"/>
      <c r="L17" s="15"/>
      <c r="M17" s="15">
        <f ca="1">SUM(M7:M16)</f>
        <v>547500</v>
      </c>
      <c r="N17" s="15">
        <f ca="1">SUM(N7:N16)</f>
        <v>0</v>
      </c>
      <c r="O17" s="6"/>
    </row>
    <row r="18" spans="1:15" s="7" customFormat="1" ht="24.95" customHeight="1" x14ac:dyDescent="0.4">
      <c r="A18" s="13"/>
      <c r="B18" s="13"/>
      <c r="C18" s="6"/>
      <c r="D18" s="19"/>
      <c r="E18" s="19"/>
      <c r="F18" s="15"/>
      <c r="G18" s="19"/>
      <c r="H18" s="15"/>
      <c r="I18" s="15"/>
      <c r="J18" s="15"/>
      <c r="K18" s="15"/>
      <c r="L18" s="15"/>
      <c r="M18" s="15"/>
      <c r="N18" s="15"/>
      <c r="O18" s="6"/>
    </row>
    <row r="19" spans="1:15" s="7" customFormat="1" ht="24.95" customHeight="1" x14ac:dyDescent="0.4">
      <c r="A19" s="13"/>
      <c r="B19" s="13"/>
      <c r="C19" s="6"/>
      <c r="D19" s="19"/>
      <c r="E19" s="19"/>
      <c r="F19" s="15"/>
      <c r="G19" s="19"/>
      <c r="H19" s="15"/>
      <c r="I19" s="15"/>
      <c r="J19" s="15"/>
      <c r="K19" s="15"/>
      <c r="L19" s="15"/>
      <c r="M19" s="15"/>
      <c r="N19" s="15"/>
      <c r="O19" s="13"/>
    </row>
    <row r="20" spans="1:15" s="7" customFormat="1" ht="24.95" customHeight="1" x14ac:dyDescent="0.4">
      <c r="A20" s="13"/>
      <c r="B20" s="21"/>
      <c r="C20" s="6"/>
      <c r="D20" s="19"/>
      <c r="E20" s="19"/>
      <c r="F20" s="15"/>
      <c r="G20" s="19"/>
      <c r="H20" s="15"/>
      <c r="I20" s="15"/>
      <c r="J20" s="15"/>
      <c r="K20" s="15"/>
      <c r="L20" s="15"/>
      <c r="M20" s="15"/>
      <c r="N20" s="15"/>
      <c r="O20" s="13"/>
    </row>
    <row r="21" spans="1:15" s="7" customFormat="1" ht="24.95" customHeight="1" x14ac:dyDescent="0.4">
      <c r="A21" s="13"/>
      <c r="B21" s="22"/>
      <c r="C21" s="6"/>
      <c r="D21" s="19"/>
      <c r="E21" s="15"/>
      <c r="F21" s="15"/>
      <c r="G21" s="19"/>
      <c r="H21" s="15"/>
      <c r="I21" s="15"/>
      <c r="J21" s="15"/>
      <c r="K21" s="15"/>
      <c r="L21" s="15"/>
      <c r="M21" s="15"/>
      <c r="N21" s="15"/>
      <c r="O21" s="13"/>
    </row>
    <row r="22" spans="1:15" s="7" customFormat="1" ht="24.95" customHeight="1" x14ac:dyDescent="0.4">
      <c r="A22" s="13"/>
      <c r="B22" s="23" t="s">
        <v>22</v>
      </c>
      <c r="C22" s="6" t="s">
        <v>21</v>
      </c>
      <c r="D22" s="19"/>
      <c r="E22" s="19">
        <v>1</v>
      </c>
      <c r="F22" s="15"/>
      <c r="G22" s="19"/>
      <c r="H22" s="15"/>
      <c r="I22" s="15"/>
      <c r="J22" s="15"/>
      <c r="K22" s="15"/>
      <c r="L22" s="15"/>
      <c r="M22" s="15"/>
      <c r="N22" s="15"/>
      <c r="O22" s="13"/>
    </row>
    <row r="23" spans="1:15" s="7" customFormat="1" ht="24.95" customHeight="1" x14ac:dyDescent="0.4">
      <c r="A23" s="13"/>
      <c r="B23" s="21"/>
      <c r="C23" s="6"/>
      <c r="D23" s="19"/>
      <c r="E23" s="19"/>
      <c r="F23" s="15"/>
      <c r="G23" s="19"/>
      <c r="H23" s="24"/>
      <c r="I23" s="15"/>
      <c r="J23" s="15"/>
      <c r="K23" s="15"/>
      <c r="L23" s="15"/>
      <c r="M23" s="15"/>
      <c r="N23" s="15"/>
      <c r="O23" s="13"/>
    </row>
    <row r="24" spans="1:15" s="7" customFormat="1" ht="24.95" customHeight="1" x14ac:dyDescent="0.4">
      <c r="A24" s="13"/>
      <c r="B24" s="13"/>
      <c r="C24" s="6"/>
      <c r="D24" s="19"/>
      <c r="E24" s="15"/>
      <c r="F24" s="15"/>
      <c r="G24" s="19"/>
      <c r="H24" s="15"/>
      <c r="I24" s="15"/>
      <c r="J24" s="15"/>
      <c r="K24" s="15"/>
      <c r="L24" s="15"/>
      <c r="M24" s="15"/>
      <c r="N24" s="15"/>
      <c r="O24" s="13"/>
    </row>
    <row r="25" spans="1:15" s="7" customFormat="1" ht="24.95" customHeight="1" x14ac:dyDescent="0.4">
      <c r="A25" s="13"/>
      <c r="B25" s="6"/>
      <c r="C25" s="6"/>
      <c r="D25" s="19"/>
      <c r="E25" s="15"/>
      <c r="F25" s="15"/>
      <c r="G25" s="19"/>
      <c r="H25" s="15"/>
      <c r="I25" s="15"/>
      <c r="J25" s="15"/>
      <c r="K25" s="15"/>
      <c r="L25" s="15"/>
      <c r="M25" s="15"/>
      <c r="N25" s="15"/>
      <c r="O25" s="13"/>
    </row>
    <row r="26" spans="1:15" s="7" customFormat="1" ht="24.95" customHeight="1" x14ac:dyDescent="0.4">
      <c r="A26" s="13"/>
      <c r="B26" s="13"/>
      <c r="C26" s="6"/>
      <c r="D26" s="19"/>
      <c r="E26" s="15"/>
      <c r="F26" s="15"/>
      <c r="G26" s="19"/>
      <c r="H26" s="15"/>
      <c r="I26" s="15"/>
      <c r="J26" s="15"/>
      <c r="K26" s="15"/>
      <c r="L26" s="15"/>
      <c r="M26" s="15"/>
      <c r="N26" s="15"/>
      <c r="O26" s="13"/>
    </row>
    <row r="27" spans="1:15" s="7" customFormat="1" ht="24.95" customHeight="1" x14ac:dyDescent="0.4">
      <c r="A27" s="13"/>
      <c r="B27" s="6" t="s">
        <v>23</v>
      </c>
      <c r="C27" s="6"/>
      <c r="D27" s="19"/>
      <c r="E27" s="15"/>
      <c r="F27" s="15">
        <f ca="1">SUM(F17:F26)</f>
        <v>547500</v>
      </c>
      <c r="G27" s="19"/>
      <c r="H27" s="15"/>
      <c r="I27" s="15">
        <f ca="1">SUM(I17:I26)</f>
        <v>547700</v>
      </c>
      <c r="J27" s="15">
        <f ca="1">SUM(J17:J26)</f>
        <v>0</v>
      </c>
      <c r="K27" s="15"/>
      <c r="L27" s="15"/>
      <c r="M27" s="15">
        <f ca="1">SUM(M17:M26)</f>
        <v>547500</v>
      </c>
      <c r="N27" s="15">
        <f ca="1">SUM(N17:N26)</f>
        <v>0</v>
      </c>
      <c r="O27" s="13"/>
    </row>
    <row r="28" spans="1:15" s="7" customFormat="1" ht="24.95" customHeight="1" x14ac:dyDescent="0.4">
      <c r="A28" s="13"/>
      <c r="B28" s="25"/>
      <c r="C28" s="6"/>
      <c r="D28" s="19"/>
      <c r="E28" s="15"/>
      <c r="F28" s="15"/>
      <c r="G28" s="19"/>
      <c r="H28" s="15"/>
      <c r="I28" s="15"/>
      <c r="J28" s="15"/>
      <c r="K28" s="15"/>
      <c r="L28" s="15"/>
      <c r="M28" s="15"/>
      <c r="N28" s="15"/>
      <c r="O28" s="13"/>
    </row>
    <row r="29" spans="1:15" s="7" customFormat="1" ht="24.95" customHeight="1" x14ac:dyDescent="0.4">
      <c r="A29" s="13"/>
      <c r="B29" s="13"/>
      <c r="C29" s="6"/>
      <c r="D29" s="19"/>
      <c r="E29" s="15"/>
      <c r="F29" s="15"/>
      <c r="G29" s="19"/>
      <c r="H29" s="15"/>
      <c r="I29" s="15"/>
      <c r="J29" s="15"/>
      <c r="K29" s="15"/>
      <c r="L29" s="15"/>
      <c r="M29" s="15"/>
      <c r="N29" s="15"/>
      <c r="O29" s="13"/>
    </row>
    <row r="30" spans="1:15" s="7" customFormat="1" ht="24.95" customHeight="1" x14ac:dyDescent="0.4">
      <c r="A30" s="13"/>
      <c r="B30" s="13"/>
      <c r="C30" s="6"/>
      <c r="D30" s="19"/>
      <c r="E30" s="15"/>
      <c r="F30" s="15"/>
      <c r="G30" s="19"/>
      <c r="H30" s="15"/>
      <c r="I30" s="15"/>
      <c r="J30" s="15"/>
      <c r="K30" s="15"/>
      <c r="L30" s="15"/>
      <c r="M30" s="15"/>
      <c r="N30" s="15"/>
      <c r="O30" s="13"/>
    </row>
    <row r="31" spans="1:15" s="7" customFormat="1" ht="24.95" customHeight="1" x14ac:dyDescent="0.4">
      <c r="A31" s="13"/>
      <c r="B31" s="6"/>
      <c r="C31" s="6"/>
      <c r="D31" s="19"/>
      <c r="E31" s="15"/>
      <c r="F31" s="26"/>
      <c r="G31" s="19"/>
      <c r="H31" s="15"/>
      <c r="I31" s="15"/>
      <c r="J31" s="15"/>
      <c r="K31" s="15"/>
      <c r="L31" s="15"/>
      <c r="M31" s="15"/>
      <c r="N31" s="15"/>
      <c r="O31" s="13"/>
    </row>
    <row r="32" spans="1:15" s="7" customFormat="1" ht="24.95" customHeight="1" thickBot="1" x14ac:dyDescent="0.45">
      <c r="A32" s="13"/>
      <c r="B32" s="13"/>
      <c r="C32" s="6"/>
      <c r="D32" s="19"/>
      <c r="E32" s="15"/>
      <c r="F32" s="15"/>
      <c r="G32" s="19"/>
      <c r="H32" s="15"/>
      <c r="I32" s="15"/>
      <c r="J32" s="15"/>
      <c r="K32" s="15"/>
      <c r="L32" s="15"/>
      <c r="M32" s="15"/>
      <c r="N32" s="15"/>
      <c r="O32" s="13"/>
    </row>
    <row r="33" spans="1:15" s="7" customFormat="1" ht="24.95" customHeight="1" thickTop="1" x14ac:dyDescent="0.4">
      <c r="A33" s="9"/>
      <c r="B33" s="27" t="s">
        <v>24</v>
      </c>
      <c r="C33" s="9"/>
      <c r="D33" s="28"/>
      <c r="E33" s="12"/>
      <c r="F33" s="12">
        <f ca="1">SUM(F27:F31)</f>
        <v>547500</v>
      </c>
      <c r="G33" s="28"/>
      <c r="H33" s="12"/>
      <c r="I33" s="12">
        <f ca="1">SUM(I27:I31)</f>
        <v>547700</v>
      </c>
      <c r="J33" s="12">
        <f ca="1">SUM(J27:J31)</f>
        <v>0</v>
      </c>
      <c r="K33" s="12"/>
      <c r="L33" s="12"/>
      <c r="M33" s="12">
        <f ca="1">SUM(M27:M31)</f>
        <v>547500</v>
      </c>
      <c r="N33" s="12">
        <f ca="1">SUM(N27:N31)</f>
        <v>0</v>
      </c>
      <c r="O33" s="9"/>
    </row>
    <row r="34" spans="1:15" s="7" customFormat="1" ht="24.95" customHeight="1" thickBot="1" x14ac:dyDescent="0.45">
      <c r="A34" s="13"/>
      <c r="B34" s="13"/>
      <c r="C34" s="6"/>
      <c r="D34" s="19"/>
      <c r="E34" s="15"/>
      <c r="F34" s="15"/>
      <c r="G34" s="19"/>
      <c r="H34" s="15"/>
      <c r="I34" s="15"/>
      <c r="J34" s="15"/>
      <c r="K34" s="15"/>
      <c r="L34" s="15"/>
      <c r="M34" s="15"/>
      <c r="N34" s="15"/>
      <c r="O34" s="13"/>
    </row>
    <row r="35" spans="1:15" s="7" customFormat="1" ht="24.95" customHeight="1" thickTop="1" x14ac:dyDescent="0.4">
      <c r="A35" s="9"/>
      <c r="B35" s="9"/>
      <c r="C35" s="10"/>
      <c r="D35" s="28"/>
      <c r="E35" s="12"/>
      <c r="F35" s="12"/>
      <c r="G35" s="28"/>
      <c r="H35" s="12"/>
      <c r="I35" s="12"/>
      <c r="J35" s="12"/>
      <c r="K35" s="12"/>
      <c r="L35" s="12"/>
      <c r="M35" s="12"/>
      <c r="N35" s="12"/>
      <c r="O35" s="9"/>
    </row>
    <row r="36" spans="1:15" s="7" customFormat="1" ht="20.25" customHeight="1" x14ac:dyDescent="0.4">
      <c r="D36" s="29"/>
      <c r="E36" s="30"/>
      <c r="F36" s="30"/>
      <c r="G36" s="29"/>
      <c r="H36" s="30"/>
      <c r="I36" s="30"/>
      <c r="J36" s="30"/>
      <c r="K36" s="30"/>
      <c r="L36" s="30"/>
      <c r="M36" s="30"/>
      <c r="N36" s="30"/>
    </row>
    <row r="37" spans="1:15" s="7" customFormat="1" ht="16.5" x14ac:dyDescent="0.4">
      <c r="D37" s="29"/>
      <c r="E37" s="30"/>
      <c r="F37" s="30"/>
      <c r="G37" s="29"/>
      <c r="H37" s="30"/>
      <c r="I37" s="30"/>
      <c r="J37" s="30"/>
      <c r="K37" s="30"/>
      <c r="L37" s="30"/>
      <c r="M37" s="30"/>
      <c r="N37" s="30"/>
    </row>
    <row r="38" spans="1:15" s="7" customFormat="1" ht="16.5" x14ac:dyDescent="0.4">
      <c r="D38" s="29"/>
      <c r="E38" s="30"/>
      <c r="F38" s="30"/>
      <c r="G38" s="29"/>
      <c r="H38" s="30"/>
      <c r="I38" s="30"/>
      <c r="J38" s="30"/>
      <c r="K38" s="30"/>
      <c r="L38" s="30"/>
      <c r="M38" s="30"/>
      <c r="N38" s="30"/>
    </row>
    <row r="39" spans="1:15" x14ac:dyDescent="0.4">
      <c r="D39" s="31"/>
      <c r="E39" s="32"/>
      <c r="F39" s="32"/>
      <c r="G39" s="31"/>
      <c r="H39" s="32"/>
      <c r="I39" s="32"/>
      <c r="J39" s="32"/>
      <c r="K39" s="32"/>
      <c r="L39" s="32"/>
      <c r="M39" s="32"/>
      <c r="N39" s="32"/>
    </row>
    <row r="40" spans="1:15" x14ac:dyDescent="0.4">
      <c r="D40" s="31"/>
      <c r="E40" s="32"/>
      <c r="F40" s="32"/>
      <c r="G40" s="31"/>
      <c r="H40" s="32"/>
      <c r="I40" s="32"/>
      <c r="J40" s="32"/>
      <c r="K40" s="32"/>
      <c r="L40" s="32"/>
      <c r="M40" s="32"/>
      <c r="N40" s="32"/>
    </row>
    <row r="41" spans="1:15" x14ac:dyDescent="0.4">
      <c r="D41" s="31"/>
      <c r="E41" s="32"/>
      <c r="F41" s="32"/>
      <c r="G41" s="31"/>
      <c r="H41" s="32"/>
      <c r="I41" s="32"/>
      <c r="J41" s="32"/>
      <c r="K41" s="32"/>
      <c r="L41" s="32"/>
      <c r="M41" s="32"/>
      <c r="N41" s="32"/>
    </row>
    <row r="42" spans="1:15" x14ac:dyDescent="0.4">
      <c r="D42" s="31"/>
      <c r="E42" s="32"/>
      <c r="F42" s="32"/>
      <c r="G42" s="31"/>
      <c r="H42" s="32"/>
      <c r="I42" s="32"/>
      <c r="J42" s="32"/>
      <c r="K42" s="32"/>
      <c r="L42" s="32"/>
      <c r="M42" s="32"/>
      <c r="N42" s="32"/>
    </row>
    <row r="43" spans="1:15" x14ac:dyDescent="0.4">
      <c r="D43" s="31"/>
      <c r="E43" s="32"/>
      <c r="F43" s="32"/>
      <c r="G43" s="31"/>
      <c r="H43" s="32"/>
      <c r="I43" s="32"/>
      <c r="J43" s="32"/>
      <c r="K43" s="32"/>
      <c r="L43" s="32"/>
      <c r="M43" s="32"/>
      <c r="N43" s="32"/>
    </row>
    <row r="44" spans="1:15" x14ac:dyDescent="0.4">
      <c r="D44" s="31"/>
      <c r="E44" s="32"/>
      <c r="F44" s="32"/>
      <c r="G44" s="31"/>
      <c r="H44" s="32"/>
      <c r="I44" s="32"/>
      <c r="J44" s="32"/>
      <c r="K44" s="32"/>
      <c r="L44" s="32"/>
      <c r="M44" s="32"/>
      <c r="N44" s="32"/>
    </row>
    <row r="45" spans="1:15" x14ac:dyDescent="0.4">
      <c r="D45" s="31"/>
      <c r="E45" s="32"/>
      <c r="F45" s="32"/>
      <c r="G45" s="31"/>
      <c r="H45" s="32"/>
      <c r="I45" s="32"/>
      <c r="J45" s="32"/>
      <c r="K45" s="32"/>
      <c r="L45" s="32"/>
      <c r="M45" s="32"/>
      <c r="N45" s="32"/>
    </row>
    <row r="46" spans="1:15" x14ac:dyDescent="0.4">
      <c r="D46" s="31"/>
      <c r="E46" s="32"/>
      <c r="F46" s="32"/>
      <c r="G46" s="31"/>
      <c r="H46" s="32"/>
      <c r="I46" s="32"/>
      <c r="J46" s="32"/>
      <c r="K46" s="32"/>
      <c r="L46" s="32"/>
      <c r="M46" s="32"/>
      <c r="N46" s="32"/>
    </row>
    <row r="47" spans="1:15" x14ac:dyDescent="0.4">
      <c r="D47" s="31"/>
      <c r="E47" s="32"/>
      <c r="F47" s="32"/>
      <c r="G47" s="31"/>
      <c r="H47" s="32"/>
      <c r="I47" s="32"/>
      <c r="J47" s="32"/>
      <c r="K47" s="32"/>
      <c r="L47" s="32"/>
      <c r="M47" s="32"/>
      <c r="N47" s="32"/>
    </row>
  </sheetData>
  <mergeCells count="9">
    <mergeCell ref="A1:O1"/>
    <mergeCell ref="B2:E2"/>
    <mergeCell ref="A4:A5"/>
    <mergeCell ref="B4:B5"/>
    <mergeCell ref="C4:C5"/>
    <mergeCell ref="D4:F4"/>
    <mergeCell ref="G4:J4"/>
    <mergeCell ref="K4:N4"/>
    <mergeCell ref="O4:O5"/>
  </mergeCells>
  <phoneticPr fontId="2"/>
  <pageMargins left="0.78" right="0.7" top="0.56000000000000005" bottom="0.61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93FF-2A43-43D1-A232-9A32BF60D96A}">
  <dimension ref="A1:O35"/>
  <sheetViews>
    <sheetView zoomScaleNormal="100" workbookViewId="0">
      <selection activeCell="B10" sqref="B10"/>
    </sheetView>
  </sheetViews>
  <sheetFormatPr defaultRowHeight="18.75" x14ac:dyDescent="0.4"/>
  <cols>
    <col min="1" max="1" width="12.625" style="1" customWidth="1"/>
    <col min="2" max="2" width="40.625" style="1" customWidth="1"/>
    <col min="3" max="3" width="9" style="1"/>
    <col min="4" max="4" width="11.75" style="2" customWidth="1"/>
    <col min="5" max="5" width="8.75" style="1" customWidth="1"/>
    <col min="6" max="6" width="15.625" style="1" customWidth="1"/>
    <col min="7" max="7" width="11.625" style="1" customWidth="1"/>
    <col min="8" max="8" width="8.75" style="1" customWidth="1"/>
    <col min="9" max="10" width="15.625" style="1" customWidth="1"/>
    <col min="11" max="11" width="11.625" style="1" customWidth="1"/>
    <col min="12" max="12" width="8.625" style="1" customWidth="1"/>
    <col min="13" max="14" width="15.625" style="1" customWidth="1"/>
    <col min="15" max="15" width="12.625" style="1" customWidth="1"/>
    <col min="16" max="16384" width="9" style="1"/>
  </cols>
  <sheetData>
    <row r="1" spans="1:15" ht="29.25" customHeight="1" x14ac:dyDescent="0.4">
      <c r="A1" s="76" t="s">
        <v>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ht="19.5" customHeight="1" thickBot="1" x14ac:dyDescent="0.45">
      <c r="A2" s="5" t="s">
        <v>7</v>
      </c>
      <c r="B2" s="77" t="str">
        <f>表紙_!B7</f>
        <v>(03関工)関西東・西地区　ﾄｰﾙｹﾞｰﾄ塗装工事</v>
      </c>
      <c r="C2" s="77"/>
      <c r="D2" s="77"/>
      <c r="E2" s="77"/>
      <c r="O2" s="1" t="s">
        <v>8</v>
      </c>
    </row>
    <row r="3" spans="1:15" ht="19.5" thickTop="1" x14ac:dyDescent="0.4"/>
    <row r="4" spans="1:15" s="7" customFormat="1" ht="24.95" customHeight="1" x14ac:dyDescent="0.4">
      <c r="A4" s="78" t="s">
        <v>9</v>
      </c>
      <c r="B4" s="80" t="s">
        <v>10</v>
      </c>
      <c r="C4" s="80" t="s">
        <v>11</v>
      </c>
      <c r="D4" s="80" t="s">
        <v>12</v>
      </c>
      <c r="E4" s="80"/>
      <c r="F4" s="80"/>
      <c r="G4" s="80" t="s">
        <v>13</v>
      </c>
      <c r="H4" s="80"/>
      <c r="I4" s="80"/>
      <c r="J4" s="80"/>
      <c r="K4" s="80" t="s">
        <v>14</v>
      </c>
      <c r="L4" s="80"/>
      <c r="M4" s="80"/>
      <c r="N4" s="80"/>
      <c r="O4" s="80" t="s">
        <v>15</v>
      </c>
    </row>
    <row r="5" spans="1:15" s="7" customFormat="1" ht="24.95" customHeight="1" thickBot="1" x14ac:dyDescent="0.45">
      <c r="A5" s="79"/>
      <c r="B5" s="79"/>
      <c r="C5" s="79"/>
      <c r="D5" s="8" t="s">
        <v>16</v>
      </c>
      <c r="E5" s="8" t="s">
        <v>17</v>
      </c>
      <c r="F5" s="8" t="s">
        <v>18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16</v>
      </c>
      <c r="L5" s="8" t="s">
        <v>17</v>
      </c>
      <c r="M5" s="8" t="s">
        <v>18</v>
      </c>
      <c r="N5" s="8" t="s">
        <v>19</v>
      </c>
      <c r="O5" s="79"/>
    </row>
    <row r="6" spans="1:15" s="7" customFormat="1" ht="24.95" customHeight="1" thickTop="1" x14ac:dyDescent="0.4">
      <c r="A6" s="33">
        <v>1</v>
      </c>
      <c r="B6" s="34" t="str">
        <f>VLOOKUP(A6,中計!A7:B32,2,FALSE)</f>
        <v>トールゲート塗装作業</v>
      </c>
      <c r="C6" s="33"/>
      <c r="D6" s="62"/>
      <c r="E6" s="62"/>
      <c r="F6" s="62"/>
      <c r="G6" s="62"/>
      <c r="H6" s="62"/>
      <c r="I6" s="62"/>
      <c r="J6" s="33"/>
      <c r="K6" s="33"/>
      <c r="L6" s="33"/>
      <c r="M6" s="33"/>
      <c r="N6" s="33"/>
      <c r="O6" s="33"/>
    </row>
    <row r="7" spans="1:15" s="7" customFormat="1" ht="24.95" customHeight="1" x14ac:dyDescent="0.4">
      <c r="A7" s="13">
        <v>1</v>
      </c>
      <c r="B7" s="13" t="s">
        <v>25</v>
      </c>
      <c r="C7" s="6" t="s">
        <v>21</v>
      </c>
      <c r="D7" s="63">
        <v>1000</v>
      </c>
      <c r="E7" s="64">
        <v>1</v>
      </c>
      <c r="F7" s="65">
        <f>IF(D7="","",ROUND(D7*E7,0))</f>
        <v>1000</v>
      </c>
      <c r="G7" s="63">
        <v>1200</v>
      </c>
      <c r="H7" s="64">
        <v>1</v>
      </c>
      <c r="I7" s="65">
        <f>IF(G7="","",ROUND(G7*H7,0))</f>
        <v>1200</v>
      </c>
      <c r="J7" s="63"/>
      <c r="K7" s="63">
        <v>1000</v>
      </c>
      <c r="L7" s="64">
        <v>1</v>
      </c>
      <c r="M7" s="65">
        <f>IF(K7="","",ROUND(K7*L7,0))</f>
        <v>1000</v>
      </c>
      <c r="N7" s="33"/>
      <c r="O7" s="33"/>
    </row>
    <row r="8" spans="1:15" s="7" customFormat="1" ht="24.95" customHeight="1" x14ac:dyDescent="0.4">
      <c r="A8" s="13"/>
      <c r="B8" s="35" t="s">
        <v>26</v>
      </c>
      <c r="C8" s="36" t="s">
        <v>27</v>
      </c>
      <c r="D8" s="66">
        <v>1500</v>
      </c>
      <c r="E8" s="67">
        <v>66</v>
      </c>
      <c r="F8" s="65">
        <f t="shared" ref="F8:F33" si="0">IF($D8="","",ROUND($D8*E8,0))</f>
        <v>99000</v>
      </c>
      <c r="G8" s="66">
        <v>1500</v>
      </c>
      <c r="H8" s="67">
        <v>66</v>
      </c>
      <c r="I8" s="65">
        <f t="shared" ref="I8:I33" si="1">IF(G8="","",ROUND(G8*H8,0))</f>
        <v>99000</v>
      </c>
      <c r="J8" s="63"/>
      <c r="K8" s="66">
        <v>1500</v>
      </c>
      <c r="L8" s="67">
        <v>66</v>
      </c>
      <c r="M8" s="65">
        <f t="shared" ref="M8:M33" si="2">IF(K8="","",ROUND(K8*L8,0))</f>
        <v>99000</v>
      </c>
      <c r="N8" s="33"/>
      <c r="O8" s="13"/>
    </row>
    <row r="9" spans="1:15" s="7" customFormat="1" ht="24.95" customHeight="1" x14ac:dyDescent="0.4">
      <c r="A9" s="13"/>
      <c r="B9" s="35" t="s">
        <v>28</v>
      </c>
      <c r="C9" s="36" t="s">
        <v>27</v>
      </c>
      <c r="D9" s="66">
        <v>1500</v>
      </c>
      <c r="E9" s="67">
        <v>285</v>
      </c>
      <c r="F9" s="65">
        <f t="shared" si="0"/>
        <v>427500</v>
      </c>
      <c r="G9" s="66">
        <v>1500</v>
      </c>
      <c r="H9" s="67">
        <v>285</v>
      </c>
      <c r="I9" s="65">
        <f t="shared" si="1"/>
        <v>427500</v>
      </c>
      <c r="J9" s="63"/>
      <c r="K9" s="66">
        <v>1500</v>
      </c>
      <c r="L9" s="67">
        <v>285</v>
      </c>
      <c r="M9" s="65">
        <f t="shared" si="2"/>
        <v>427500</v>
      </c>
      <c r="N9" s="33"/>
      <c r="O9" s="13"/>
    </row>
    <row r="10" spans="1:15" s="7" customFormat="1" ht="24.95" customHeight="1" x14ac:dyDescent="0.4">
      <c r="A10" s="13"/>
      <c r="B10" s="35" t="s">
        <v>29</v>
      </c>
      <c r="C10" s="36" t="s">
        <v>30</v>
      </c>
      <c r="D10" s="66">
        <v>2000</v>
      </c>
      <c r="E10" s="67">
        <v>10</v>
      </c>
      <c r="F10" s="65">
        <f t="shared" si="0"/>
        <v>20000</v>
      </c>
      <c r="G10" s="66">
        <v>2000</v>
      </c>
      <c r="H10" s="67">
        <v>10</v>
      </c>
      <c r="I10" s="65">
        <f t="shared" si="1"/>
        <v>20000</v>
      </c>
      <c r="J10" s="63"/>
      <c r="K10" s="66">
        <v>2000</v>
      </c>
      <c r="L10" s="67">
        <v>10</v>
      </c>
      <c r="M10" s="65">
        <f t="shared" si="2"/>
        <v>20000</v>
      </c>
      <c r="N10" s="33"/>
      <c r="O10" s="13"/>
    </row>
    <row r="11" spans="1:15" s="7" customFormat="1" ht="24.95" customHeight="1" x14ac:dyDescent="0.4">
      <c r="A11" s="13"/>
      <c r="B11" s="37"/>
      <c r="C11" s="38"/>
      <c r="D11" s="39"/>
      <c r="E11" s="40"/>
      <c r="F11" s="65" t="str">
        <f t="shared" si="0"/>
        <v/>
      </c>
      <c r="G11" s="63"/>
      <c r="H11" s="64"/>
      <c r="I11" s="65" t="str">
        <f t="shared" si="1"/>
        <v/>
      </c>
      <c r="J11" s="63"/>
      <c r="K11" s="19"/>
      <c r="L11" s="15"/>
      <c r="M11" s="65" t="str">
        <f t="shared" si="2"/>
        <v/>
      </c>
      <c r="N11" s="33"/>
      <c r="O11" s="41"/>
    </row>
    <row r="12" spans="1:15" s="7" customFormat="1" ht="24.95" customHeight="1" x14ac:dyDescent="0.4">
      <c r="A12" s="13"/>
      <c r="B12" s="37"/>
      <c r="C12" s="38"/>
      <c r="D12" s="39"/>
      <c r="E12" s="40"/>
      <c r="F12" s="65" t="str">
        <f t="shared" si="0"/>
        <v/>
      </c>
      <c r="G12" s="63"/>
      <c r="H12" s="64"/>
      <c r="I12" s="65" t="str">
        <f t="shared" si="1"/>
        <v/>
      </c>
      <c r="J12" s="63"/>
      <c r="K12" s="19"/>
      <c r="L12" s="15"/>
      <c r="M12" s="65" t="str">
        <f t="shared" si="2"/>
        <v/>
      </c>
      <c r="N12" s="33"/>
      <c r="O12" s="41"/>
    </row>
    <row r="13" spans="1:15" s="7" customFormat="1" ht="24.95" customHeight="1" x14ac:dyDescent="0.4">
      <c r="A13" s="13"/>
      <c r="B13" s="37"/>
      <c r="C13" s="38"/>
      <c r="D13" s="39"/>
      <c r="E13" s="40"/>
      <c r="F13" s="65" t="str">
        <f t="shared" si="0"/>
        <v/>
      </c>
      <c r="G13" s="63"/>
      <c r="H13" s="64"/>
      <c r="I13" s="65" t="str">
        <f t="shared" si="1"/>
        <v/>
      </c>
      <c r="J13" s="63"/>
      <c r="K13" s="19"/>
      <c r="L13" s="15"/>
      <c r="M13" s="65" t="str">
        <f t="shared" si="2"/>
        <v/>
      </c>
      <c r="N13" s="33"/>
      <c r="O13" s="41"/>
    </row>
    <row r="14" spans="1:15" s="7" customFormat="1" ht="24.95" customHeight="1" x14ac:dyDescent="0.4">
      <c r="A14" s="13"/>
      <c r="B14" s="37"/>
      <c r="C14" s="38"/>
      <c r="D14" s="39"/>
      <c r="E14" s="42"/>
      <c r="F14" s="65" t="str">
        <f t="shared" si="0"/>
        <v/>
      </c>
      <c r="G14" s="63"/>
      <c r="H14" s="64"/>
      <c r="I14" s="65" t="str">
        <f t="shared" si="1"/>
        <v/>
      </c>
      <c r="J14" s="63"/>
      <c r="K14" s="19"/>
      <c r="L14" s="15"/>
      <c r="M14" s="65" t="str">
        <f t="shared" si="2"/>
        <v/>
      </c>
      <c r="N14" s="33"/>
      <c r="O14" s="13"/>
    </row>
    <row r="15" spans="1:15" s="7" customFormat="1" ht="24.95" customHeight="1" x14ac:dyDescent="0.4">
      <c r="A15" s="13"/>
      <c r="B15" s="35"/>
      <c r="C15" s="38"/>
      <c r="D15" s="43"/>
      <c r="E15" s="44"/>
      <c r="F15" s="65" t="str">
        <f t="shared" si="0"/>
        <v/>
      </c>
      <c r="G15" s="63"/>
      <c r="H15" s="64"/>
      <c r="I15" s="65" t="str">
        <f t="shared" si="1"/>
        <v/>
      </c>
      <c r="J15" s="63"/>
      <c r="K15" s="19"/>
      <c r="L15" s="15"/>
      <c r="M15" s="65" t="str">
        <f t="shared" si="2"/>
        <v/>
      </c>
      <c r="N15" s="33"/>
      <c r="O15" s="13"/>
    </row>
    <row r="16" spans="1:15" s="7" customFormat="1" ht="24.95" customHeight="1" x14ac:dyDescent="0.4">
      <c r="A16" s="13"/>
      <c r="B16" s="45"/>
      <c r="C16" s="38"/>
      <c r="D16" s="43"/>
      <c r="E16" s="44"/>
      <c r="F16" s="65" t="str">
        <f t="shared" si="0"/>
        <v/>
      </c>
      <c r="G16" s="63"/>
      <c r="H16" s="64"/>
      <c r="I16" s="65" t="str">
        <f t="shared" si="1"/>
        <v/>
      </c>
      <c r="J16" s="63"/>
      <c r="K16" s="19"/>
      <c r="L16" s="15"/>
      <c r="M16" s="65" t="str">
        <f t="shared" si="2"/>
        <v/>
      </c>
      <c r="N16" s="33"/>
      <c r="O16" s="13"/>
    </row>
    <row r="17" spans="1:15" s="7" customFormat="1" ht="24.95" customHeight="1" x14ac:dyDescent="0.4">
      <c r="A17" s="13"/>
      <c r="B17" s="35"/>
      <c r="C17" s="38"/>
      <c r="D17" s="43"/>
      <c r="E17" s="44"/>
      <c r="F17" s="65" t="str">
        <f t="shared" si="0"/>
        <v/>
      </c>
      <c r="G17" s="63"/>
      <c r="H17" s="64"/>
      <c r="I17" s="65" t="str">
        <f t="shared" si="1"/>
        <v/>
      </c>
      <c r="J17" s="63"/>
      <c r="K17" s="19"/>
      <c r="L17" s="15"/>
      <c r="M17" s="65" t="str">
        <f t="shared" si="2"/>
        <v/>
      </c>
      <c r="N17" s="33"/>
      <c r="O17" s="13"/>
    </row>
    <row r="18" spans="1:15" s="7" customFormat="1" ht="24.95" customHeight="1" x14ac:dyDescent="0.4">
      <c r="A18" s="13"/>
      <c r="B18" s="37"/>
      <c r="C18" s="6"/>
      <c r="D18" s="46"/>
      <c r="E18" s="47"/>
      <c r="F18" s="65" t="str">
        <f t="shared" si="0"/>
        <v/>
      </c>
      <c r="G18" s="63"/>
      <c r="H18" s="64"/>
      <c r="I18" s="65" t="str">
        <f t="shared" si="1"/>
        <v/>
      </c>
      <c r="J18" s="63"/>
      <c r="K18" s="19"/>
      <c r="L18" s="15"/>
      <c r="M18" s="65" t="str">
        <f t="shared" si="2"/>
        <v/>
      </c>
      <c r="N18" s="33"/>
      <c r="O18" s="41"/>
    </row>
    <row r="19" spans="1:15" s="7" customFormat="1" ht="24.95" customHeight="1" x14ac:dyDescent="0.4">
      <c r="A19" s="13"/>
      <c r="B19" s="37"/>
      <c r="C19" s="6"/>
      <c r="D19" s="46"/>
      <c r="E19" s="47"/>
      <c r="F19" s="65" t="str">
        <f t="shared" si="0"/>
        <v/>
      </c>
      <c r="G19" s="63"/>
      <c r="H19" s="64"/>
      <c r="I19" s="65" t="str">
        <f t="shared" si="1"/>
        <v/>
      </c>
      <c r="J19" s="63"/>
      <c r="K19" s="19"/>
      <c r="L19" s="15"/>
      <c r="M19" s="65" t="str">
        <f t="shared" si="2"/>
        <v/>
      </c>
      <c r="N19" s="33"/>
      <c r="O19" s="41"/>
    </row>
    <row r="20" spans="1:15" s="7" customFormat="1" ht="24.95" customHeight="1" x14ac:dyDescent="0.4">
      <c r="A20" s="13"/>
      <c r="B20" s="37"/>
      <c r="C20" s="6"/>
      <c r="D20" s="46"/>
      <c r="E20" s="47"/>
      <c r="F20" s="65" t="str">
        <f t="shared" si="0"/>
        <v/>
      </c>
      <c r="G20" s="63"/>
      <c r="H20" s="64"/>
      <c r="I20" s="65" t="str">
        <f t="shared" si="1"/>
        <v/>
      </c>
      <c r="J20" s="63"/>
      <c r="K20" s="19"/>
      <c r="L20" s="15"/>
      <c r="M20" s="65" t="str">
        <f t="shared" si="2"/>
        <v/>
      </c>
      <c r="N20" s="33"/>
      <c r="O20" s="41"/>
    </row>
    <row r="21" spans="1:15" s="7" customFormat="1" ht="24.95" customHeight="1" x14ac:dyDescent="0.4">
      <c r="A21" s="13"/>
      <c r="B21" s="35"/>
      <c r="C21" s="38"/>
      <c r="D21" s="43"/>
      <c r="E21" s="44"/>
      <c r="F21" s="65" t="str">
        <f t="shared" si="0"/>
        <v/>
      </c>
      <c r="G21" s="63"/>
      <c r="H21" s="64"/>
      <c r="I21" s="65" t="str">
        <f t="shared" si="1"/>
        <v/>
      </c>
      <c r="J21" s="63"/>
      <c r="K21" s="19"/>
      <c r="L21" s="15"/>
      <c r="M21" s="65" t="str">
        <f t="shared" si="2"/>
        <v/>
      </c>
      <c r="N21" s="33"/>
      <c r="O21" s="13"/>
    </row>
    <row r="22" spans="1:15" s="7" customFormat="1" ht="24.95" customHeight="1" x14ac:dyDescent="0.4">
      <c r="A22" s="13"/>
      <c r="B22" s="35"/>
      <c r="C22" s="38"/>
      <c r="D22" s="43"/>
      <c r="E22" s="44"/>
      <c r="F22" s="65" t="str">
        <f t="shared" si="0"/>
        <v/>
      </c>
      <c r="G22" s="63"/>
      <c r="H22" s="64"/>
      <c r="I22" s="65" t="str">
        <f t="shared" si="1"/>
        <v/>
      </c>
      <c r="J22" s="63"/>
      <c r="K22" s="19"/>
      <c r="L22" s="15"/>
      <c r="M22" s="65" t="str">
        <f t="shared" si="2"/>
        <v/>
      </c>
      <c r="N22" s="33"/>
      <c r="O22" s="41"/>
    </row>
    <row r="23" spans="1:15" s="7" customFormat="1" ht="24.95" customHeight="1" x14ac:dyDescent="0.4">
      <c r="A23" s="13"/>
      <c r="B23" s="35"/>
      <c r="C23" s="38"/>
      <c r="D23" s="43"/>
      <c r="E23" s="44"/>
      <c r="F23" s="65" t="str">
        <f t="shared" si="0"/>
        <v/>
      </c>
      <c r="G23" s="63"/>
      <c r="H23" s="64"/>
      <c r="I23" s="65" t="str">
        <f t="shared" si="1"/>
        <v/>
      </c>
      <c r="J23" s="63"/>
      <c r="K23" s="19"/>
      <c r="L23" s="15"/>
      <c r="M23" s="65" t="str">
        <f t="shared" si="2"/>
        <v/>
      </c>
      <c r="N23" s="33"/>
      <c r="O23" s="13"/>
    </row>
    <row r="24" spans="1:15" s="7" customFormat="1" ht="24.95" customHeight="1" x14ac:dyDescent="0.4">
      <c r="A24" s="13"/>
      <c r="B24" s="35"/>
      <c r="C24" s="38"/>
      <c r="D24" s="43"/>
      <c r="E24" s="44"/>
      <c r="F24" s="65" t="str">
        <f t="shared" si="0"/>
        <v/>
      </c>
      <c r="G24" s="63"/>
      <c r="H24" s="64"/>
      <c r="I24" s="65" t="str">
        <f t="shared" si="1"/>
        <v/>
      </c>
      <c r="J24" s="63"/>
      <c r="K24" s="19"/>
      <c r="L24" s="15"/>
      <c r="M24" s="65" t="str">
        <f t="shared" si="2"/>
        <v/>
      </c>
      <c r="N24" s="33"/>
      <c r="O24" s="41"/>
    </row>
    <row r="25" spans="1:15" s="7" customFormat="1" ht="24.95" customHeight="1" x14ac:dyDescent="0.4">
      <c r="A25" s="48"/>
      <c r="B25" s="49"/>
      <c r="C25" s="50"/>
      <c r="D25" s="51"/>
      <c r="E25" s="52"/>
      <c r="F25" s="65" t="str">
        <f t="shared" si="0"/>
        <v/>
      </c>
      <c r="G25" s="63"/>
      <c r="H25" s="64"/>
      <c r="I25" s="65" t="str">
        <f t="shared" si="1"/>
        <v/>
      </c>
      <c r="J25" s="63"/>
      <c r="K25" s="53"/>
      <c r="L25" s="54"/>
      <c r="M25" s="65" t="str">
        <f t="shared" si="2"/>
        <v/>
      </c>
      <c r="N25" s="33"/>
      <c r="O25" s="55"/>
    </row>
    <row r="26" spans="1:15" s="7" customFormat="1" ht="24.95" customHeight="1" x14ac:dyDescent="0.4">
      <c r="A26" s="48"/>
      <c r="B26" s="35"/>
      <c r="C26" s="33"/>
      <c r="D26" s="56"/>
      <c r="E26" s="57"/>
      <c r="F26" s="65" t="str">
        <f t="shared" si="0"/>
        <v/>
      </c>
      <c r="G26" s="63"/>
      <c r="H26" s="64"/>
      <c r="I26" s="65" t="str">
        <f t="shared" si="1"/>
        <v/>
      </c>
      <c r="J26" s="63"/>
      <c r="K26" s="53"/>
      <c r="L26" s="54"/>
      <c r="M26" s="65" t="str">
        <f t="shared" si="2"/>
        <v/>
      </c>
      <c r="N26" s="33"/>
      <c r="O26" s="55"/>
    </row>
    <row r="27" spans="1:15" s="7" customFormat="1" ht="24.95" customHeight="1" x14ac:dyDescent="0.4">
      <c r="A27" s="48"/>
      <c r="B27" s="58"/>
      <c r="C27" s="33"/>
      <c r="D27" s="56"/>
      <c r="E27" s="57"/>
      <c r="F27" s="65" t="str">
        <f t="shared" si="0"/>
        <v/>
      </c>
      <c r="G27" s="63"/>
      <c r="H27" s="64"/>
      <c r="I27" s="65" t="str">
        <f t="shared" si="1"/>
        <v/>
      </c>
      <c r="J27" s="63"/>
      <c r="K27" s="53"/>
      <c r="L27" s="54"/>
      <c r="M27" s="65" t="str">
        <f t="shared" si="2"/>
        <v/>
      </c>
      <c r="N27" s="33"/>
      <c r="O27" s="55"/>
    </row>
    <row r="28" spans="1:15" s="7" customFormat="1" ht="24.95" customHeight="1" x14ac:dyDescent="0.4">
      <c r="A28" s="48"/>
      <c r="B28" s="58"/>
      <c r="C28" s="33"/>
      <c r="D28" s="56"/>
      <c r="E28" s="57"/>
      <c r="F28" s="65" t="str">
        <f t="shared" si="0"/>
        <v/>
      </c>
      <c r="G28" s="63"/>
      <c r="H28" s="64"/>
      <c r="I28" s="65" t="str">
        <f t="shared" si="1"/>
        <v/>
      </c>
      <c r="J28" s="63"/>
      <c r="K28" s="53"/>
      <c r="L28" s="54"/>
      <c r="M28" s="65" t="str">
        <f t="shared" si="2"/>
        <v/>
      </c>
      <c r="N28" s="33"/>
      <c r="O28" s="55"/>
    </row>
    <row r="29" spans="1:15" s="7" customFormat="1" ht="24.95" customHeight="1" x14ac:dyDescent="0.4">
      <c r="A29" s="48"/>
      <c r="B29" s="35"/>
      <c r="C29" s="38"/>
      <c r="D29" s="43"/>
      <c r="E29" s="44"/>
      <c r="F29" s="65" t="str">
        <f t="shared" si="0"/>
        <v/>
      </c>
      <c r="G29" s="63"/>
      <c r="H29" s="64"/>
      <c r="I29" s="65" t="str">
        <f t="shared" si="1"/>
        <v/>
      </c>
      <c r="J29" s="63"/>
      <c r="K29" s="53"/>
      <c r="L29" s="54"/>
      <c r="M29" s="65" t="str">
        <f t="shared" si="2"/>
        <v/>
      </c>
      <c r="N29" s="33"/>
      <c r="O29" s="55"/>
    </row>
    <row r="30" spans="1:15" s="7" customFormat="1" ht="24.95" customHeight="1" x14ac:dyDescent="0.4">
      <c r="A30" s="48"/>
      <c r="B30" s="58"/>
      <c r="C30" s="33"/>
      <c r="D30" s="56"/>
      <c r="E30" s="57"/>
      <c r="F30" s="65" t="str">
        <f t="shared" si="0"/>
        <v/>
      </c>
      <c r="G30" s="63"/>
      <c r="H30" s="64"/>
      <c r="I30" s="65" t="str">
        <f t="shared" si="1"/>
        <v/>
      </c>
      <c r="J30" s="63"/>
      <c r="K30" s="53"/>
      <c r="L30" s="54"/>
      <c r="M30" s="65" t="str">
        <f t="shared" si="2"/>
        <v/>
      </c>
      <c r="N30" s="33"/>
      <c r="O30" s="55"/>
    </row>
    <row r="31" spans="1:15" s="7" customFormat="1" ht="24.95" customHeight="1" x14ac:dyDescent="0.4">
      <c r="A31" s="48"/>
      <c r="B31" s="35"/>
      <c r="C31" s="38"/>
      <c r="D31" s="43"/>
      <c r="E31" s="44"/>
      <c r="F31" s="65" t="str">
        <f t="shared" si="0"/>
        <v/>
      </c>
      <c r="G31" s="63"/>
      <c r="H31" s="64"/>
      <c r="I31" s="65" t="str">
        <f t="shared" si="1"/>
        <v/>
      </c>
      <c r="J31" s="63"/>
      <c r="K31" s="53"/>
      <c r="L31" s="54"/>
      <c r="M31" s="65" t="str">
        <f t="shared" si="2"/>
        <v/>
      </c>
      <c r="N31" s="33"/>
      <c r="O31" s="55"/>
    </row>
    <row r="32" spans="1:15" s="7" customFormat="1" ht="24.95" customHeight="1" x14ac:dyDescent="0.4">
      <c r="A32" s="48"/>
      <c r="B32" s="58"/>
      <c r="C32" s="33"/>
      <c r="D32" s="56"/>
      <c r="E32" s="57"/>
      <c r="F32" s="65" t="str">
        <f t="shared" si="0"/>
        <v/>
      </c>
      <c r="G32" s="63"/>
      <c r="H32" s="64"/>
      <c r="I32" s="65" t="str">
        <f t="shared" si="1"/>
        <v/>
      </c>
      <c r="J32" s="63"/>
      <c r="K32" s="53"/>
      <c r="L32" s="54"/>
      <c r="M32" s="65" t="str">
        <f t="shared" si="2"/>
        <v/>
      </c>
      <c r="N32" s="33"/>
      <c r="O32" s="55"/>
    </row>
    <row r="33" spans="1:15" s="7" customFormat="1" ht="24.95" customHeight="1" thickBot="1" x14ac:dyDescent="0.45">
      <c r="A33" s="48"/>
      <c r="B33" s="48"/>
      <c r="C33" s="33"/>
      <c r="D33" s="59"/>
      <c r="E33" s="54"/>
      <c r="F33" s="65" t="str">
        <f t="shared" si="0"/>
        <v/>
      </c>
      <c r="G33" s="63"/>
      <c r="H33" s="64"/>
      <c r="I33" s="65" t="str">
        <f t="shared" si="1"/>
        <v/>
      </c>
      <c r="J33" s="63"/>
      <c r="K33" s="53"/>
      <c r="L33" s="54"/>
      <c r="M33" s="65" t="str">
        <f t="shared" si="2"/>
        <v/>
      </c>
      <c r="N33" s="33"/>
      <c r="O33" s="48"/>
    </row>
    <row r="34" spans="1:15" s="7" customFormat="1" ht="24.95" customHeight="1" thickTop="1" x14ac:dyDescent="0.4">
      <c r="A34" s="9"/>
      <c r="B34" s="27" t="s">
        <v>24</v>
      </c>
      <c r="C34" s="9"/>
      <c r="D34" s="60"/>
      <c r="E34" s="12"/>
      <c r="F34" s="12">
        <f>SUM(F7:F33)</f>
        <v>547500</v>
      </c>
      <c r="G34" s="28"/>
      <c r="H34" s="12"/>
      <c r="I34" s="12">
        <f>SUM(I7:I33)</f>
        <v>547700</v>
      </c>
      <c r="J34" s="12">
        <f>SUM(J7:J33)</f>
        <v>0</v>
      </c>
      <c r="K34" s="28"/>
      <c r="L34" s="12"/>
      <c r="M34" s="12">
        <f>SUM(M7:M33)</f>
        <v>547500</v>
      </c>
      <c r="N34" s="12">
        <f>SUM(N7:N33)</f>
        <v>0</v>
      </c>
      <c r="O34" s="9"/>
    </row>
    <row r="35" spans="1:15" s="7" customFormat="1" ht="24.95" customHeight="1" x14ac:dyDescent="0.4">
      <c r="A35" s="13"/>
      <c r="B35" s="13"/>
      <c r="C35" s="6"/>
      <c r="D35" s="61"/>
      <c r="E35" s="15"/>
      <c r="F35" s="15"/>
      <c r="G35" s="19"/>
      <c r="H35" s="15"/>
      <c r="I35" s="15"/>
      <c r="J35" s="15"/>
      <c r="K35" s="19"/>
      <c r="L35" s="15"/>
      <c r="M35" s="15"/>
      <c r="N35" s="15"/>
      <c r="O35" s="13"/>
    </row>
  </sheetData>
  <mergeCells count="9">
    <mergeCell ref="A1:O1"/>
    <mergeCell ref="B2:E2"/>
    <mergeCell ref="A4:A5"/>
    <mergeCell ref="B4:B5"/>
    <mergeCell ref="C4:C5"/>
    <mergeCell ref="D4:F4"/>
    <mergeCell ref="G4:J4"/>
    <mergeCell ref="K4:N4"/>
    <mergeCell ref="O4:O5"/>
  </mergeCells>
  <phoneticPr fontId="2"/>
  <pageMargins left="0.62992125984251968" right="0.31496062992125984" top="0.47244094488188981" bottom="0.3937007874015748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表紙_</vt:lpstr>
      <vt:lpstr>中計</vt:lpstr>
      <vt:lpstr>内訳1</vt:lpstr>
      <vt:lpstr>中計!Print_Area</vt:lpstr>
      <vt:lpstr>内訳1!Print_Area</vt:lpstr>
      <vt:lpstr>表紙_!Print_Area</vt:lpstr>
      <vt:lpstr>内訳1!Print_Titles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DION19</dc:creator>
  <cp:lastModifiedBy>HoaNX</cp:lastModifiedBy>
  <dcterms:created xsi:type="dcterms:W3CDTF">2023-04-20T08:18:32Z</dcterms:created>
  <dcterms:modified xsi:type="dcterms:W3CDTF">2023-05-22T09:25:43Z</dcterms:modified>
</cp:coreProperties>
</file>