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OLAP\1_DoAn\Database\"/>
    </mc:Choice>
  </mc:AlternateContent>
  <xr:revisionPtr revIDLastSave="0" documentId="13_ncr:1_{656BB4A1-C84D-418D-8E92-49C8A01C7600}" xr6:coauthVersionLast="47" xr6:coauthVersionMax="47" xr10:uidLastSave="{00000000-0000-0000-0000-000000000000}"/>
  <bookViews>
    <workbookView xWindow="-108" yWindow="-108" windowWidth="23256" windowHeight="12576" xr2:uid="{19C4D6F1-6EB9-41FC-AB75-73B8B5AB6483}"/>
  </bookViews>
  <sheets>
    <sheet name="NhanVien" sheetId="3" r:id="rId1"/>
    <sheet name="ChiNhanh" sheetId="4" r:id="rId2"/>
    <sheet name="HD_Ban" sheetId="6" r:id="rId3"/>
    <sheet name="CT_HDBan" sheetId="7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2" i="7"/>
</calcChain>
</file>

<file path=xl/sharedStrings.xml><?xml version="1.0" encoding="utf-8"?>
<sst xmlns="http://schemas.openxmlformats.org/spreadsheetml/2006/main" count="124" uniqueCount="99">
  <si>
    <t>TENNV</t>
  </si>
  <si>
    <t>EMAILNV</t>
  </si>
  <si>
    <t>NGSINH</t>
  </si>
  <si>
    <t>MANV</t>
  </si>
  <si>
    <t>SDTNV</t>
  </si>
  <si>
    <t>DCNV</t>
  </si>
  <si>
    <t>MACN</t>
  </si>
  <si>
    <t>TPHCM</t>
  </si>
  <si>
    <t>NV005</t>
  </si>
  <si>
    <t>Nguyễn Thị A</t>
  </si>
  <si>
    <t>nguyena@gmail.com</t>
  </si>
  <si>
    <t>CN001</t>
  </si>
  <si>
    <t>NV006</t>
  </si>
  <si>
    <t>NV007</t>
  </si>
  <si>
    <t>Đào Huy Anh</t>
  </si>
  <si>
    <t>huyanh@gmail.com</t>
  </si>
  <si>
    <t>Quận 3, Phường 6, TP.HCM</t>
  </si>
  <si>
    <t>CN003</t>
  </si>
  <si>
    <t>CN002</t>
  </si>
  <si>
    <t>Nguyễn Lê Thảo My</t>
  </si>
  <si>
    <t>mymy@gmail.com</t>
  </si>
  <si>
    <t>Quận Đống Đa, Phường Tân Bình, TP.HCM</t>
  </si>
  <si>
    <t>NV008</t>
  </si>
  <si>
    <t>NV009</t>
  </si>
  <si>
    <t>NV010</t>
  </si>
  <si>
    <t>Trần Thị Thoa</t>
  </si>
  <si>
    <t>Nguyễn Thị Trang</t>
  </si>
  <si>
    <t>Tạ Thị Minh Thư</t>
  </si>
  <si>
    <t>thoanguyen@gmail.com</t>
  </si>
  <si>
    <t>thitrang@gmail.com</t>
  </si>
  <si>
    <t>minhthu@gmail.com</t>
  </si>
  <si>
    <t>Đường Thị Thập , Thủ Đức ,TP.HCM</t>
  </si>
  <si>
    <t>140 Lê Văn Quá, Quận Bình Thạnh,TP.HCM</t>
  </si>
  <si>
    <t>Nguyễn Văn Trỗi , Q1,TP.HCM</t>
  </si>
  <si>
    <t>CN004</t>
  </si>
  <si>
    <t>CN005</t>
  </si>
  <si>
    <t>CN006</t>
  </si>
  <si>
    <t>TENCN</t>
  </si>
  <si>
    <t>SDTCN</t>
  </si>
  <si>
    <t>DIACHI</t>
  </si>
  <si>
    <t>MAKV</t>
  </si>
  <si>
    <t>KV01</t>
  </si>
  <si>
    <t>CN007</t>
  </si>
  <si>
    <t>Chi nhanh Bình Định</t>
  </si>
  <si>
    <t>Chi nhanh Gia Lai</t>
  </si>
  <si>
    <t>Chi nhanh Hà Nội</t>
  </si>
  <si>
    <t>Chi nhanh Đồng Nai</t>
  </si>
  <si>
    <t>15/4 Đường Quang Trung,Thị Xã An Nhơn ,Tỉnh Bình Định</t>
  </si>
  <si>
    <t>KV02</t>
  </si>
  <si>
    <t>Đường Ngô Mây , Thị Xã Ebar, Tỉnh Gia Lai</t>
  </si>
  <si>
    <t>Đường Võ Thị Sáu , Quận 8,TP.Hà Nội</t>
  </si>
  <si>
    <t>34 Lê Văn Trỗi, Quận 9,TP.Đồng Nai</t>
  </si>
  <si>
    <t>TONGTIEN</t>
  </si>
  <si>
    <t>HD012</t>
  </si>
  <si>
    <t>HD013</t>
  </si>
  <si>
    <t>HD014</t>
  </si>
  <si>
    <t>HD015</t>
  </si>
  <si>
    <t>HD016</t>
  </si>
  <si>
    <t xml:space="preserve"> NV010</t>
  </si>
  <si>
    <t>MADB</t>
  </si>
  <si>
    <t>MAMH</t>
  </si>
  <si>
    <t>SLBAN</t>
  </si>
  <si>
    <t>GIABAN</t>
  </si>
  <si>
    <t>THANHTIEN</t>
  </si>
  <si>
    <t>NGAYBAN</t>
  </si>
  <si>
    <t>TONGBAN</t>
  </si>
  <si>
    <t>MAKH</t>
  </si>
  <si>
    <t>KH009</t>
  </si>
  <si>
    <t>KH006</t>
  </si>
  <si>
    <t>KH008</t>
  </si>
  <si>
    <t>KH003</t>
  </si>
  <si>
    <t>KH002</t>
  </si>
  <si>
    <t>MH006</t>
  </si>
  <si>
    <t>MH007</t>
  </si>
  <si>
    <t>MH011</t>
  </si>
  <si>
    <t>MH017</t>
  </si>
  <si>
    <t>MH004</t>
  </si>
  <si>
    <t>MH001</t>
  </si>
  <si>
    <t>0985123654</t>
  </si>
  <si>
    <t>0765321456</t>
  </si>
  <si>
    <t>0653442312</t>
  </si>
  <si>
    <t>0356431332</t>
  </si>
  <si>
    <t>0954661001</t>
  </si>
  <si>
    <t>0435632118</t>
  </si>
  <si>
    <t>NV011</t>
  </si>
  <si>
    <t>Trần Văn Tấn</t>
  </si>
  <si>
    <t>0654987123</t>
  </si>
  <si>
    <t>vantan@gmail.com</t>
  </si>
  <si>
    <t>CMT 8, Q10, TH.HCM</t>
  </si>
  <si>
    <t>NV012</t>
  </si>
  <si>
    <t>Trương Lý Trăng</t>
  </si>
  <si>
    <t>0987654123</t>
  </si>
  <si>
    <t>lytrang@gmail.com</t>
  </si>
  <si>
    <t>Văn Chung, Tân Bình, TP.HCM</t>
  </si>
  <si>
    <t>CN008</t>
  </si>
  <si>
    <t>098212365</t>
  </si>
  <si>
    <t>076532245</t>
  </si>
  <si>
    <t>065344231</t>
  </si>
  <si>
    <t>035643113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</si>
</sst>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ytrang@gmail.com" TargetMode="External"/><Relationship Id="rId3" Type="http://schemas.openxmlformats.org/officeDocument/2006/relationships/hyperlink" Target="mailto:mymy@gmail.com" TargetMode="External"/><Relationship Id="rId7" Type="http://schemas.openxmlformats.org/officeDocument/2006/relationships/hyperlink" Target="mailto:vantan@gmail.com" TargetMode="External"/><Relationship Id="rId2" Type="http://schemas.openxmlformats.org/officeDocument/2006/relationships/hyperlink" Target="mailto:nguyena@gmail.com" TargetMode="External"/><Relationship Id="rId1" Type="http://schemas.openxmlformats.org/officeDocument/2006/relationships/hyperlink" Target="mailto:huyanh@gmail.com" TargetMode="External"/><Relationship Id="rId6" Type="http://schemas.openxmlformats.org/officeDocument/2006/relationships/hyperlink" Target="mailto:minhthu@gmail.com" TargetMode="External"/><Relationship Id="rId5" Type="http://schemas.openxmlformats.org/officeDocument/2006/relationships/hyperlink" Target="mailto:thoanguyen@gmail.com" TargetMode="External"/><Relationship Id="rId4" Type="http://schemas.openxmlformats.org/officeDocument/2006/relationships/hyperlink" Target="mailto:thitrang@gmail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5107-CDF6-49AE-8C89-59FCB9C88013}">
  <dimension ref="A1:G9"/>
  <sheetViews>
    <sheetView tabSelected="1" workbookViewId="0">
      <selection activeCell="F12" sqref="F12"/>
    </sheetView>
  </sheetViews>
  <sheetFormatPr defaultRowHeight="14.4" x14ac:dyDescent="0.3"/>
  <cols>
    <col min="1" max="1" width="13.88671875" customWidth="1"/>
    <col min="2" max="2" width="19.6640625" customWidth="1"/>
    <col min="3" max="3" width="20.5546875" style="2" customWidth="1"/>
    <col min="4" max="4" width="24.88671875" style="4" customWidth="1"/>
    <col min="5" max="5" width="25.5546875" customWidth="1"/>
    <col min="6" max="6" width="32.33203125" customWidth="1"/>
    <col min="7" max="7" width="21.109375" customWidth="1"/>
  </cols>
  <sheetData>
    <row r="1" spans="1:7" x14ac:dyDescent="0.3">
      <c r="A1" t="s">
        <v>3</v>
      </c>
      <c r="B1" t="s">
        <v>0</v>
      </c>
      <c r="C1" s="2" t="s">
        <v>2</v>
      </c>
      <c r="D1" s="4" t="s">
        <v>4</v>
      </c>
      <c r="E1" t="s">
        <v>1</v>
      </c>
      <c r="F1" t="s">
        <v>5</v>
      </c>
      <c r="G1" t="s">
        <v>6</v>
      </c>
    </row>
    <row r="2" spans="1:7" x14ac:dyDescent="0.3">
      <c r="A2" t="s">
        <v>8</v>
      </c>
      <c r="B2" t="s">
        <v>9</v>
      </c>
      <c r="C2" s="3">
        <v>36911</v>
      </c>
      <c r="D2" s="4" t="s">
        <v>78</v>
      </c>
      <c r="E2" s="1" t="s">
        <v>10</v>
      </c>
      <c r="F2" t="s">
        <v>7</v>
      </c>
      <c r="G2" t="s">
        <v>11</v>
      </c>
    </row>
    <row r="3" spans="1:7" x14ac:dyDescent="0.3">
      <c r="A3" t="s">
        <v>12</v>
      </c>
      <c r="B3" t="s">
        <v>14</v>
      </c>
      <c r="C3" s="3">
        <v>34295</v>
      </c>
      <c r="D3" s="4" t="s">
        <v>79</v>
      </c>
      <c r="E3" s="1" t="s">
        <v>15</v>
      </c>
      <c r="F3" t="s">
        <v>16</v>
      </c>
      <c r="G3" t="s">
        <v>17</v>
      </c>
    </row>
    <row r="4" spans="1:7" x14ac:dyDescent="0.3">
      <c r="A4" t="s">
        <v>13</v>
      </c>
      <c r="B4" t="s">
        <v>19</v>
      </c>
      <c r="C4" s="3">
        <v>34996</v>
      </c>
      <c r="D4" s="4" t="s">
        <v>80</v>
      </c>
      <c r="E4" s="1" t="s">
        <v>20</v>
      </c>
      <c r="F4" t="s">
        <v>21</v>
      </c>
      <c r="G4" t="s">
        <v>18</v>
      </c>
    </row>
    <row r="5" spans="1:7" x14ac:dyDescent="0.3">
      <c r="A5" t="s">
        <v>22</v>
      </c>
      <c r="B5" t="s">
        <v>25</v>
      </c>
      <c r="C5" s="3">
        <v>36497</v>
      </c>
      <c r="D5" s="4" t="s">
        <v>81</v>
      </c>
      <c r="E5" s="1" t="s">
        <v>28</v>
      </c>
      <c r="F5" t="s">
        <v>31</v>
      </c>
      <c r="G5" t="s">
        <v>34</v>
      </c>
    </row>
    <row r="6" spans="1:7" x14ac:dyDescent="0.3">
      <c r="A6" t="s">
        <v>23</v>
      </c>
      <c r="B6" t="s">
        <v>26</v>
      </c>
      <c r="C6" s="3">
        <v>33873</v>
      </c>
      <c r="D6" s="4" t="s">
        <v>82</v>
      </c>
      <c r="E6" s="1" t="s">
        <v>29</v>
      </c>
      <c r="F6" t="s">
        <v>32</v>
      </c>
      <c r="G6" t="s">
        <v>35</v>
      </c>
    </row>
    <row r="7" spans="1:7" x14ac:dyDescent="0.3">
      <c r="A7" t="s">
        <v>24</v>
      </c>
      <c r="B7" t="s">
        <v>27</v>
      </c>
      <c r="C7" s="3">
        <v>37319</v>
      </c>
      <c r="D7" s="4" t="s">
        <v>83</v>
      </c>
      <c r="E7" s="1" t="s">
        <v>30</v>
      </c>
      <c r="F7" t="s">
        <v>33</v>
      </c>
      <c r="G7" t="s">
        <v>36</v>
      </c>
    </row>
    <row r="8" spans="1:7" x14ac:dyDescent="0.3">
      <c r="A8" t="s">
        <v>84</v>
      </c>
      <c r="B8" t="s">
        <v>85</v>
      </c>
      <c r="C8" s="3">
        <v>36231</v>
      </c>
      <c r="D8" s="4" t="s">
        <v>86</v>
      </c>
      <c r="E8" s="1" t="s">
        <v>87</v>
      </c>
      <c r="F8" t="s">
        <v>88</v>
      </c>
      <c r="G8" t="s">
        <v>11</v>
      </c>
    </row>
    <row r="9" spans="1:7" x14ac:dyDescent="0.3">
      <c r="A9" t="s">
        <v>89</v>
      </c>
      <c r="B9" t="s">
        <v>90</v>
      </c>
      <c r="C9" s="3">
        <v>37023</v>
      </c>
      <c r="D9" s="4" t="s">
        <v>91</v>
      </c>
      <c r="E9" s="1" t="s">
        <v>92</v>
      </c>
      <c r="F9" t="s">
        <v>93</v>
      </c>
      <c r="G9" t="s">
        <v>11</v>
      </c>
    </row>
  </sheetData>
  <conditionalFormatting sqref="C3:C4">
    <cfRule type="timePeriod" dxfId="1" priority="2" timePeriod="lastMonth">
      <formula>AND(MONTH(C3)=MONTH(EDATE(TODAY(),0-1)),YEAR(C3)=YEAR(EDATE(TODAY(),0-1)))</formula>
    </cfRule>
  </conditionalFormatting>
  <conditionalFormatting sqref="C6:C7">
    <cfRule type="timePeriod" dxfId="0" priority="1" timePeriod="lastMonth">
      <formula>AND(MONTH(C6)=MONTH(EDATE(TODAY(),0-1)),YEAR(C6)=YEAR(EDATE(TODAY(),0-1)))</formula>
    </cfRule>
  </conditionalFormatting>
  <hyperlinks>
    <hyperlink ref="E3" r:id="rId1" xr:uid="{B46F3151-B7B2-4854-BA5C-E4707EA0520A}"/>
    <hyperlink ref="E2" r:id="rId2" xr:uid="{359A9CB7-C61B-4796-A343-00DA24077A0A}"/>
    <hyperlink ref="E4" r:id="rId3" xr:uid="{FA86F65B-62BF-4840-9F0C-78772AABE219}"/>
    <hyperlink ref="E6" r:id="rId4" xr:uid="{E341C34F-F8D9-42D3-9B01-39DCA877420C}"/>
    <hyperlink ref="E5" r:id="rId5" xr:uid="{1F876B3A-A223-4428-B789-0160E4B996D8}"/>
    <hyperlink ref="E7" r:id="rId6" xr:uid="{779744E8-B481-42C1-9440-FA17B74EEC9C}"/>
    <hyperlink ref="E8" r:id="rId7" xr:uid="{5DCEFB41-6A04-427F-9314-98069220B226}"/>
    <hyperlink ref="E9" r:id="rId8" xr:uid="{D344F2FE-B40F-4EAC-9D79-DB2365DE17CC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AFAF-5AF2-47FE-ACE9-1395815F8625}">
  <dimension ref="A1:E5"/>
  <sheetViews>
    <sheetView workbookViewId="0">
      <selection sqref="A1:E5"/>
    </sheetView>
  </sheetViews>
  <sheetFormatPr defaultRowHeight="14.4" x14ac:dyDescent="0.3"/>
  <cols>
    <col min="1" max="1" width="21.33203125" customWidth="1"/>
    <col min="2" max="2" width="26.109375" customWidth="1"/>
    <col min="3" max="3" width="15.44140625" style="4" customWidth="1"/>
    <col min="4" max="4" width="53.77734375" customWidth="1"/>
    <col min="5" max="5" width="36.21875" customWidth="1"/>
  </cols>
  <sheetData>
    <row r="1" spans="1:5" x14ac:dyDescent="0.3">
      <c r="A1" t="s">
        <v>6</v>
      </c>
      <c r="B1" t="s">
        <v>37</v>
      </c>
      <c r="C1" s="4" t="s">
        <v>38</v>
      </c>
      <c r="D1" t="s">
        <v>39</v>
      </c>
      <c r="E1" t="s">
        <v>40</v>
      </c>
    </row>
    <row r="2" spans="1:5" x14ac:dyDescent="0.3">
      <c r="A2" t="s">
        <v>35</v>
      </c>
      <c r="B2" t="s">
        <v>43</v>
      </c>
      <c r="C2" s="4" t="s">
        <v>95</v>
      </c>
      <c r="D2" t="s">
        <v>47</v>
      </c>
      <c r="E2" t="s">
        <v>48</v>
      </c>
    </row>
    <row r="3" spans="1:5" x14ac:dyDescent="0.3">
      <c r="A3" t="s">
        <v>36</v>
      </c>
      <c r="B3" t="s">
        <v>44</v>
      </c>
      <c r="C3" s="4" t="s">
        <v>96</v>
      </c>
      <c r="D3" t="s">
        <v>49</v>
      </c>
      <c r="E3" t="s">
        <v>48</v>
      </c>
    </row>
    <row r="4" spans="1:5" x14ac:dyDescent="0.3">
      <c r="A4" t="s">
        <v>42</v>
      </c>
      <c r="B4" t="s">
        <v>45</v>
      </c>
      <c r="C4" s="4" t="s">
        <v>97</v>
      </c>
      <c r="D4" t="s">
        <v>50</v>
      </c>
      <c r="E4" t="s">
        <v>41</v>
      </c>
    </row>
    <row r="5" spans="1:5" x14ac:dyDescent="0.3">
      <c r="A5" t="s">
        <v>94</v>
      </c>
      <c r="B5" t="s">
        <v>46</v>
      </c>
      <c r="C5" s="4" t="s">
        <v>98</v>
      </c>
      <c r="D5" t="s">
        <v>51</v>
      </c>
      <c r="E5" t="s">
        <v>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C5D9-612A-4FAD-B2B8-359B666AE496}">
  <dimension ref="A1:G6"/>
  <sheetViews>
    <sheetView workbookViewId="0">
      <selection activeCell="C26" sqref="C26"/>
    </sheetView>
  </sheetViews>
  <sheetFormatPr defaultRowHeight="14.4" x14ac:dyDescent="0.3"/>
  <cols>
    <col min="1" max="2" width="18.5546875" customWidth="1"/>
    <col min="3" max="3" width="26" customWidth="1"/>
    <col min="4" max="4" width="16.44140625" customWidth="1"/>
    <col min="5" max="5" width="19.6640625" style="3" customWidth="1"/>
    <col min="6" max="6" width="18.5546875" customWidth="1"/>
    <col min="7" max="7" width="17.5546875" customWidth="1"/>
  </cols>
  <sheetData>
    <row r="1" spans="1:7" x14ac:dyDescent="0.3">
      <c r="A1" t="s">
        <v>59</v>
      </c>
      <c r="B1" t="s">
        <v>3</v>
      </c>
      <c r="C1" t="s">
        <v>66</v>
      </c>
      <c r="D1" t="s">
        <v>6</v>
      </c>
      <c r="E1" s="3" t="s">
        <v>64</v>
      </c>
      <c r="F1" t="s">
        <v>65</v>
      </c>
      <c r="G1" t="s">
        <v>52</v>
      </c>
    </row>
    <row r="2" spans="1:7" x14ac:dyDescent="0.3">
      <c r="A2" t="s">
        <v>53</v>
      </c>
      <c r="B2" t="s">
        <v>58</v>
      </c>
      <c r="C2" t="s">
        <v>71</v>
      </c>
      <c r="D2" t="s">
        <v>34</v>
      </c>
      <c r="E2" s="3">
        <v>44478</v>
      </c>
      <c r="F2">
        <v>1</v>
      </c>
      <c r="G2">
        <v>254000</v>
      </c>
    </row>
    <row r="3" spans="1:7" x14ac:dyDescent="0.3">
      <c r="A3" t="s">
        <v>54</v>
      </c>
      <c r="B3" t="s">
        <v>23</v>
      </c>
      <c r="C3" t="s">
        <v>67</v>
      </c>
      <c r="D3" t="s">
        <v>42</v>
      </c>
      <c r="E3" s="3">
        <v>44030</v>
      </c>
      <c r="F3">
        <v>2</v>
      </c>
      <c r="G3">
        <v>546000</v>
      </c>
    </row>
    <row r="4" spans="1:7" x14ac:dyDescent="0.3">
      <c r="A4" t="s">
        <v>55</v>
      </c>
      <c r="B4" t="s">
        <v>8</v>
      </c>
      <c r="C4" t="s">
        <v>68</v>
      </c>
      <c r="D4" t="s">
        <v>35</v>
      </c>
      <c r="E4" s="3">
        <v>43435</v>
      </c>
      <c r="F4">
        <v>1</v>
      </c>
      <c r="G4">
        <v>245000</v>
      </c>
    </row>
    <row r="5" spans="1:7" x14ac:dyDescent="0.3">
      <c r="A5" t="s">
        <v>56</v>
      </c>
      <c r="B5" t="s">
        <v>22</v>
      </c>
      <c r="C5" t="s">
        <v>69</v>
      </c>
      <c r="D5" t="s">
        <v>17</v>
      </c>
      <c r="E5" s="3">
        <v>44809</v>
      </c>
      <c r="F5">
        <v>1</v>
      </c>
      <c r="G5">
        <v>201000</v>
      </c>
    </row>
    <row r="6" spans="1:7" x14ac:dyDescent="0.3">
      <c r="A6" t="s">
        <v>57</v>
      </c>
      <c r="B6" t="s">
        <v>12</v>
      </c>
      <c r="C6" t="s">
        <v>70</v>
      </c>
      <c r="D6" t="s">
        <v>36</v>
      </c>
      <c r="E6" s="3">
        <v>43750</v>
      </c>
      <c r="F6">
        <v>2</v>
      </c>
      <c r="G6">
        <v>432000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3F35-283C-46C0-9AA1-57E4BBEE43DC}">
  <dimension ref="A1:E7"/>
  <sheetViews>
    <sheetView workbookViewId="0">
      <selection activeCell="C26" sqref="C26"/>
    </sheetView>
  </sheetViews>
  <sheetFormatPr defaultRowHeight="14.4" x14ac:dyDescent="0.3"/>
  <cols>
    <col min="1" max="1" width="25.5546875" customWidth="1"/>
    <col min="2" max="2" width="16.77734375" customWidth="1"/>
    <col min="3" max="3" width="19.33203125" customWidth="1"/>
    <col min="4" max="4" width="24" customWidth="1"/>
    <col min="5" max="5" width="25.44140625" customWidth="1"/>
  </cols>
  <sheetData>
    <row r="1" spans="1:5" x14ac:dyDescent="0.3">
      <c r="A1" t="s">
        <v>59</v>
      </c>
      <c r="B1" t="s">
        <v>60</v>
      </c>
      <c r="C1" t="s">
        <v>61</v>
      </c>
      <c r="D1" t="s">
        <v>62</v>
      </c>
      <c r="E1" t="s">
        <v>63</v>
      </c>
    </row>
    <row r="2" spans="1:5" x14ac:dyDescent="0.3">
      <c r="A2" t="s">
        <v>53</v>
      </c>
      <c r="B2" t="s">
        <v>73</v>
      </c>
      <c r="C2">
        <v>1</v>
      </c>
      <c r="D2">
        <v>51700</v>
      </c>
      <c r="E2">
        <f>D2*C2</f>
        <v>51700</v>
      </c>
    </row>
    <row r="3" spans="1:5" x14ac:dyDescent="0.3">
      <c r="A3" t="s">
        <v>53</v>
      </c>
      <c r="B3" t="s">
        <v>74</v>
      </c>
      <c r="C3">
        <v>1</v>
      </c>
      <c r="D3">
        <v>27500</v>
      </c>
      <c r="E3">
        <f t="shared" ref="E3:E7" si="0">D3*C3</f>
        <v>27500</v>
      </c>
    </row>
    <row r="4" spans="1:5" x14ac:dyDescent="0.3">
      <c r="A4" t="s">
        <v>54</v>
      </c>
      <c r="B4" t="s">
        <v>75</v>
      </c>
      <c r="C4">
        <v>1</v>
      </c>
      <c r="D4">
        <v>77600</v>
      </c>
      <c r="E4">
        <f t="shared" si="0"/>
        <v>77600</v>
      </c>
    </row>
    <row r="5" spans="1:5" x14ac:dyDescent="0.3">
      <c r="A5" t="s">
        <v>53</v>
      </c>
      <c r="B5" t="s">
        <v>72</v>
      </c>
      <c r="C5">
        <v>1</v>
      </c>
      <c r="D5">
        <v>27500</v>
      </c>
      <c r="E5">
        <f t="shared" si="0"/>
        <v>27500</v>
      </c>
    </row>
    <row r="6" spans="1:5" x14ac:dyDescent="0.3">
      <c r="A6" t="s">
        <v>53</v>
      </c>
      <c r="B6" t="s">
        <v>76</v>
      </c>
      <c r="C6">
        <v>1</v>
      </c>
      <c r="D6">
        <v>23500</v>
      </c>
      <c r="E6">
        <f t="shared" si="0"/>
        <v>23500</v>
      </c>
    </row>
    <row r="7" spans="1:5" x14ac:dyDescent="0.3">
      <c r="A7" t="s">
        <v>57</v>
      </c>
      <c r="B7" t="s">
        <v>77</v>
      </c>
      <c r="C7">
        <v>1</v>
      </c>
      <c r="D7">
        <v>16500</v>
      </c>
      <c r="E7">
        <f t="shared" si="0"/>
        <v>16500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NhanVien</vt:lpstr>
      <vt:lpstr>ChiNhanh</vt:lpstr>
      <vt:lpstr>HD_Ban</vt:lpstr>
      <vt:lpstr>CT_HDBan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TUAN DAT</cp:lastModifiedBy>
  <dcterms:created xsi:type="dcterms:W3CDTF">2022-04-19T12:23:32Z</dcterms:created>
  <dcterms:modified xsi:type="dcterms:W3CDTF">2022-05-13T13:50:49Z</dcterms:modified>
</cp:coreProperties>
</file>