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A00358D4-852C-43B6-B026-D5EE201F54A2}" xr6:coauthVersionLast="47" xr6:coauthVersionMax="47" xr10:uidLastSave="{00000000-0000-0000-0000-000000000000}"/>
  <bookViews>
    <workbookView xWindow="9600"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 l="1"/>
  <c r="E57" i="1"/>
  <c r="D57" i="1"/>
  <c r="J57" i="1"/>
  <c r="I57" i="1"/>
  <c r="H57" i="1"/>
  <c r="G57" i="1"/>
</calcChain>
</file>

<file path=xl/sharedStrings.xml><?xml version="1.0" encoding="utf-8"?>
<sst xmlns="http://schemas.openxmlformats.org/spreadsheetml/2006/main" count="175" uniqueCount="175">
  <si>
    <t>user_input</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</si>
  <si>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</si>
  <si>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</si>
  <si>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</si>
  <si>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</si>
  <si>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</si>
  <si>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</si>
  <si>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</si>
  <si>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</si>
  <si>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</si>
  <si>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</si>
  <si>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</si>
  <si>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</si>
  <si>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</si>
  <si>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</si>
  <si>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</si>
  <si>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</si>
  <si>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</si>
  <si>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</si>
  <si>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</si>
  <si>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</si>
  <si>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</si>
  <si>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</si>
  <si>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</si>
  <si>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</si>
  <si>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</si>
  <si>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</si>
  <si>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Không</t>
  </si>
  <si>
    <t>Tuyển sinh theo phương thức thi đánh giá năng lực thì ngoài điểm đánh giá năng lực có cần thêm điểm IELTS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</si>
  <si>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</si>
  <si>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Phương thức xét tuyển bằng dánh giá năng lực là độc lập nên không cần thêm điểm IELTS</t>
  </si>
  <si>
    <t>Trường Đại học Công nghệ - Đại học Quốc gia Hà Nội có những chương trình đào tạo nào?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</si>
  <si>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</si>
  <si>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</si>
  <si>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</si>
  <si>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</si>
  <si>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</si>
  <si>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</si>
  <si>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</si>
  <si>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</si>
  <si>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</si>
  <si>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</si>
  <si>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</si>
  <si>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</si>
  <si>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</si>
  <si>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</si>
  <si>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</si>
  <si>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</si>
  <si>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</si>
  <si>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</si>
  <si>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</si>
  <si>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</si>
  <si>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</si>
  <si>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</si>
  <si>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</si>
  <si>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</si>
  <si>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'None：Cấu trúc chương trình đào tạo\nChương trình đào tạo được sắp xếp theo các khối kiến thức:\n- Khối kiến thức chung được tổ chức giảng dạy thống nhất cho tất cả các ngành học.\n- Khối kiến thức theo lĩnh vực được tổ chức giảng dạy thống nhất cho các ngành học thuộc cùng lĩnh vực.\n- Khối kiến thức theo khối ngành được tổ chức giảng dạy cho các ngành học thuộc cùng khối ngành.\n- Khối kiến thức theo nhóm ngành được tổ chức giảng dạy cho các ngành học thuộc cùng nhóm ngành.\n- Khối kiến thức ngành được tổ chức giảng dạy cho một ngành học.']</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</si>
  <si>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</si>
  <si>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</si>
  <si>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</si>
  <si>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</si>
  <si>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</si>
  <si>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</si>
  <si>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</si>
  <si>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</si>
  <si>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</si>
  <si>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</si>
  <si>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</si>
  <si>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</si>
  <si>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</si>
  <si>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</si>
  <si>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</si>
  <si>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</si>
  <si>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</si>
  <si>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</si>
  <si>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</si>
  <si>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</si>
  <si>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</si>
  <si>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</si>
  <si>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</si>
  <si>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</si>
  <si>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</si>
  <si>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</si>
  <si>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</si>
  <si>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</si>
  <si>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</si>
  <si>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</si>
  <si>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</si>
  <si>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</si>
  <si>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</si>
  <si>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</si>
  <si>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</si>
  <si>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</si>
  <si>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</si>
  <si>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</si>
  <si>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xml:space="preserve">['None：Giới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</si>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</sst>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topLeftCell="A19" workbookViewId="0">
      <selection activeCell="F57" sqref="F57"/>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30.762854814529419</v>
      </c>
      <c r="E2">
        <v>15886</v>
      </c>
      <c r="F2">
        <v>1338</v>
      </c>
      <c r="G2">
        <v>0.85975056688114182</v>
      </c>
      <c r="H2">
        <v>1</v>
      </c>
      <c r="I2">
        <v>0.79068857550001204</v>
      </c>
      <c r="J2">
        <v>1</v>
      </c>
    </row>
    <row r="3" spans="1:10" x14ac:dyDescent="0.25">
      <c r="A3" t="s">
        <v>13</v>
      </c>
      <c r="B3" t="s">
        <v>14</v>
      </c>
      <c r="C3" t="s">
        <v>15</v>
      </c>
      <c r="D3">
        <v>26.45974779129028</v>
      </c>
      <c r="E3">
        <v>12910</v>
      </c>
      <c r="F3">
        <v>1044</v>
      </c>
      <c r="G3">
        <v>0.99999999999</v>
      </c>
      <c r="H3">
        <v>1</v>
      </c>
      <c r="I3">
        <v>0.8224217054721249</v>
      </c>
      <c r="J3">
        <v>1</v>
      </c>
    </row>
    <row r="4" spans="1:10" x14ac:dyDescent="0.25">
      <c r="A4" t="s">
        <v>16</v>
      </c>
      <c r="B4" t="s">
        <v>17</v>
      </c>
      <c r="C4" t="s">
        <v>18</v>
      </c>
      <c r="D4">
        <v>44.635212421417243</v>
      </c>
      <c r="E4">
        <v>13465</v>
      </c>
      <c r="F4">
        <v>1413</v>
      </c>
      <c r="G4">
        <v>0.94678130510411862</v>
      </c>
      <c r="H4">
        <v>1</v>
      </c>
      <c r="I4">
        <v>0.87353488877290231</v>
      </c>
      <c r="J4">
        <v>1</v>
      </c>
    </row>
    <row r="5" spans="1:10" x14ac:dyDescent="0.25">
      <c r="A5" t="s">
        <v>19</v>
      </c>
      <c r="B5" t="s">
        <v>20</v>
      </c>
      <c r="C5" t="s">
        <v>21</v>
      </c>
      <c r="D5">
        <v>31.18211841583252</v>
      </c>
      <c r="E5">
        <v>11417</v>
      </c>
      <c r="F5">
        <v>968</v>
      </c>
      <c r="G5">
        <v>0.83928571426892851</v>
      </c>
      <c r="H5">
        <v>1</v>
      </c>
      <c r="I5">
        <v>0.75846167507788875</v>
      </c>
      <c r="J5">
        <v>1</v>
      </c>
    </row>
    <row r="6" spans="1:10" x14ac:dyDescent="0.25">
      <c r="A6" t="s">
        <v>22</v>
      </c>
      <c r="B6" t="s">
        <v>23</v>
      </c>
      <c r="C6" t="s">
        <v>24</v>
      </c>
      <c r="D6">
        <v>39.598394870758057</v>
      </c>
      <c r="E6">
        <v>11015</v>
      </c>
      <c r="F6">
        <v>1321</v>
      </c>
      <c r="G6">
        <v>0.92826278658580585</v>
      </c>
      <c r="H6">
        <v>0.95454545454545459</v>
      </c>
      <c r="I6">
        <v>0.85345922028001497</v>
      </c>
      <c r="J6">
        <v>1</v>
      </c>
    </row>
    <row r="7" spans="1:10" x14ac:dyDescent="0.25">
      <c r="A7" t="s">
        <v>25</v>
      </c>
      <c r="B7" t="s">
        <v>26</v>
      </c>
      <c r="C7" t="s">
        <v>27</v>
      </c>
      <c r="D7">
        <v>18.520923137664791</v>
      </c>
      <c r="E7">
        <v>8767</v>
      </c>
      <c r="F7">
        <v>583</v>
      </c>
      <c r="G7">
        <v>0.99999999989999999</v>
      </c>
      <c r="H7">
        <v>0.75</v>
      </c>
      <c r="I7">
        <v>0.88932686861844068</v>
      </c>
      <c r="J7">
        <v>1</v>
      </c>
    </row>
    <row r="8" spans="1:10" x14ac:dyDescent="0.25">
      <c r="A8" t="s">
        <v>28</v>
      </c>
      <c r="B8" t="s">
        <v>29</v>
      </c>
      <c r="C8" t="s">
        <v>30</v>
      </c>
      <c r="D8">
        <v>19.624779462814331</v>
      </c>
      <c r="E8">
        <v>9329</v>
      </c>
      <c r="F8">
        <v>607</v>
      </c>
      <c r="G8">
        <v>0.72329931971755834</v>
      </c>
      <c r="H8">
        <v>0.5714285714285714</v>
      </c>
      <c r="I8">
        <v>0.82216767447772876</v>
      </c>
      <c r="J8">
        <v>1</v>
      </c>
    </row>
    <row r="9" spans="1:10" x14ac:dyDescent="0.25">
      <c r="A9" t="s">
        <v>31</v>
      </c>
      <c r="B9" t="s">
        <v>32</v>
      </c>
      <c r="C9" t="s">
        <v>33</v>
      </c>
      <c r="D9">
        <v>39.605745553970337</v>
      </c>
      <c r="E9">
        <v>17727</v>
      </c>
      <c r="F9">
        <v>1359</v>
      </c>
      <c r="G9">
        <v>0.76077097504582114</v>
      </c>
      <c r="H9">
        <v>0.89655172413793105</v>
      </c>
      <c r="I9">
        <v>0.9294850690580615</v>
      </c>
      <c r="J9">
        <v>1</v>
      </c>
    </row>
    <row r="10" spans="1:10" x14ac:dyDescent="0.25">
      <c r="A10" t="s">
        <v>34</v>
      </c>
      <c r="B10" t="s">
        <v>35</v>
      </c>
      <c r="C10" t="s">
        <v>36</v>
      </c>
      <c r="D10">
        <v>21.979234457015991</v>
      </c>
      <c r="E10">
        <v>18235</v>
      </c>
      <c r="F10">
        <v>763</v>
      </c>
      <c r="G10">
        <v>0.53968253966455026</v>
      </c>
      <c r="H10">
        <v>0.81818181818181823</v>
      </c>
      <c r="I10">
        <v>0.93895123810315884</v>
      </c>
      <c r="J10">
        <v>1</v>
      </c>
    </row>
    <row r="11" spans="1:10" x14ac:dyDescent="0.25">
      <c r="A11" t="s">
        <v>37</v>
      </c>
      <c r="B11" t="s">
        <v>38</v>
      </c>
      <c r="C11" t="s">
        <v>39</v>
      </c>
      <c r="D11">
        <v>36.87860107421875</v>
      </c>
      <c r="E11">
        <v>16537</v>
      </c>
      <c r="F11">
        <v>969</v>
      </c>
      <c r="G11">
        <v>0.99999999998571432</v>
      </c>
      <c r="H11">
        <v>0.6</v>
      </c>
      <c r="I11">
        <v>0.85539643061546367</v>
      </c>
      <c r="J11">
        <v>0.6</v>
      </c>
    </row>
    <row r="12" spans="1:10" x14ac:dyDescent="0.25">
      <c r="A12" t="s">
        <v>40</v>
      </c>
      <c r="B12" t="s">
        <v>41</v>
      </c>
      <c r="C12" t="s">
        <v>42</v>
      </c>
      <c r="D12">
        <v>30.463988780975338</v>
      </c>
      <c r="E12">
        <v>24968</v>
      </c>
      <c r="F12">
        <v>884</v>
      </c>
      <c r="G12">
        <v>0.77833333331776666</v>
      </c>
      <c r="H12">
        <v>1</v>
      </c>
      <c r="I12">
        <v>0.81746335835867112</v>
      </c>
      <c r="J12">
        <v>0.33333333333333331</v>
      </c>
    </row>
    <row r="13" spans="1:10" x14ac:dyDescent="0.25">
      <c r="A13" t="s">
        <v>43</v>
      </c>
      <c r="B13" t="s">
        <v>44</v>
      </c>
      <c r="C13" t="s">
        <v>45</v>
      </c>
      <c r="D13">
        <v>20.79939866065979</v>
      </c>
      <c r="E13">
        <v>10199</v>
      </c>
      <c r="F13">
        <v>901</v>
      </c>
      <c r="G13">
        <v>0.49999999995</v>
      </c>
      <c r="H13">
        <v>1</v>
      </c>
      <c r="I13">
        <v>0.86961606150794502</v>
      </c>
      <c r="J13">
        <v>1</v>
      </c>
    </row>
    <row r="14" spans="1:10" x14ac:dyDescent="0.25">
      <c r="A14" t="s">
        <v>46</v>
      </c>
      <c r="B14" t="s">
        <v>47</v>
      </c>
      <c r="C14" t="s">
        <v>48</v>
      </c>
      <c r="D14">
        <v>45.094934463500977</v>
      </c>
      <c r="E14">
        <v>11162</v>
      </c>
      <c r="F14">
        <v>1209</v>
      </c>
      <c r="G14">
        <v>0.99999999999</v>
      </c>
      <c r="H14">
        <v>1</v>
      </c>
      <c r="I14">
        <v>0.85716325903371937</v>
      </c>
      <c r="J14">
        <v>0.875</v>
      </c>
    </row>
    <row r="15" spans="1:10" x14ac:dyDescent="0.25">
      <c r="A15" t="s">
        <v>49</v>
      </c>
      <c r="B15" t="s">
        <v>50</v>
      </c>
      <c r="C15" t="s">
        <v>51</v>
      </c>
      <c r="D15">
        <v>26.23947811126709</v>
      </c>
      <c r="E15">
        <v>7286</v>
      </c>
      <c r="F15">
        <v>1292</v>
      </c>
      <c r="G15">
        <v>0.99999999999</v>
      </c>
      <c r="H15">
        <v>0.92307692307692313</v>
      </c>
      <c r="I15">
        <v>0.81174509212557966</v>
      </c>
      <c r="J15">
        <v>1</v>
      </c>
    </row>
    <row r="16" spans="1:10" x14ac:dyDescent="0.25">
      <c r="A16" t="s">
        <v>52</v>
      </c>
      <c r="B16" t="s">
        <v>53</v>
      </c>
      <c r="C16" t="s">
        <v>54</v>
      </c>
      <c r="D16">
        <v>35.362973928451538</v>
      </c>
      <c r="E16">
        <v>13284</v>
      </c>
      <c r="F16">
        <v>1243</v>
      </c>
      <c r="G16">
        <v>0.87826278658636148</v>
      </c>
      <c r="H16">
        <v>1</v>
      </c>
      <c r="I16">
        <v>0.93181656343787223</v>
      </c>
      <c r="J16">
        <v>1</v>
      </c>
    </row>
    <row r="17" spans="1:10" x14ac:dyDescent="0.25">
      <c r="A17" t="s">
        <v>55</v>
      </c>
      <c r="B17" t="s">
        <v>56</v>
      </c>
      <c r="C17" t="s">
        <v>57</v>
      </c>
      <c r="D17">
        <v>23.956514120101929</v>
      </c>
      <c r="E17">
        <v>12472</v>
      </c>
      <c r="F17">
        <v>900</v>
      </c>
      <c r="G17">
        <v>0.87826278658636148</v>
      </c>
      <c r="H17">
        <v>0.88888888888888884</v>
      </c>
      <c r="I17">
        <v>0.83825186207139979</v>
      </c>
      <c r="J17">
        <v>1</v>
      </c>
    </row>
    <row r="18" spans="1:10" x14ac:dyDescent="0.25">
      <c r="A18" t="s">
        <v>58</v>
      </c>
      <c r="B18" t="s">
        <v>59</v>
      </c>
      <c r="C18" t="s">
        <v>60</v>
      </c>
      <c r="D18">
        <v>35.347480297088623</v>
      </c>
      <c r="E18">
        <v>14233</v>
      </c>
      <c r="F18">
        <v>1382</v>
      </c>
      <c r="G18">
        <v>0.99999999995</v>
      </c>
      <c r="H18">
        <v>0.8571428571428571</v>
      </c>
      <c r="I18">
        <v>0.88631252240460723</v>
      </c>
      <c r="J18">
        <v>1</v>
      </c>
    </row>
    <row r="19" spans="1:10" x14ac:dyDescent="0.25">
      <c r="A19" t="s">
        <v>61</v>
      </c>
      <c r="B19" t="s">
        <v>62</v>
      </c>
      <c r="C19" t="s">
        <v>63</v>
      </c>
      <c r="D19">
        <v>24.591715812683109</v>
      </c>
      <c r="E19">
        <v>6076</v>
      </c>
      <c r="F19">
        <v>860</v>
      </c>
      <c r="G19">
        <v>0.96173469386381194</v>
      </c>
      <c r="H19">
        <v>0.83333333333333337</v>
      </c>
      <c r="I19">
        <v>0.86842766249279368</v>
      </c>
      <c r="J19">
        <v>1</v>
      </c>
    </row>
    <row r="20" spans="1:10" x14ac:dyDescent="0.25">
      <c r="A20" t="s">
        <v>64</v>
      </c>
      <c r="B20" t="s">
        <v>65</v>
      </c>
      <c r="C20" t="s">
        <v>66</v>
      </c>
      <c r="D20">
        <v>76.308851718902588</v>
      </c>
      <c r="E20">
        <v>13149</v>
      </c>
      <c r="F20">
        <v>1159</v>
      </c>
      <c r="G20">
        <v>0.85416666664531249</v>
      </c>
      <c r="H20">
        <v>0.7857142857142857</v>
      </c>
      <c r="I20">
        <v>0.88990290007217376</v>
      </c>
      <c r="J20">
        <v>1</v>
      </c>
    </row>
    <row r="21" spans="1:10" x14ac:dyDescent="0.25">
      <c r="A21" t="s">
        <v>67</v>
      </c>
      <c r="B21" t="s">
        <v>68</v>
      </c>
      <c r="C21" t="s">
        <v>69</v>
      </c>
      <c r="D21">
        <v>26.86330342292786</v>
      </c>
      <c r="E21">
        <v>15966</v>
      </c>
      <c r="F21">
        <v>1099</v>
      </c>
      <c r="G21">
        <v>0.88333333331861108</v>
      </c>
      <c r="H21">
        <v>0.875</v>
      </c>
      <c r="I21">
        <v>0.8273169593402887</v>
      </c>
      <c r="J21">
        <v>1</v>
      </c>
    </row>
    <row r="22" spans="1:10" x14ac:dyDescent="0.25">
      <c r="A22" t="s">
        <v>70</v>
      </c>
      <c r="B22" t="s">
        <v>71</v>
      </c>
      <c r="C22" t="s">
        <v>72</v>
      </c>
      <c r="D22">
        <v>37.11542272567749</v>
      </c>
      <c r="E22">
        <v>19143</v>
      </c>
      <c r="F22">
        <v>1370</v>
      </c>
      <c r="G22">
        <v>0.83035714283638384</v>
      </c>
      <c r="H22">
        <v>0.83333333333333337</v>
      </c>
      <c r="I22">
        <v>0.90420294444068128</v>
      </c>
      <c r="J22">
        <v>0.5</v>
      </c>
    </row>
    <row r="23" spans="1:10" x14ac:dyDescent="0.25">
      <c r="A23" t="s">
        <v>73</v>
      </c>
      <c r="B23" t="s">
        <v>74</v>
      </c>
      <c r="C23" t="s">
        <v>75</v>
      </c>
      <c r="D23">
        <v>32.985063552856452</v>
      </c>
      <c r="E23">
        <v>5724</v>
      </c>
      <c r="F23">
        <v>1181</v>
      </c>
      <c r="G23">
        <v>0.99999999998888889</v>
      </c>
      <c r="H23">
        <v>1</v>
      </c>
      <c r="I23">
        <v>0</v>
      </c>
      <c r="J23">
        <v>1</v>
      </c>
    </row>
    <row r="24" spans="1:10" x14ac:dyDescent="0.25">
      <c r="A24" t="s">
        <v>76</v>
      </c>
      <c r="B24" t="s">
        <v>77</v>
      </c>
      <c r="C24" t="s">
        <v>78</v>
      </c>
      <c r="D24">
        <v>23.069820404052731</v>
      </c>
      <c r="E24">
        <v>7692</v>
      </c>
      <c r="F24">
        <v>911</v>
      </c>
      <c r="G24">
        <v>0.97654320986569276</v>
      </c>
      <c r="H24">
        <v>0.66666666666666663</v>
      </c>
      <c r="I24">
        <v>0</v>
      </c>
      <c r="J24">
        <v>1</v>
      </c>
    </row>
    <row r="25" spans="1:10" x14ac:dyDescent="0.25">
      <c r="A25" t="s">
        <v>79</v>
      </c>
      <c r="B25" t="s">
        <v>80</v>
      </c>
      <c r="C25" t="s">
        <v>81</v>
      </c>
      <c r="D25">
        <v>24.664124011993412</v>
      </c>
      <c r="E25">
        <v>7066</v>
      </c>
      <c r="F25">
        <v>777</v>
      </c>
      <c r="G25">
        <v>0.83333333330555559</v>
      </c>
      <c r="H25">
        <v>0.8571428571428571</v>
      </c>
      <c r="I25">
        <v>0.83093085640420006</v>
      </c>
      <c r="J25">
        <v>1</v>
      </c>
    </row>
    <row r="26" spans="1:10" x14ac:dyDescent="0.25">
      <c r="A26" t="s">
        <v>82</v>
      </c>
      <c r="B26" t="s">
        <v>83</v>
      </c>
      <c r="C26" t="s">
        <v>84</v>
      </c>
      <c r="D26">
        <v>27.35360145568848</v>
      </c>
      <c r="E26">
        <v>23219</v>
      </c>
      <c r="F26">
        <v>1022</v>
      </c>
      <c r="G26">
        <v>0.6791666666496875</v>
      </c>
      <c r="H26">
        <v>1</v>
      </c>
      <c r="I26">
        <v>0.82396906632792832</v>
      </c>
      <c r="J26">
        <v>1</v>
      </c>
    </row>
    <row r="27" spans="1:10" x14ac:dyDescent="0.25">
      <c r="A27" t="s">
        <v>85</v>
      </c>
      <c r="B27" t="s">
        <v>86</v>
      </c>
      <c r="C27" t="s">
        <v>87</v>
      </c>
      <c r="D27">
        <v>31.726769924163818</v>
      </c>
      <c r="E27">
        <v>21207</v>
      </c>
      <c r="F27">
        <v>1144</v>
      </c>
      <c r="G27">
        <v>0.94678130510411862</v>
      </c>
      <c r="H27">
        <v>1</v>
      </c>
      <c r="I27">
        <v>0.86248765738413358</v>
      </c>
      <c r="J27">
        <v>1</v>
      </c>
    </row>
    <row r="28" spans="1:10" x14ac:dyDescent="0.25">
      <c r="A28" t="s">
        <v>88</v>
      </c>
      <c r="B28" t="s">
        <v>89</v>
      </c>
      <c r="C28" t="s">
        <v>90</v>
      </c>
      <c r="D28">
        <v>24.053217172622681</v>
      </c>
      <c r="E28">
        <v>11292</v>
      </c>
      <c r="F28">
        <v>893</v>
      </c>
      <c r="G28">
        <v>0.698412698389418</v>
      </c>
      <c r="H28">
        <v>0.88888888888888884</v>
      </c>
      <c r="I28">
        <v>0.79726304058296937</v>
      </c>
      <c r="J28">
        <v>0.1111111111111111</v>
      </c>
    </row>
    <row r="29" spans="1:10" x14ac:dyDescent="0.25">
      <c r="A29" t="s">
        <v>91</v>
      </c>
      <c r="B29" t="s">
        <v>92</v>
      </c>
      <c r="C29" t="s">
        <v>93</v>
      </c>
      <c r="D29">
        <v>41.187548875808723</v>
      </c>
      <c r="E29">
        <v>19441</v>
      </c>
      <c r="F29">
        <v>1251</v>
      </c>
      <c r="G29">
        <v>0.99999999999</v>
      </c>
      <c r="H29">
        <v>1</v>
      </c>
      <c r="I29">
        <v>0.84644231153911498</v>
      </c>
      <c r="J29">
        <v>1</v>
      </c>
    </row>
    <row r="30" spans="1:10" x14ac:dyDescent="0.25">
      <c r="A30" t="s">
        <v>94</v>
      </c>
      <c r="B30" t="s">
        <v>95</v>
      </c>
      <c r="C30" t="s">
        <v>96</v>
      </c>
      <c r="D30">
        <v>28.814362525939941</v>
      </c>
      <c r="E30">
        <v>21022</v>
      </c>
      <c r="F30">
        <v>1025</v>
      </c>
      <c r="G30">
        <v>0.51666666664944449</v>
      </c>
      <c r="H30">
        <v>1</v>
      </c>
      <c r="I30">
        <v>0.83505732951481182</v>
      </c>
      <c r="J30">
        <v>1</v>
      </c>
    </row>
    <row r="31" spans="1:10" x14ac:dyDescent="0.25">
      <c r="A31" t="s">
        <v>97</v>
      </c>
      <c r="B31" t="s">
        <v>98</v>
      </c>
      <c r="C31" t="s">
        <v>99</v>
      </c>
      <c r="D31">
        <v>36.606330633163452</v>
      </c>
      <c r="E31">
        <v>10039</v>
      </c>
      <c r="F31">
        <v>1212</v>
      </c>
      <c r="G31">
        <v>0.41666666664583329</v>
      </c>
      <c r="H31">
        <v>1</v>
      </c>
      <c r="I31">
        <v>0.83106065428298559</v>
      </c>
      <c r="J31">
        <v>1</v>
      </c>
    </row>
    <row r="32" spans="1:10" x14ac:dyDescent="0.25">
      <c r="A32" t="s">
        <v>100</v>
      </c>
      <c r="B32" t="s">
        <v>101</v>
      </c>
      <c r="C32" t="s">
        <v>102</v>
      </c>
      <c r="D32">
        <v>28.178698778152469</v>
      </c>
      <c r="E32">
        <v>12664</v>
      </c>
      <c r="F32">
        <v>709</v>
      </c>
      <c r="G32">
        <v>0.83333333329166659</v>
      </c>
      <c r="H32">
        <v>0.5</v>
      </c>
      <c r="I32">
        <v>0.80498980727707214</v>
      </c>
      <c r="J32">
        <v>0</v>
      </c>
    </row>
    <row r="33" spans="1:10" x14ac:dyDescent="0.25">
      <c r="A33" t="s">
        <v>103</v>
      </c>
      <c r="B33" t="s">
        <v>104</v>
      </c>
      <c r="C33" t="s">
        <v>105</v>
      </c>
      <c r="D33">
        <v>35.835735082626343</v>
      </c>
      <c r="E33">
        <v>7092</v>
      </c>
      <c r="F33">
        <v>1130</v>
      </c>
      <c r="G33">
        <v>0.99999999999</v>
      </c>
      <c r="H33">
        <v>0.93333333333333335</v>
      </c>
      <c r="I33">
        <v>0.82982135056249628</v>
      </c>
      <c r="J33">
        <v>1</v>
      </c>
    </row>
    <row r="34" spans="1:10" x14ac:dyDescent="0.25">
      <c r="A34" t="s">
        <v>106</v>
      </c>
      <c r="B34" t="s">
        <v>107</v>
      </c>
      <c r="C34" t="s">
        <v>108</v>
      </c>
      <c r="D34">
        <v>24.526393175125119</v>
      </c>
      <c r="E34">
        <v>11600</v>
      </c>
      <c r="F34">
        <v>701</v>
      </c>
      <c r="G34">
        <v>0.59999999996999998</v>
      </c>
      <c r="H34">
        <v>1</v>
      </c>
      <c r="I34">
        <v>0.80625533046137898</v>
      </c>
      <c r="J34">
        <v>1</v>
      </c>
    </row>
    <row r="35" spans="1:10" x14ac:dyDescent="0.25">
      <c r="A35" t="s">
        <v>109</v>
      </c>
      <c r="B35" t="s">
        <v>110</v>
      </c>
      <c r="C35" t="s">
        <v>111</v>
      </c>
      <c r="D35">
        <v>29.741109848022461</v>
      </c>
      <c r="E35">
        <v>10144</v>
      </c>
      <c r="F35">
        <v>974</v>
      </c>
      <c r="G35">
        <v>0.9999999999875</v>
      </c>
      <c r="H35">
        <v>1</v>
      </c>
      <c r="I35">
        <v>0.90157754482204522</v>
      </c>
      <c r="J35">
        <v>1</v>
      </c>
    </row>
    <row r="36" spans="1:10" x14ac:dyDescent="0.25">
      <c r="A36" t="s">
        <v>112</v>
      </c>
      <c r="B36" t="s">
        <v>113</v>
      </c>
      <c r="C36" t="s">
        <v>114</v>
      </c>
      <c r="D36">
        <v>32.440668106079102</v>
      </c>
      <c r="E36">
        <v>6094</v>
      </c>
      <c r="F36">
        <v>742</v>
      </c>
      <c r="G36">
        <v>0.99999999998571432</v>
      </c>
      <c r="H36">
        <v>1</v>
      </c>
      <c r="I36">
        <v>0.80965129257961699</v>
      </c>
      <c r="J36">
        <v>1</v>
      </c>
    </row>
    <row r="37" spans="1:10" x14ac:dyDescent="0.25">
      <c r="A37" t="s">
        <v>115</v>
      </c>
      <c r="B37" t="s">
        <v>116</v>
      </c>
      <c r="C37" t="s">
        <v>117</v>
      </c>
      <c r="D37">
        <v>46.587561845779419</v>
      </c>
      <c r="E37">
        <v>18990</v>
      </c>
      <c r="F37">
        <v>1346</v>
      </c>
      <c r="G37">
        <v>0.47777777776185187</v>
      </c>
      <c r="H37">
        <v>0.6</v>
      </c>
      <c r="I37">
        <v>0.8811823464958991</v>
      </c>
      <c r="J37">
        <v>0.5</v>
      </c>
    </row>
    <row r="38" spans="1:10" x14ac:dyDescent="0.25">
      <c r="A38" t="s">
        <v>118</v>
      </c>
      <c r="B38" t="s">
        <v>119</v>
      </c>
      <c r="C38" t="s">
        <v>120</v>
      </c>
      <c r="D38">
        <v>38.414777994155877</v>
      </c>
      <c r="E38">
        <v>11945</v>
      </c>
      <c r="F38">
        <v>1136</v>
      </c>
      <c r="G38">
        <v>0.5277777777601852</v>
      </c>
      <c r="H38">
        <v>0.65217391304347827</v>
      </c>
      <c r="I38">
        <v>0.78506900881672426</v>
      </c>
      <c r="J38">
        <v>0.83333333333333337</v>
      </c>
    </row>
    <row r="39" spans="1:10" x14ac:dyDescent="0.25">
      <c r="A39" t="s">
        <v>121</v>
      </c>
      <c r="B39" t="s">
        <v>122</v>
      </c>
      <c r="C39" t="s">
        <v>123</v>
      </c>
      <c r="D39">
        <v>30.89419412612915</v>
      </c>
      <c r="E39">
        <v>10683</v>
      </c>
      <c r="F39">
        <v>984</v>
      </c>
      <c r="G39">
        <v>0.85555555554129636</v>
      </c>
      <c r="H39">
        <v>0.8571428571428571</v>
      </c>
      <c r="I39">
        <v>0.7598385287984385</v>
      </c>
      <c r="J39">
        <v>1</v>
      </c>
    </row>
    <row r="40" spans="1:10" x14ac:dyDescent="0.25">
      <c r="A40" t="s">
        <v>124</v>
      </c>
      <c r="B40" t="s">
        <v>125</v>
      </c>
      <c r="C40" t="s">
        <v>126</v>
      </c>
      <c r="D40">
        <v>35.345123052597053</v>
      </c>
      <c r="E40">
        <v>10752</v>
      </c>
      <c r="F40">
        <v>1156</v>
      </c>
      <c r="G40">
        <v>0.84863945577018951</v>
      </c>
      <c r="H40">
        <v>1</v>
      </c>
      <c r="I40">
        <v>0.80757115516338374</v>
      </c>
      <c r="J40">
        <v>1</v>
      </c>
    </row>
    <row r="41" spans="1:10" x14ac:dyDescent="0.25">
      <c r="A41" t="s">
        <v>127</v>
      </c>
      <c r="B41" t="s">
        <v>128</v>
      </c>
      <c r="C41" t="s">
        <v>129</v>
      </c>
      <c r="D41">
        <v>24.233997583389279</v>
      </c>
      <c r="E41">
        <v>14317</v>
      </c>
      <c r="F41">
        <v>763</v>
      </c>
      <c r="G41">
        <v>0.94999999997624995</v>
      </c>
      <c r="H41">
        <v>0.875</v>
      </c>
      <c r="I41">
        <v>0.86786107018543224</v>
      </c>
      <c r="J41">
        <v>1</v>
      </c>
    </row>
    <row r="42" spans="1:10" x14ac:dyDescent="0.25">
      <c r="A42" t="s">
        <v>130</v>
      </c>
      <c r="B42" t="s">
        <v>131</v>
      </c>
      <c r="C42" t="s">
        <v>132</v>
      </c>
      <c r="D42">
        <v>20.911805629730221</v>
      </c>
      <c r="E42">
        <v>6696</v>
      </c>
      <c r="F42">
        <v>722</v>
      </c>
      <c r="G42">
        <v>0.66666666664444441</v>
      </c>
      <c r="H42">
        <v>0.82352941176470584</v>
      </c>
      <c r="I42">
        <v>0.85879340600860488</v>
      </c>
      <c r="J42">
        <v>1</v>
      </c>
    </row>
    <row r="43" spans="1:10" x14ac:dyDescent="0.25">
      <c r="A43" t="s">
        <v>133</v>
      </c>
      <c r="B43" t="s">
        <v>134</v>
      </c>
      <c r="C43" t="s">
        <v>135</v>
      </c>
      <c r="D43">
        <v>41.551101684570313</v>
      </c>
      <c r="E43">
        <v>11311</v>
      </c>
      <c r="F43">
        <v>1203</v>
      </c>
      <c r="G43">
        <v>0.87826278658636148</v>
      </c>
      <c r="H43">
        <v>0.83333333333333337</v>
      </c>
      <c r="I43">
        <v>0</v>
      </c>
      <c r="J43">
        <v>0.55555555555555558</v>
      </c>
    </row>
    <row r="44" spans="1:10" x14ac:dyDescent="0.25">
      <c r="A44" t="s">
        <v>136</v>
      </c>
      <c r="B44" t="s">
        <v>137</v>
      </c>
      <c r="C44" t="s">
        <v>138</v>
      </c>
      <c r="D44">
        <v>31.025984525680538</v>
      </c>
      <c r="E44">
        <v>6170</v>
      </c>
      <c r="F44">
        <v>1136</v>
      </c>
      <c r="G44">
        <v>0.99999999999</v>
      </c>
      <c r="H44">
        <v>1</v>
      </c>
      <c r="I44">
        <v>0.84313817028843108</v>
      </c>
      <c r="J44">
        <v>1</v>
      </c>
    </row>
    <row r="45" spans="1:10" x14ac:dyDescent="0.25">
      <c r="A45" t="s">
        <v>139</v>
      </c>
      <c r="B45" t="s">
        <v>140</v>
      </c>
      <c r="C45" t="s">
        <v>141</v>
      </c>
      <c r="D45">
        <v>24.615319967269901</v>
      </c>
      <c r="E45">
        <v>10725</v>
      </c>
      <c r="F45">
        <v>975</v>
      </c>
      <c r="G45">
        <v>0.99999999999</v>
      </c>
      <c r="H45">
        <v>0.90909090909090906</v>
      </c>
      <c r="I45">
        <v>0</v>
      </c>
      <c r="J45">
        <v>0.83333333333333337</v>
      </c>
    </row>
    <row r="46" spans="1:10" x14ac:dyDescent="0.25">
      <c r="A46" t="s">
        <v>142</v>
      </c>
      <c r="B46" t="s">
        <v>143</v>
      </c>
      <c r="C46" t="s">
        <v>144</v>
      </c>
      <c r="D46">
        <v>37.177852869033813</v>
      </c>
      <c r="E46">
        <v>12918</v>
      </c>
      <c r="F46">
        <v>1569</v>
      </c>
      <c r="G46">
        <v>0.95937499998800779</v>
      </c>
      <c r="H46">
        <v>0.92307692307692313</v>
      </c>
      <c r="I46">
        <v>0.84821892007552968</v>
      </c>
      <c r="J46">
        <v>1</v>
      </c>
    </row>
    <row r="47" spans="1:10" x14ac:dyDescent="0.25">
      <c r="A47" t="s">
        <v>145</v>
      </c>
      <c r="B47" t="s">
        <v>146</v>
      </c>
      <c r="C47" t="s">
        <v>147</v>
      </c>
      <c r="D47">
        <v>45.132890224456787</v>
      </c>
      <c r="E47">
        <v>9890</v>
      </c>
      <c r="F47">
        <v>1303</v>
      </c>
      <c r="G47">
        <v>0.99999999998888889</v>
      </c>
      <c r="H47">
        <v>1</v>
      </c>
      <c r="I47">
        <v>0</v>
      </c>
      <c r="J47">
        <v>1</v>
      </c>
    </row>
    <row r="48" spans="1:10" x14ac:dyDescent="0.25">
      <c r="A48" t="s">
        <v>148</v>
      </c>
      <c r="B48" t="s">
        <v>149</v>
      </c>
      <c r="C48" t="s">
        <v>150</v>
      </c>
      <c r="D48">
        <v>46.93604564666748</v>
      </c>
      <c r="E48">
        <v>17404</v>
      </c>
      <c r="F48">
        <v>1175</v>
      </c>
      <c r="G48">
        <v>0.9428571428382857</v>
      </c>
      <c r="H48">
        <v>0.93333333333333335</v>
      </c>
      <c r="I48">
        <v>0.94216413585472913</v>
      </c>
      <c r="J48">
        <v>1</v>
      </c>
    </row>
    <row r="49" spans="1:10" x14ac:dyDescent="0.25">
      <c r="A49" t="s">
        <v>151</v>
      </c>
      <c r="B49" t="s">
        <v>152</v>
      </c>
      <c r="C49" t="s">
        <v>153</v>
      </c>
      <c r="D49">
        <v>41.093554258346558</v>
      </c>
      <c r="E49">
        <v>8862</v>
      </c>
      <c r="F49">
        <v>1219</v>
      </c>
      <c r="G49">
        <v>0.77083333331406245</v>
      </c>
      <c r="H49">
        <v>1</v>
      </c>
      <c r="I49">
        <v>0.84420780083640989</v>
      </c>
      <c r="J49">
        <v>1</v>
      </c>
    </row>
    <row r="50" spans="1:10" x14ac:dyDescent="0.25">
      <c r="A50" t="s">
        <v>154</v>
      </c>
      <c r="B50" t="s">
        <v>155</v>
      </c>
      <c r="C50" t="s">
        <v>156</v>
      </c>
      <c r="D50">
        <v>43.465425729751587</v>
      </c>
      <c r="E50">
        <v>16731</v>
      </c>
      <c r="F50">
        <v>1328</v>
      </c>
      <c r="G50">
        <v>0.99999999999</v>
      </c>
      <c r="H50">
        <v>0.94736842105263153</v>
      </c>
      <c r="I50">
        <v>0.9160803406725867</v>
      </c>
      <c r="J50">
        <v>1</v>
      </c>
    </row>
    <row r="51" spans="1:10" x14ac:dyDescent="0.25">
      <c r="A51" t="s">
        <v>157</v>
      </c>
      <c r="B51" t="s">
        <v>158</v>
      </c>
      <c r="C51" t="s">
        <v>159</v>
      </c>
      <c r="D51">
        <v>36.953805446624763</v>
      </c>
      <c r="E51">
        <v>12010</v>
      </c>
      <c r="F51">
        <v>1145</v>
      </c>
      <c r="G51">
        <v>0.89172335599633135</v>
      </c>
      <c r="H51">
        <v>1</v>
      </c>
      <c r="I51">
        <v>0.84034586358649499</v>
      </c>
      <c r="J51">
        <v>1</v>
      </c>
    </row>
    <row r="52" spans="1:10" x14ac:dyDescent="0.25">
      <c r="A52" t="s">
        <v>160</v>
      </c>
      <c r="B52" t="s">
        <v>161</v>
      </c>
      <c r="C52" t="s">
        <v>162</v>
      </c>
      <c r="D52">
        <v>45.536513805389397</v>
      </c>
      <c r="E52">
        <v>10052</v>
      </c>
      <c r="F52">
        <v>1366</v>
      </c>
      <c r="G52">
        <v>0.7499999999625</v>
      </c>
      <c r="H52">
        <v>0.82352941176470584</v>
      </c>
      <c r="I52">
        <v>0.82110342709733308</v>
      </c>
      <c r="J52">
        <v>0.14285714285714279</v>
      </c>
    </row>
    <row r="53" spans="1:10" x14ac:dyDescent="0.25">
      <c r="A53" t="s">
        <v>163</v>
      </c>
      <c r="B53" t="s">
        <v>164</v>
      </c>
      <c r="C53" t="s">
        <v>165</v>
      </c>
      <c r="D53">
        <v>39.952682495117188</v>
      </c>
      <c r="E53">
        <v>13924</v>
      </c>
      <c r="F53">
        <v>1261</v>
      </c>
      <c r="G53">
        <v>0.99999999998888889</v>
      </c>
      <c r="H53">
        <v>1</v>
      </c>
      <c r="I53">
        <v>0.83852430723111893</v>
      </c>
      <c r="J53">
        <v>1</v>
      </c>
    </row>
    <row r="54" spans="1:10" x14ac:dyDescent="0.25">
      <c r="A54" t="s">
        <v>166</v>
      </c>
      <c r="B54" t="s">
        <v>167</v>
      </c>
      <c r="C54" t="s">
        <v>168</v>
      </c>
      <c r="D54">
        <v>24.692403316497799</v>
      </c>
      <c r="E54">
        <v>15149</v>
      </c>
      <c r="F54">
        <v>1003</v>
      </c>
      <c r="G54">
        <v>0.95937499998800779</v>
      </c>
      <c r="H54">
        <v>0.77777777777777779</v>
      </c>
      <c r="I54">
        <v>0</v>
      </c>
      <c r="J54">
        <v>0.66666666666666663</v>
      </c>
    </row>
    <row r="55" spans="1:10" x14ac:dyDescent="0.25">
      <c r="A55" t="s">
        <v>169</v>
      </c>
      <c r="B55" t="s">
        <v>170</v>
      </c>
      <c r="C55" t="s">
        <v>171</v>
      </c>
      <c r="D55">
        <v>37.823892116546631</v>
      </c>
      <c r="E55">
        <v>10993</v>
      </c>
      <c r="F55">
        <v>1115</v>
      </c>
      <c r="G55">
        <v>0.99999999999</v>
      </c>
      <c r="H55">
        <v>0.75</v>
      </c>
      <c r="I55">
        <v>0.79720469429411078</v>
      </c>
      <c r="J55">
        <v>1</v>
      </c>
    </row>
    <row r="56" spans="1:10" x14ac:dyDescent="0.25">
      <c r="A56" t="s">
        <v>172</v>
      </c>
      <c r="B56" t="s">
        <v>173</v>
      </c>
      <c r="C56" t="s">
        <v>174</v>
      </c>
      <c r="D56">
        <v>38.342542886734009</v>
      </c>
      <c r="E56">
        <v>10805</v>
      </c>
      <c r="F56">
        <v>1346</v>
      </c>
      <c r="G56">
        <v>0.7095238095060713</v>
      </c>
      <c r="H56">
        <v>1</v>
      </c>
      <c r="I56">
        <v>0.83388604092177621</v>
      </c>
      <c r="J56">
        <v>1</v>
      </c>
    </row>
    <row r="57" spans="1:10" x14ac:dyDescent="0.25">
      <c r="D57">
        <f>SUM(D2:D56)</f>
        <v>1843.262592792511</v>
      </c>
      <c r="E57">
        <f>SUM(E2:E56)</f>
        <v>697849</v>
      </c>
      <c r="F57">
        <f>SUM(F2:F56)</f>
        <v>59587</v>
      </c>
      <c r="G57">
        <f>AVERAGE(G2:G56)</f>
        <v>0.85184646348297088</v>
      </c>
      <c r="H57">
        <f>AVERAGE(H2:H56)</f>
        <v>0.89342882231265064</v>
      </c>
      <c r="I57">
        <f>AVERAGE(I2:I56)</f>
        <v>0.75456014526049608</v>
      </c>
      <c r="J57">
        <f>AVERAGE(J2:J56)</f>
        <v>0.89002164502164516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2025-02-18T10:19:48Z</dcterms:created>
  <dcterms:modified xsi:type="dcterms:W3CDTF">2025-02-23T15:54:05Z</dcterms:modified>
</cp:coreProperties>
</file>