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mple" sheetId="1" r:id="rId1"/>
    <sheet name="composite" sheetId="7" r:id="rId2"/>
    <sheet name="simple boxplot" sheetId="6" r:id="rId3"/>
    <sheet name="composite boxplot" sheetId="3" r:id="rId4"/>
    <sheet name="Feuil1" sheetId="5" r:id="rId5"/>
    <sheet name="results" sheetId="2" r:id="rId6"/>
    <sheet name="Complex" sheetId="4" r:id="rId7"/>
  </sheets>
  <calcPr calcId="152511"/>
</workbook>
</file>

<file path=xl/calcChain.xml><?xml version="1.0" encoding="utf-8"?>
<calcChain xmlns="http://schemas.openxmlformats.org/spreadsheetml/2006/main">
  <c r="Q32" i="7" l="1"/>
  <c r="P32" i="7"/>
  <c r="M32" i="7"/>
  <c r="L32" i="7"/>
  <c r="K32" i="7"/>
  <c r="J32" i="7"/>
  <c r="I32" i="7"/>
  <c r="H32" i="7"/>
  <c r="G32" i="7"/>
  <c r="F32" i="7"/>
  <c r="E32" i="7"/>
  <c r="D32" i="7"/>
  <c r="C32" i="7"/>
  <c r="B32" i="7"/>
  <c r="Q32" i="2" l="1"/>
  <c r="P32" i="2"/>
  <c r="M32" i="2"/>
  <c r="L32" i="2"/>
  <c r="K32" i="2"/>
  <c r="J32" i="2"/>
  <c r="I32" i="2"/>
  <c r="H32" i="2"/>
  <c r="G32" i="2"/>
  <c r="F32" i="2"/>
  <c r="E32" i="2"/>
  <c r="D32" i="2"/>
  <c r="C32" i="2"/>
  <c r="B32" i="2"/>
  <c r="Q32" i="1"/>
  <c r="P32" i="1"/>
  <c r="M32" i="1"/>
  <c r="L32" i="1"/>
  <c r="K32" i="1"/>
  <c r="J32" i="1"/>
  <c r="I32" i="1"/>
  <c r="H32" i="1"/>
  <c r="G32" i="1"/>
  <c r="F32" i="1"/>
  <c r="E32" i="1"/>
  <c r="D32" i="1"/>
  <c r="C32" i="1"/>
  <c r="B32" i="1"/>
</calcChain>
</file>

<file path=xl/sharedStrings.xml><?xml version="1.0" encoding="utf-8"?>
<sst xmlns="http://schemas.openxmlformats.org/spreadsheetml/2006/main" count="115" uniqueCount="31">
  <si>
    <t>SC</t>
  </si>
  <si>
    <t>MSM</t>
  </si>
  <si>
    <t>MSM-Lite</t>
  </si>
  <si>
    <t>EUML</t>
  </si>
  <si>
    <t>sinelabore</t>
  </si>
  <si>
    <t>Qm</t>
  </si>
  <si>
    <t>StateForge</t>
  </si>
  <si>
    <t>Mine</t>
  </si>
  <si>
    <t>Umple</t>
  </si>
  <si>
    <t>Event B</t>
  </si>
  <si>
    <t>Time</t>
  </si>
  <si>
    <t>Memory</t>
  </si>
  <si>
    <t>Number of states limited</t>
  </si>
  <si>
    <t>Test</t>
  </si>
  <si>
    <t>Normal</t>
  </si>
  <si>
    <t>Optimized</t>
  </si>
  <si>
    <t>Sinelabore</t>
  </si>
  <si>
    <t>QM</t>
  </si>
  <si>
    <t>Sine_O</t>
  </si>
  <si>
    <t>Sine_N</t>
  </si>
  <si>
    <t>MSM_Lite</t>
  </si>
  <si>
    <t>Ours_N</t>
  </si>
  <si>
    <t>Ours_O</t>
  </si>
  <si>
    <t>QM_O</t>
  </si>
  <si>
    <t>QM_N</t>
  </si>
  <si>
    <t>MSM_O</t>
  </si>
  <si>
    <t>Mlite_O</t>
  </si>
  <si>
    <t>EUML_O</t>
  </si>
  <si>
    <t>Runtime memory</t>
  </si>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</sst>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selection activeCell="J2" sqref="J2:J31"/>
    </sheetView>
  </sheetViews>
  <sheetFormatPr baseColWidth="10" defaultColWidth="9.140625" defaultRowHeight="15" x14ac:dyDescent="0.25"/>
  <cols>
    <col min="1" max="1" width="23.85546875" customWidth="1"/>
    <col min="2" max="2" width="11.7109375" customWidth="1"/>
    <col min="11" max="12" width="11.85546875" customWidth="1"/>
    <col min="15" max="16" width="15" customWidth="1"/>
  </cols>
  <sheetData>
    <row r="1" spans="1:21" x14ac:dyDescent="0.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</row>
    <row r="2" spans="1:21" x14ac:dyDescent="0.25">
      <c r="A2" s="3" t="s">
        <v>10</v>
      </c>
      <c r="B2" s="1">
        <v>12967</v>
      </c>
      <c r="C2">
        <v>1614</v>
      </c>
      <c r="D2">
        <v>5129</v>
      </c>
      <c r="E2">
        <v>86</v>
      </c>
      <c r="F2">
        <v>757</v>
      </c>
      <c r="G2">
        <v>71</v>
      </c>
      <c r="H2">
        <v>10537</v>
      </c>
      <c r="I2">
        <v>66</v>
      </c>
      <c r="J2">
        <v>162</v>
      </c>
      <c r="K2">
        <v>73</v>
      </c>
      <c r="L2">
        <v>294</v>
      </c>
      <c r="M2">
        <v>247</v>
      </c>
      <c r="P2">
        <v>128</v>
      </c>
      <c r="Q2">
        <v>18</v>
      </c>
    </row>
    <row r="3" spans="1:21" x14ac:dyDescent="0.25">
      <c r="A3" s="3"/>
      <c r="B3" s="1">
        <v>13884</v>
      </c>
      <c r="C3">
        <v>1722</v>
      </c>
      <c r="D3">
        <v>6132</v>
      </c>
      <c r="E3">
        <v>79</v>
      </c>
      <c r="F3">
        <v>745</v>
      </c>
      <c r="G3">
        <v>86</v>
      </c>
      <c r="H3">
        <v>10740</v>
      </c>
      <c r="I3">
        <v>104</v>
      </c>
      <c r="J3">
        <v>145</v>
      </c>
      <c r="K3">
        <v>79</v>
      </c>
      <c r="L3">
        <v>275</v>
      </c>
      <c r="M3">
        <v>234</v>
      </c>
      <c r="P3">
        <v>104</v>
      </c>
      <c r="Q3">
        <v>22</v>
      </c>
    </row>
    <row r="4" spans="1:21" x14ac:dyDescent="0.25">
      <c r="A4" s="3"/>
      <c r="B4" s="1">
        <v>14480</v>
      </c>
      <c r="C4">
        <v>1612</v>
      </c>
      <c r="D4">
        <v>5257</v>
      </c>
      <c r="E4">
        <v>76</v>
      </c>
      <c r="F4">
        <v>943</v>
      </c>
      <c r="G4">
        <v>63</v>
      </c>
      <c r="H4">
        <v>11184</v>
      </c>
      <c r="I4">
        <v>138</v>
      </c>
      <c r="J4">
        <v>124</v>
      </c>
      <c r="K4">
        <v>83</v>
      </c>
      <c r="L4">
        <v>270</v>
      </c>
      <c r="M4">
        <v>271</v>
      </c>
      <c r="P4">
        <v>100</v>
      </c>
      <c r="Q4">
        <v>23</v>
      </c>
    </row>
    <row r="5" spans="1:21" x14ac:dyDescent="0.25">
      <c r="A5" s="3"/>
      <c r="B5" s="1">
        <v>13492</v>
      </c>
      <c r="C5">
        <v>1577</v>
      </c>
      <c r="D5">
        <v>5469</v>
      </c>
      <c r="E5">
        <v>60</v>
      </c>
      <c r="F5">
        <v>790</v>
      </c>
      <c r="G5">
        <v>77</v>
      </c>
      <c r="H5">
        <v>10708</v>
      </c>
      <c r="I5">
        <v>156</v>
      </c>
      <c r="J5">
        <v>148</v>
      </c>
      <c r="K5">
        <v>75</v>
      </c>
      <c r="L5">
        <v>274</v>
      </c>
      <c r="M5">
        <v>225</v>
      </c>
      <c r="P5">
        <v>110</v>
      </c>
      <c r="Q5">
        <v>41</v>
      </c>
    </row>
    <row r="6" spans="1:21" x14ac:dyDescent="0.25">
      <c r="A6" s="3"/>
      <c r="B6" s="1"/>
      <c r="C6">
        <v>1806</v>
      </c>
      <c r="D6">
        <v>4922</v>
      </c>
      <c r="E6">
        <v>67</v>
      </c>
      <c r="F6">
        <v>797</v>
      </c>
      <c r="G6">
        <v>93</v>
      </c>
      <c r="H6">
        <v>10709</v>
      </c>
      <c r="I6">
        <v>151</v>
      </c>
      <c r="J6">
        <v>131</v>
      </c>
      <c r="K6">
        <v>80</v>
      </c>
      <c r="L6">
        <v>277</v>
      </c>
      <c r="M6">
        <v>232</v>
      </c>
      <c r="P6">
        <v>105</v>
      </c>
      <c r="Q6">
        <v>20</v>
      </c>
    </row>
    <row r="7" spans="1:21" x14ac:dyDescent="0.25">
      <c r="A7" s="3"/>
      <c r="B7" s="1"/>
      <c r="C7">
        <v>1628</v>
      </c>
      <c r="D7">
        <v>5216</v>
      </c>
      <c r="E7">
        <v>77</v>
      </c>
      <c r="F7">
        <v>809</v>
      </c>
      <c r="G7">
        <v>112</v>
      </c>
      <c r="H7">
        <v>10883</v>
      </c>
      <c r="I7">
        <v>125</v>
      </c>
      <c r="J7">
        <v>134</v>
      </c>
      <c r="K7">
        <v>80</v>
      </c>
      <c r="L7">
        <v>274</v>
      </c>
      <c r="M7">
        <v>202</v>
      </c>
      <c r="P7">
        <v>97</v>
      </c>
      <c r="Q7">
        <v>20</v>
      </c>
    </row>
    <row r="8" spans="1:21" x14ac:dyDescent="0.25">
      <c r="A8" s="3"/>
      <c r="B8" s="1"/>
      <c r="C8">
        <v>1727</v>
      </c>
      <c r="D8">
        <v>5453</v>
      </c>
      <c r="E8">
        <v>68</v>
      </c>
      <c r="F8">
        <v>959</v>
      </c>
      <c r="G8">
        <v>37</v>
      </c>
      <c r="H8">
        <v>10975</v>
      </c>
      <c r="I8">
        <v>107</v>
      </c>
      <c r="J8">
        <v>124</v>
      </c>
      <c r="K8">
        <v>70</v>
      </c>
      <c r="L8">
        <v>313</v>
      </c>
      <c r="M8">
        <v>223</v>
      </c>
      <c r="P8">
        <v>97</v>
      </c>
      <c r="Q8">
        <v>21</v>
      </c>
    </row>
    <row r="9" spans="1:21" x14ac:dyDescent="0.25">
      <c r="A9" s="3"/>
      <c r="B9" s="1"/>
      <c r="C9">
        <v>1597</v>
      </c>
      <c r="D9">
        <v>4837</v>
      </c>
      <c r="E9">
        <v>50</v>
      </c>
      <c r="F9">
        <v>741</v>
      </c>
      <c r="G9">
        <v>61</v>
      </c>
      <c r="H9">
        <v>10771</v>
      </c>
      <c r="I9">
        <v>55</v>
      </c>
      <c r="J9">
        <v>128</v>
      </c>
      <c r="K9">
        <v>84</v>
      </c>
      <c r="L9">
        <v>279</v>
      </c>
      <c r="M9">
        <v>270</v>
      </c>
      <c r="P9">
        <v>120</v>
      </c>
      <c r="Q9">
        <v>15</v>
      </c>
    </row>
    <row r="10" spans="1:21" x14ac:dyDescent="0.25">
      <c r="A10" s="3"/>
      <c r="B10" s="1"/>
      <c r="C10">
        <v>1575</v>
      </c>
      <c r="D10">
        <v>5489</v>
      </c>
      <c r="E10">
        <v>65</v>
      </c>
      <c r="F10">
        <v>791</v>
      </c>
      <c r="G10">
        <v>114</v>
      </c>
      <c r="H10">
        <v>10708</v>
      </c>
      <c r="I10">
        <v>142</v>
      </c>
      <c r="J10">
        <v>135</v>
      </c>
      <c r="K10">
        <v>79</v>
      </c>
      <c r="L10">
        <v>321</v>
      </c>
      <c r="M10">
        <v>219</v>
      </c>
      <c r="P10">
        <v>100</v>
      </c>
      <c r="Q10">
        <v>39</v>
      </c>
    </row>
    <row r="11" spans="1:21" x14ac:dyDescent="0.25">
      <c r="A11" s="3"/>
      <c r="B11" s="1"/>
      <c r="C11">
        <v>1590</v>
      </c>
      <c r="D11">
        <v>5288</v>
      </c>
      <c r="E11">
        <v>75</v>
      </c>
      <c r="F11">
        <v>939</v>
      </c>
      <c r="G11">
        <v>147</v>
      </c>
      <c r="H11">
        <v>10731</v>
      </c>
      <c r="I11">
        <v>82</v>
      </c>
      <c r="J11">
        <v>123</v>
      </c>
      <c r="K11">
        <v>77</v>
      </c>
      <c r="L11">
        <v>261</v>
      </c>
      <c r="M11">
        <v>218</v>
      </c>
      <c r="P11">
        <v>105</v>
      </c>
      <c r="Q11">
        <v>18</v>
      </c>
    </row>
    <row r="12" spans="1:21" x14ac:dyDescent="0.25">
      <c r="A12" s="3"/>
      <c r="B12" s="1"/>
      <c r="C12">
        <v>1687</v>
      </c>
      <c r="D12">
        <v>4953</v>
      </c>
      <c r="E12">
        <v>62</v>
      </c>
      <c r="F12">
        <v>830</v>
      </c>
      <c r="G12">
        <v>88</v>
      </c>
      <c r="H12">
        <v>11000</v>
      </c>
      <c r="I12">
        <v>124</v>
      </c>
      <c r="J12">
        <v>136</v>
      </c>
      <c r="K12">
        <v>88</v>
      </c>
      <c r="L12">
        <v>303</v>
      </c>
      <c r="M12">
        <v>234</v>
      </c>
      <c r="P12">
        <v>110</v>
      </c>
      <c r="Q12">
        <v>19</v>
      </c>
    </row>
    <row r="13" spans="1:21" x14ac:dyDescent="0.25">
      <c r="A13" s="3"/>
      <c r="B13" s="1"/>
      <c r="C13">
        <v>1617</v>
      </c>
      <c r="D13">
        <v>5397</v>
      </c>
      <c r="E13">
        <v>107</v>
      </c>
      <c r="F13">
        <v>966</v>
      </c>
      <c r="G13">
        <v>72</v>
      </c>
      <c r="H13">
        <v>10664</v>
      </c>
      <c r="I13">
        <v>123</v>
      </c>
      <c r="J13">
        <v>166</v>
      </c>
      <c r="K13">
        <v>91</v>
      </c>
      <c r="L13">
        <v>277</v>
      </c>
      <c r="M13">
        <v>228</v>
      </c>
      <c r="P13">
        <v>93</v>
      </c>
      <c r="Q13">
        <v>31</v>
      </c>
    </row>
    <row r="14" spans="1:21" x14ac:dyDescent="0.25">
      <c r="A14" s="3"/>
      <c r="B14" s="1"/>
      <c r="C14">
        <v>1725</v>
      </c>
      <c r="D14">
        <v>5450</v>
      </c>
      <c r="E14">
        <v>90</v>
      </c>
      <c r="F14">
        <v>844</v>
      </c>
      <c r="G14">
        <v>48</v>
      </c>
      <c r="H14">
        <v>10982</v>
      </c>
      <c r="I14">
        <v>107</v>
      </c>
      <c r="J14">
        <v>144</v>
      </c>
      <c r="K14">
        <v>88</v>
      </c>
      <c r="L14">
        <v>304</v>
      </c>
      <c r="M14">
        <v>256</v>
      </c>
      <c r="P14">
        <v>96</v>
      </c>
      <c r="Q14">
        <v>32</v>
      </c>
    </row>
    <row r="15" spans="1:21" x14ac:dyDescent="0.25">
      <c r="A15" s="3"/>
      <c r="B15" s="1"/>
      <c r="C15">
        <v>1689</v>
      </c>
      <c r="D15">
        <v>5273</v>
      </c>
      <c r="E15">
        <v>90</v>
      </c>
      <c r="F15">
        <v>886</v>
      </c>
      <c r="G15">
        <v>103</v>
      </c>
      <c r="H15">
        <v>11033</v>
      </c>
      <c r="I15">
        <v>180</v>
      </c>
      <c r="J15">
        <v>124</v>
      </c>
      <c r="K15">
        <v>76</v>
      </c>
      <c r="L15">
        <v>266</v>
      </c>
      <c r="M15">
        <v>222</v>
      </c>
      <c r="P15">
        <v>109</v>
      </c>
      <c r="Q15">
        <v>22</v>
      </c>
    </row>
    <row r="16" spans="1:21" x14ac:dyDescent="0.25">
      <c r="A16" s="3"/>
      <c r="B16" s="1"/>
      <c r="C16">
        <v>1698</v>
      </c>
      <c r="D16">
        <v>5353</v>
      </c>
      <c r="E16">
        <v>62</v>
      </c>
      <c r="F16">
        <v>779</v>
      </c>
      <c r="G16">
        <v>107</v>
      </c>
      <c r="H16">
        <v>11201</v>
      </c>
      <c r="I16">
        <v>136</v>
      </c>
      <c r="J16">
        <v>133</v>
      </c>
      <c r="K16">
        <v>76</v>
      </c>
      <c r="L16">
        <v>315</v>
      </c>
      <c r="M16">
        <v>213</v>
      </c>
      <c r="P16">
        <v>92</v>
      </c>
      <c r="Q16">
        <v>17</v>
      </c>
    </row>
    <row r="17" spans="1:17" x14ac:dyDescent="0.25">
      <c r="A17" s="3"/>
      <c r="B17" s="1"/>
      <c r="C17">
        <v>1590</v>
      </c>
      <c r="D17">
        <v>4908</v>
      </c>
      <c r="E17">
        <v>77</v>
      </c>
      <c r="F17">
        <v>875</v>
      </c>
      <c r="G17">
        <v>73</v>
      </c>
      <c r="H17">
        <v>11102</v>
      </c>
      <c r="I17">
        <v>101</v>
      </c>
      <c r="J17">
        <v>142</v>
      </c>
      <c r="K17">
        <v>84</v>
      </c>
      <c r="L17">
        <v>267</v>
      </c>
      <c r="M17">
        <v>225</v>
      </c>
      <c r="P17">
        <v>119</v>
      </c>
      <c r="Q17">
        <v>22</v>
      </c>
    </row>
    <row r="18" spans="1:17" x14ac:dyDescent="0.25">
      <c r="A18" s="3"/>
      <c r="B18" s="1"/>
      <c r="C18">
        <v>1668</v>
      </c>
      <c r="D18">
        <v>5168</v>
      </c>
      <c r="E18">
        <v>91</v>
      </c>
      <c r="F18">
        <v>882</v>
      </c>
      <c r="G18">
        <v>90</v>
      </c>
      <c r="H18">
        <v>10945</v>
      </c>
      <c r="I18">
        <v>115</v>
      </c>
      <c r="J18">
        <v>136</v>
      </c>
      <c r="K18">
        <v>72</v>
      </c>
      <c r="L18">
        <v>303</v>
      </c>
      <c r="M18">
        <v>218</v>
      </c>
      <c r="P18">
        <v>103</v>
      </c>
      <c r="Q18">
        <v>43</v>
      </c>
    </row>
    <row r="19" spans="1:17" x14ac:dyDescent="0.25">
      <c r="A19" s="3"/>
      <c r="B19" s="1"/>
      <c r="C19">
        <v>1680</v>
      </c>
      <c r="D19">
        <v>5413</v>
      </c>
      <c r="E19">
        <v>65</v>
      </c>
      <c r="F19">
        <v>900</v>
      </c>
      <c r="G19">
        <v>97</v>
      </c>
      <c r="H19">
        <v>10708</v>
      </c>
      <c r="I19">
        <v>105</v>
      </c>
      <c r="J19">
        <v>151</v>
      </c>
      <c r="K19">
        <v>75</v>
      </c>
      <c r="L19">
        <v>272</v>
      </c>
      <c r="M19">
        <v>217</v>
      </c>
      <c r="P19">
        <v>105</v>
      </c>
      <c r="Q19">
        <v>17</v>
      </c>
    </row>
    <row r="20" spans="1:17" x14ac:dyDescent="0.25">
      <c r="A20" s="3"/>
      <c r="B20" s="1"/>
      <c r="C20">
        <v>1615</v>
      </c>
      <c r="D20">
        <v>4964</v>
      </c>
      <c r="E20">
        <v>59</v>
      </c>
      <c r="F20">
        <v>797</v>
      </c>
      <c r="G20">
        <v>87</v>
      </c>
      <c r="H20">
        <v>11142</v>
      </c>
      <c r="I20">
        <v>57</v>
      </c>
      <c r="J20">
        <v>146</v>
      </c>
      <c r="K20">
        <v>82</v>
      </c>
      <c r="L20">
        <v>323</v>
      </c>
      <c r="M20">
        <v>213</v>
      </c>
      <c r="P20">
        <v>99</v>
      </c>
      <c r="Q20">
        <v>24</v>
      </c>
    </row>
    <row r="21" spans="1:17" x14ac:dyDescent="0.25">
      <c r="A21" s="3"/>
      <c r="B21" s="1"/>
      <c r="C21">
        <v>1574</v>
      </c>
      <c r="D21">
        <v>5334</v>
      </c>
      <c r="E21">
        <v>60</v>
      </c>
      <c r="F21">
        <v>946</v>
      </c>
      <c r="G21">
        <v>91</v>
      </c>
      <c r="H21">
        <v>11062</v>
      </c>
      <c r="I21">
        <v>105</v>
      </c>
      <c r="J21">
        <v>124</v>
      </c>
      <c r="K21">
        <v>76</v>
      </c>
      <c r="L21">
        <v>277</v>
      </c>
      <c r="M21">
        <v>215</v>
      </c>
      <c r="P21">
        <v>97</v>
      </c>
      <c r="Q21">
        <v>19</v>
      </c>
    </row>
    <row r="22" spans="1:17" x14ac:dyDescent="0.25">
      <c r="A22" s="3"/>
      <c r="B22" s="1"/>
      <c r="C22">
        <v>1771</v>
      </c>
      <c r="D22">
        <v>5381</v>
      </c>
      <c r="E22">
        <v>61</v>
      </c>
      <c r="F22">
        <v>852</v>
      </c>
      <c r="G22">
        <v>65</v>
      </c>
      <c r="H22">
        <v>11160</v>
      </c>
      <c r="I22">
        <v>125</v>
      </c>
      <c r="J22">
        <v>127</v>
      </c>
      <c r="K22">
        <v>79</v>
      </c>
      <c r="L22">
        <v>297</v>
      </c>
      <c r="M22">
        <v>251</v>
      </c>
      <c r="P22">
        <v>105</v>
      </c>
      <c r="Q22">
        <v>38</v>
      </c>
    </row>
    <row r="23" spans="1:17" x14ac:dyDescent="0.25">
      <c r="A23" s="3"/>
      <c r="B23" s="1"/>
      <c r="C23">
        <v>1983</v>
      </c>
      <c r="D23">
        <v>5046</v>
      </c>
      <c r="E23">
        <v>73</v>
      </c>
      <c r="F23">
        <v>768</v>
      </c>
      <c r="G23">
        <v>72</v>
      </c>
      <c r="H23">
        <v>11062</v>
      </c>
      <c r="I23">
        <v>86</v>
      </c>
      <c r="J23">
        <v>172</v>
      </c>
      <c r="K23">
        <v>81</v>
      </c>
      <c r="L23">
        <v>283</v>
      </c>
      <c r="M23">
        <v>229</v>
      </c>
      <c r="P23">
        <v>116</v>
      </c>
      <c r="Q23">
        <v>22</v>
      </c>
    </row>
    <row r="24" spans="1:17" x14ac:dyDescent="0.25">
      <c r="A24" s="3"/>
      <c r="B24" s="1"/>
      <c r="C24">
        <v>1566</v>
      </c>
      <c r="D24">
        <v>5275</v>
      </c>
      <c r="E24">
        <v>64</v>
      </c>
      <c r="F24">
        <v>814</v>
      </c>
      <c r="G24">
        <v>24</v>
      </c>
      <c r="H24">
        <v>10941</v>
      </c>
      <c r="I24">
        <v>79</v>
      </c>
      <c r="J24">
        <v>149</v>
      </c>
      <c r="K24">
        <v>78</v>
      </c>
      <c r="L24">
        <v>326</v>
      </c>
      <c r="M24">
        <v>217</v>
      </c>
      <c r="P24">
        <v>125</v>
      </c>
      <c r="Q24">
        <v>27</v>
      </c>
    </row>
    <row r="25" spans="1:17" x14ac:dyDescent="0.25">
      <c r="A25" s="3"/>
      <c r="B25" s="1"/>
      <c r="C25">
        <v>1592</v>
      </c>
      <c r="D25">
        <v>5324</v>
      </c>
      <c r="E25">
        <v>57</v>
      </c>
      <c r="F25">
        <v>814</v>
      </c>
      <c r="G25">
        <v>37</v>
      </c>
      <c r="H25">
        <v>10619</v>
      </c>
      <c r="I25">
        <v>125</v>
      </c>
      <c r="J25">
        <v>168</v>
      </c>
      <c r="K25">
        <v>98</v>
      </c>
      <c r="L25">
        <v>289</v>
      </c>
      <c r="M25">
        <v>231</v>
      </c>
      <c r="P25">
        <v>116</v>
      </c>
      <c r="Q25">
        <v>39</v>
      </c>
    </row>
    <row r="26" spans="1:17" x14ac:dyDescent="0.25">
      <c r="A26" s="3"/>
      <c r="B26" s="1"/>
      <c r="C26">
        <v>1629</v>
      </c>
      <c r="D26">
        <v>4896</v>
      </c>
      <c r="E26">
        <v>77</v>
      </c>
      <c r="F26">
        <v>765</v>
      </c>
      <c r="G26">
        <v>37</v>
      </c>
      <c r="H26">
        <v>10723</v>
      </c>
      <c r="I26">
        <v>73</v>
      </c>
      <c r="J26">
        <v>148</v>
      </c>
      <c r="K26">
        <v>77</v>
      </c>
      <c r="L26">
        <v>296</v>
      </c>
      <c r="M26">
        <v>219</v>
      </c>
      <c r="P26">
        <v>99</v>
      </c>
      <c r="Q26">
        <v>22</v>
      </c>
    </row>
    <row r="27" spans="1:17" x14ac:dyDescent="0.25">
      <c r="A27" s="3"/>
      <c r="B27" s="1"/>
      <c r="C27">
        <v>1659</v>
      </c>
      <c r="D27">
        <v>5303</v>
      </c>
      <c r="E27">
        <v>70</v>
      </c>
      <c r="F27">
        <v>838</v>
      </c>
      <c r="G27">
        <v>44</v>
      </c>
      <c r="H27">
        <v>10711</v>
      </c>
      <c r="I27">
        <v>132</v>
      </c>
      <c r="J27">
        <v>162</v>
      </c>
      <c r="K27">
        <v>78</v>
      </c>
      <c r="L27">
        <v>293</v>
      </c>
      <c r="M27">
        <v>197</v>
      </c>
      <c r="P27">
        <v>109</v>
      </c>
      <c r="Q27">
        <v>28</v>
      </c>
    </row>
    <row r="28" spans="1:17" x14ac:dyDescent="0.25">
      <c r="A28" s="3"/>
      <c r="B28" s="1"/>
      <c r="C28">
        <v>1632</v>
      </c>
      <c r="D28">
        <v>5327</v>
      </c>
      <c r="E28">
        <v>58</v>
      </c>
      <c r="F28">
        <v>753</v>
      </c>
      <c r="G28">
        <v>86</v>
      </c>
      <c r="H28">
        <v>10663</v>
      </c>
      <c r="I28">
        <v>130</v>
      </c>
      <c r="J28">
        <v>133</v>
      </c>
      <c r="K28">
        <v>89</v>
      </c>
      <c r="L28">
        <v>273</v>
      </c>
      <c r="M28">
        <v>214</v>
      </c>
      <c r="P28">
        <v>115</v>
      </c>
      <c r="Q28">
        <v>23</v>
      </c>
    </row>
    <row r="29" spans="1:17" x14ac:dyDescent="0.25">
      <c r="A29" s="3"/>
      <c r="B29" s="1"/>
      <c r="C29">
        <v>1585</v>
      </c>
      <c r="D29">
        <v>4914</v>
      </c>
      <c r="E29">
        <v>62</v>
      </c>
      <c r="F29">
        <v>810</v>
      </c>
      <c r="G29">
        <v>115</v>
      </c>
      <c r="H29">
        <v>10803</v>
      </c>
      <c r="I29">
        <v>118</v>
      </c>
      <c r="J29">
        <v>158</v>
      </c>
      <c r="K29">
        <v>76</v>
      </c>
      <c r="L29">
        <v>241</v>
      </c>
      <c r="M29">
        <v>265</v>
      </c>
      <c r="P29">
        <v>105</v>
      </c>
      <c r="Q29">
        <v>23</v>
      </c>
    </row>
    <row r="30" spans="1:17" x14ac:dyDescent="0.25">
      <c r="A30" s="3"/>
      <c r="B30" s="1"/>
      <c r="C30">
        <v>1624</v>
      </c>
      <c r="D30">
        <v>5262</v>
      </c>
      <c r="E30">
        <v>61</v>
      </c>
      <c r="F30">
        <v>826</v>
      </c>
      <c r="G30">
        <v>102</v>
      </c>
      <c r="H30">
        <v>10980</v>
      </c>
      <c r="I30">
        <v>57</v>
      </c>
      <c r="J30">
        <v>129</v>
      </c>
      <c r="K30">
        <v>76</v>
      </c>
      <c r="L30">
        <v>265</v>
      </c>
      <c r="M30">
        <v>216</v>
      </c>
      <c r="P30">
        <v>125</v>
      </c>
      <c r="Q30">
        <v>23</v>
      </c>
    </row>
    <row r="31" spans="1:17" x14ac:dyDescent="0.25">
      <c r="A31" s="3"/>
      <c r="B31" s="1"/>
      <c r="C31">
        <v>1711</v>
      </c>
      <c r="D31">
        <v>5354</v>
      </c>
      <c r="E31">
        <v>70</v>
      </c>
      <c r="F31">
        <v>794</v>
      </c>
      <c r="G31">
        <v>82</v>
      </c>
      <c r="H31">
        <v>10591</v>
      </c>
      <c r="I31">
        <v>95</v>
      </c>
      <c r="J31">
        <v>129</v>
      </c>
      <c r="K31">
        <v>78</v>
      </c>
      <c r="L31">
        <v>269</v>
      </c>
      <c r="M31">
        <v>257</v>
      </c>
      <c r="P31">
        <v>102</v>
      </c>
      <c r="Q31">
        <v>33</v>
      </c>
    </row>
    <row r="32" spans="1:17" x14ac:dyDescent="0.25">
      <c r="B32">
        <f>AVERAGEA(B2:B5)</f>
        <v>13705.75</v>
      </c>
      <c r="C32">
        <f t="shared" ref="C32:M32" si="0">AVERAGEA(C2:C31)</f>
        <v>1658.1</v>
      </c>
      <c r="D32">
        <f t="shared" si="0"/>
        <v>5249.5666666666666</v>
      </c>
      <c r="E32">
        <f t="shared" si="0"/>
        <v>70.63333333333334</v>
      </c>
      <c r="F32">
        <f t="shared" si="0"/>
        <v>833.66666666666663</v>
      </c>
      <c r="G32">
        <f t="shared" si="0"/>
        <v>79.36666666666666</v>
      </c>
      <c r="H32">
        <f t="shared" si="0"/>
        <v>10867.933333333332</v>
      </c>
      <c r="I32">
        <f t="shared" si="0"/>
        <v>109.96666666666667</v>
      </c>
      <c r="J32">
        <f t="shared" si="0"/>
        <v>141.03333333333333</v>
      </c>
      <c r="K32">
        <f t="shared" si="0"/>
        <v>79.933333333333337</v>
      </c>
      <c r="L32">
        <f t="shared" si="0"/>
        <v>285.89999999999998</v>
      </c>
      <c r="M32">
        <f t="shared" si="0"/>
        <v>229.26666666666668</v>
      </c>
      <c r="P32">
        <f>AVERAGEA(P2:P31)</f>
        <v>106.86666666666666</v>
      </c>
      <c r="Q32">
        <f>AVERAGEA(Q2:Q31)</f>
        <v>25.366666666666667</v>
      </c>
    </row>
    <row r="34" spans="1:17" x14ac:dyDescent="0.25">
      <c r="A34" s="3" t="s">
        <v>11</v>
      </c>
      <c r="B34" s="3">
        <v>319944</v>
      </c>
      <c r="C34" s="3">
        <v>63880</v>
      </c>
      <c r="D34">
        <v>414624</v>
      </c>
      <c r="E34">
        <v>22904</v>
      </c>
      <c r="F34" s="1">
        <v>107288</v>
      </c>
      <c r="G34">
        <v>10560</v>
      </c>
      <c r="H34">
        <v>2338688</v>
      </c>
      <c r="I34">
        <v>67944</v>
      </c>
      <c r="J34">
        <v>16472</v>
      </c>
      <c r="K34">
        <v>10560</v>
      </c>
      <c r="L34">
        <v>22632</v>
      </c>
      <c r="M34">
        <v>10520</v>
      </c>
      <c r="P34">
        <v>21456</v>
      </c>
      <c r="Q34">
        <v>10592</v>
      </c>
    </row>
    <row r="35" spans="1:17" x14ac:dyDescent="0.25">
      <c r="A35" s="3"/>
      <c r="B35" s="3"/>
      <c r="C35" s="3"/>
      <c r="F35" s="1"/>
    </row>
  </sheetData>
  <mergeCells count="14">
    <mergeCell ref="P1:Q1"/>
    <mergeCell ref="R1:S1"/>
    <mergeCell ref="T1:U1"/>
    <mergeCell ref="D1:E1"/>
    <mergeCell ref="F1:G1"/>
    <mergeCell ref="H1:I1"/>
    <mergeCell ref="J1:K1"/>
    <mergeCell ref="L1:M1"/>
    <mergeCell ref="N1:O1"/>
    <mergeCell ref="A2:A31"/>
    <mergeCell ref="A34:A35"/>
    <mergeCell ref="B1:C1"/>
    <mergeCell ref="B34:B35"/>
    <mergeCell ref="C34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23.85546875" customWidth="1"/>
    <col min="2" max="2" width="11.7109375" customWidth="1"/>
    <col min="11" max="12" width="11.85546875" customWidth="1"/>
    <col min="15" max="16" width="15" customWidth="1"/>
  </cols>
  <sheetData>
    <row r="1" spans="1:21" x14ac:dyDescent="0.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</row>
    <row r="2" spans="1:21" x14ac:dyDescent="0.25">
      <c r="A2" s="3"/>
      <c r="B2" s="2">
        <v>5547</v>
      </c>
      <c r="C2">
        <v>739</v>
      </c>
      <c r="D2">
        <v>3486</v>
      </c>
      <c r="E2">
        <v>39</v>
      </c>
      <c r="F2">
        <v>724</v>
      </c>
      <c r="G2">
        <v>95</v>
      </c>
      <c r="H2">
        <v>4037</v>
      </c>
      <c r="I2">
        <v>92</v>
      </c>
      <c r="J2">
        <v>151</v>
      </c>
      <c r="K2">
        <v>121</v>
      </c>
      <c r="L2">
        <v>154</v>
      </c>
      <c r="M2">
        <v>114</v>
      </c>
      <c r="P2">
        <v>32</v>
      </c>
      <c r="Q2">
        <v>13.435</v>
      </c>
    </row>
    <row r="3" spans="1:21" x14ac:dyDescent="0.25">
      <c r="A3" s="3"/>
      <c r="B3" s="2">
        <v>5224</v>
      </c>
      <c r="C3">
        <v>745</v>
      </c>
      <c r="D3">
        <v>4114</v>
      </c>
      <c r="E3">
        <v>45</v>
      </c>
      <c r="F3">
        <v>629</v>
      </c>
      <c r="G3">
        <v>69</v>
      </c>
      <c r="H3">
        <v>4077</v>
      </c>
      <c r="I3">
        <v>173</v>
      </c>
      <c r="J3">
        <v>91</v>
      </c>
      <c r="K3">
        <v>80</v>
      </c>
      <c r="L3">
        <v>152</v>
      </c>
      <c r="M3">
        <v>118</v>
      </c>
      <c r="P3">
        <v>43</v>
      </c>
      <c r="Q3">
        <v>2.0230000000000001</v>
      </c>
    </row>
    <row r="4" spans="1:21" x14ac:dyDescent="0.25">
      <c r="A4" s="3"/>
      <c r="B4" s="2">
        <v>5257</v>
      </c>
      <c r="C4">
        <v>771</v>
      </c>
      <c r="D4">
        <v>3611</v>
      </c>
      <c r="E4">
        <v>52</v>
      </c>
      <c r="F4">
        <v>401</v>
      </c>
      <c r="G4">
        <v>83</v>
      </c>
      <c r="H4">
        <v>4117</v>
      </c>
      <c r="I4">
        <v>146</v>
      </c>
      <c r="J4">
        <v>96</v>
      </c>
      <c r="K4">
        <v>76</v>
      </c>
      <c r="L4">
        <v>140</v>
      </c>
      <c r="M4">
        <v>92</v>
      </c>
      <c r="P4">
        <v>42</v>
      </c>
      <c r="Q4">
        <v>1.792</v>
      </c>
    </row>
    <row r="5" spans="1:21" x14ac:dyDescent="0.25">
      <c r="A5" s="3"/>
      <c r="B5" s="2">
        <v>5535</v>
      </c>
      <c r="C5">
        <v>895</v>
      </c>
      <c r="D5">
        <v>3503</v>
      </c>
      <c r="E5">
        <v>40</v>
      </c>
      <c r="F5">
        <v>511</v>
      </c>
      <c r="G5">
        <v>71</v>
      </c>
      <c r="H5">
        <v>4087</v>
      </c>
      <c r="I5">
        <v>125</v>
      </c>
      <c r="J5">
        <v>87</v>
      </c>
      <c r="K5">
        <v>78</v>
      </c>
      <c r="L5">
        <v>150</v>
      </c>
      <c r="M5">
        <v>91</v>
      </c>
      <c r="P5">
        <v>33</v>
      </c>
      <c r="Q5">
        <v>8.3079999999999998</v>
      </c>
    </row>
    <row r="6" spans="1:21" x14ac:dyDescent="0.25">
      <c r="A6" s="3"/>
      <c r="B6" s="2">
        <v>5368</v>
      </c>
      <c r="C6">
        <v>911</v>
      </c>
      <c r="D6">
        <v>3607</v>
      </c>
      <c r="E6">
        <v>56</v>
      </c>
      <c r="F6">
        <v>441</v>
      </c>
      <c r="G6">
        <v>73</v>
      </c>
      <c r="H6">
        <v>4139</v>
      </c>
      <c r="I6">
        <v>21</v>
      </c>
      <c r="J6">
        <v>95</v>
      </c>
      <c r="K6">
        <v>122</v>
      </c>
      <c r="L6">
        <v>122</v>
      </c>
      <c r="M6">
        <v>104</v>
      </c>
      <c r="P6">
        <v>27</v>
      </c>
      <c r="Q6">
        <v>0.629</v>
      </c>
    </row>
    <row r="7" spans="1:21" x14ac:dyDescent="0.25">
      <c r="A7" s="3"/>
      <c r="B7" s="2">
        <v>5279</v>
      </c>
      <c r="C7">
        <v>867</v>
      </c>
      <c r="D7">
        <v>3820</v>
      </c>
      <c r="E7">
        <v>53</v>
      </c>
      <c r="F7">
        <v>440</v>
      </c>
      <c r="G7">
        <v>56</v>
      </c>
      <c r="H7">
        <v>4338</v>
      </c>
      <c r="I7">
        <v>155</v>
      </c>
      <c r="J7">
        <v>104</v>
      </c>
      <c r="K7">
        <v>86</v>
      </c>
      <c r="L7">
        <v>138</v>
      </c>
      <c r="M7">
        <v>97</v>
      </c>
      <c r="P7">
        <v>42</v>
      </c>
      <c r="Q7">
        <v>0.64700000000000002</v>
      </c>
    </row>
    <row r="8" spans="1:21" x14ac:dyDescent="0.25">
      <c r="A8" s="3"/>
      <c r="B8" s="2">
        <v>5373</v>
      </c>
      <c r="C8">
        <v>897</v>
      </c>
      <c r="D8">
        <v>3726</v>
      </c>
      <c r="E8">
        <v>47</v>
      </c>
      <c r="F8">
        <v>568</v>
      </c>
      <c r="G8">
        <v>76</v>
      </c>
      <c r="H8">
        <v>4292</v>
      </c>
      <c r="I8">
        <v>68</v>
      </c>
      <c r="J8">
        <v>91</v>
      </c>
      <c r="K8">
        <v>87</v>
      </c>
      <c r="L8">
        <v>142</v>
      </c>
      <c r="M8">
        <v>98</v>
      </c>
      <c r="P8">
        <v>34</v>
      </c>
      <c r="Q8">
        <v>0.70399999999999996</v>
      </c>
    </row>
    <row r="9" spans="1:21" x14ac:dyDescent="0.25">
      <c r="A9" s="3"/>
      <c r="B9" s="2">
        <v>5261</v>
      </c>
      <c r="C9">
        <v>1013</v>
      </c>
      <c r="D9">
        <v>3618</v>
      </c>
      <c r="E9">
        <v>52</v>
      </c>
      <c r="F9">
        <v>615</v>
      </c>
      <c r="G9">
        <v>67</v>
      </c>
      <c r="H9">
        <v>4302</v>
      </c>
      <c r="I9">
        <v>72</v>
      </c>
      <c r="J9">
        <v>98</v>
      </c>
      <c r="K9">
        <v>77</v>
      </c>
      <c r="L9">
        <v>146</v>
      </c>
      <c r="M9">
        <v>94</v>
      </c>
      <c r="P9">
        <v>38</v>
      </c>
      <c r="Q9">
        <v>0.63300000000000001</v>
      </c>
    </row>
    <row r="10" spans="1:21" x14ac:dyDescent="0.25">
      <c r="A10" s="3"/>
      <c r="B10" s="2">
        <v>5338</v>
      </c>
      <c r="C10">
        <v>819</v>
      </c>
      <c r="D10">
        <v>3524</v>
      </c>
      <c r="E10">
        <v>50</v>
      </c>
      <c r="F10">
        <v>431</v>
      </c>
      <c r="G10">
        <v>82</v>
      </c>
      <c r="H10">
        <v>5010</v>
      </c>
      <c r="I10">
        <v>99</v>
      </c>
      <c r="J10">
        <v>105</v>
      </c>
      <c r="K10">
        <v>79</v>
      </c>
      <c r="L10">
        <v>147</v>
      </c>
      <c r="M10">
        <v>92</v>
      </c>
      <c r="P10">
        <v>28</v>
      </c>
      <c r="Q10">
        <v>0.63</v>
      </c>
    </row>
    <row r="11" spans="1:21" x14ac:dyDescent="0.25">
      <c r="A11" s="3"/>
      <c r="B11" s="2">
        <v>5504</v>
      </c>
      <c r="C11">
        <v>1003</v>
      </c>
      <c r="D11">
        <v>3544</v>
      </c>
      <c r="E11">
        <v>48</v>
      </c>
      <c r="F11">
        <v>551</v>
      </c>
      <c r="G11">
        <v>28</v>
      </c>
      <c r="H11">
        <v>4418</v>
      </c>
      <c r="I11">
        <v>102</v>
      </c>
      <c r="J11">
        <v>98</v>
      </c>
      <c r="K11">
        <v>75</v>
      </c>
      <c r="L11">
        <v>125</v>
      </c>
      <c r="M11">
        <v>93</v>
      </c>
      <c r="P11">
        <v>29</v>
      </c>
      <c r="Q11">
        <v>0.63100000000000001</v>
      </c>
    </row>
    <row r="12" spans="1:21" x14ac:dyDescent="0.25">
      <c r="A12" s="3"/>
      <c r="B12" s="2">
        <v>5260</v>
      </c>
      <c r="C12">
        <v>739</v>
      </c>
      <c r="D12">
        <v>3513</v>
      </c>
      <c r="E12">
        <v>38</v>
      </c>
      <c r="F12">
        <v>464</v>
      </c>
      <c r="G12">
        <v>79</v>
      </c>
      <c r="H12">
        <v>4183</v>
      </c>
      <c r="I12">
        <v>52</v>
      </c>
      <c r="J12">
        <v>101</v>
      </c>
      <c r="K12">
        <v>90</v>
      </c>
      <c r="L12">
        <v>145</v>
      </c>
      <c r="M12">
        <v>99</v>
      </c>
      <c r="P12">
        <v>32</v>
      </c>
      <c r="Q12">
        <v>0.80200000000000005</v>
      </c>
    </row>
    <row r="13" spans="1:21" x14ac:dyDescent="0.25">
      <c r="A13" s="3"/>
      <c r="B13" s="2">
        <v>5271</v>
      </c>
      <c r="C13">
        <v>745</v>
      </c>
      <c r="D13">
        <v>3584</v>
      </c>
      <c r="E13">
        <v>44</v>
      </c>
      <c r="F13">
        <v>445</v>
      </c>
      <c r="G13">
        <v>73</v>
      </c>
      <c r="H13">
        <v>4192</v>
      </c>
      <c r="I13">
        <v>106</v>
      </c>
      <c r="J13">
        <v>91</v>
      </c>
      <c r="K13">
        <v>95</v>
      </c>
      <c r="L13">
        <v>129</v>
      </c>
      <c r="M13">
        <v>91</v>
      </c>
      <c r="P13">
        <v>51</v>
      </c>
      <c r="Q13">
        <v>0.70699999999999996</v>
      </c>
    </row>
    <row r="14" spans="1:21" x14ac:dyDescent="0.25">
      <c r="A14" s="3"/>
      <c r="B14" s="2">
        <v>5412</v>
      </c>
      <c r="C14">
        <v>766</v>
      </c>
      <c r="D14">
        <v>3219</v>
      </c>
      <c r="E14">
        <v>41</v>
      </c>
      <c r="F14">
        <v>490</v>
      </c>
      <c r="G14">
        <v>83</v>
      </c>
      <c r="H14">
        <v>4140</v>
      </c>
      <c r="I14">
        <v>136</v>
      </c>
      <c r="J14">
        <v>113</v>
      </c>
      <c r="K14">
        <v>87</v>
      </c>
      <c r="L14">
        <v>144</v>
      </c>
      <c r="M14">
        <v>81</v>
      </c>
      <c r="P14">
        <v>22</v>
      </c>
      <c r="Q14">
        <v>0.71</v>
      </c>
    </row>
    <row r="15" spans="1:21" x14ac:dyDescent="0.25">
      <c r="A15" s="3"/>
      <c r="B15" s="2">
        <v>5560</v>
      </c>
      <c r="C15">
        <v>901</v>
      </c>
      <c r="D15">
        <v>3549</v>
      </c>
      <c r="E15">
        <v>43</v>
      </c>
      <c r="F15">
        <v>415</v>
      </c>
      <c r="G15">
        <v>50</v>
      </c>
      <c r="H15">
        <v>4101</v>
      </c>
      <c r="I15">
        <v>99</v>
      </c>
      <c r="J15">
        <v>97</v>
      </c>
      <c r="K15">
        <v>74</v>
      </c>
      <c r="L15">
        <v>165</v>
      </c>
      <c r="M15">
        <v>92</v>
      </c>
      <c r="P15">
        <v>39</v>
      </c>
      <c r="Q15">
        <v>0.628</v>
      </c>
    </row>
    <row r="16" spans="1:21" x14ac:dyDescent="0.25">
      <c r="A16" s="3"/>
      <c r="B16" s="2">
        <v>5334</v>
      </c>
      <c r="C16">
        <v>1014</v>
      </c>
      <c r="D16">
        <v>3546</v>
      </c>
      <c r="E16">
        <v>55</v>
      </c>
      <c r="F16">
        <v>420</v>
      </c>
      <c r="G16">
        <v>82</v>
      </c>
      <c r="H16">
        <v>4309</v>
      </c>
      <c r="I16">
        <v>58</v>
      </c>
      <c r="J16">
        <v>96</v>
      </c>
      <c r="K16">
        <v>73</v>
      </c>
      <c r="L16">
        <v>149</v>
      </c>
      <c r="M16">
        <v>111</v>
      </c>
      <c r="P16">
        <v>38</v>
      </c>
      <c r="Q16">
        <v>0.623</v>
      </c>
    </row>
    <row r="17" spans="1:17" x14ac:dyDescent="0.25">
      <c r="A17" s="3"/>
      <c r="B17" s="2">
        <v>5365</v>
      </c>
      <c r="C17">
        <v>817</v>
      </c>
      <c r="D17">
        <v>3612</v>
      </c>
      <c r="E17">
        <v>47</v>
      </c>
      <c r="F17">
        <v>560</v>
      </c>
      <c r="G17">
        <v>81</v>
      </c>
      <c r="H17">
        <v>4304</v>
      </c>
      <c r="I17">
        <v>88</v>
      </c>
      <c r="J17">
        <v>127</v>
      </c>
      <c r="K17">
        <v>95</v>
      </c>
      <c r="L17">
        <v>129</v>
      </c>
      <c r="M17">
        <v>123</v>
      </c>
      <c r="P17">
        <v>30</v>
      </c>
      <c r="Q17">
        <v>0.56100000000000005</v>
      </c>
    </row>
    <row r="18" spans="1:17" x14ac:dyDescent="0.25">
      <c r="A18" s="3"/>
      <c r="B18" s="2">
        <v>5309</v>
      </c>
      <c r="C18">
        <v>745</v>
      </c>
      <c r="D18">
        <v>3370</v>
      </c>
      <c r="E18">
        <v>50</v>
      </c>
      <c r="F18">
        <v>491</v>
      </c>
      <c r="G18">
        <v>86</v>
      </c>
      <c r="H18">
        <v>4180</v>
      </c>
      <c r="I18">
        <v>81</v>
      </c>
      <c r="J18">
        <v>89</v>
      </c>
      <c r="K18">
        <v>81</v>
      </c>
      <c r="L18">
        <v>139</v>
      </c>
      <c r="M18">
        <v>88</v>
      </c>
      <c r="P18">
        <v>55</v>
      </c>
      <c r="Q18">
        <v>0.63100000000000001</v>
      </c>
    </row>
    <row r="19" spans="1:17" x14ac:dyDescent="0.25">
      <c r="A19" s="3"/>
      <c r="B19" s="2">
        <v>5346</v>
      </c>
      <c r="C19">
        <v>747</v>
      </c>
      <c r="D19">
        <v>3493</v>
      </c>
      <c r="E19">
        <v>47</v>
      </c>
      <c r="F19">
        <v>676</v>
      </c>
      <c r="G19">
        <v>48</v>
      </c>
      <c r="H19">
        <v>4186</v>
      </c>
      <c r="I19">
        <v>99</v>
      </c>
      <c r="J19">
        <v>98</v>
      </c>
      <c r="K19">
        <v>92</v>
      </c>
      <c r="L19">
        <v>131</v>
      </c>
      <c r="M19">
        <v>110</v>
      </c>
      <c r="P19">
        <v>28</v>
      </c>
      <c r="Q19">
        <v>0.66900000000000004</v>
      </c>
    </row>
    <row r="20" spans="1:17" x14ac:dyDescent="0.25">
      <c r="A20" s="3"/>
      <c r="B20" s="2">
        <v>5340</v>
      </c>
      <c r="C20">
        <v>738</v>
      </c>
      <c r="D20">
        <v>3591</v>
      </c>
      <c r="E20">
        <v>45</v>
      </c>
      <c r="F20">
        <v>509</v>
      </c>
      <c r="G20">
        <v>65</v>
      </c>
      <c r="H20">
        <v>4178</v>
      </c>
      <c r="I20">
        <v>104</v>
      </c>
      <c r="J20">
        <v>89</v>
      </c>
      <c r="K20">
        <v>81</v>
      </c>
      <c r="L20">
        <v>147</v>
      </c>
      <c r="M20">
        <v>98</v>
      </c>
      <c r="P20">
        <v>31</v>
      </c>
      <c r="Q20">
        <v>0.626</v>
      </c>
    </row>
    <row r="21" spans="1:17" x14ac:dyDescent="0.25">
      <c r="A21" s="3"/>
      <c r="B21" s="2">
        <v>5357</v>
      </c>
      <c r="C21">
        <v>790</v>
      </c>
      <c r="D21">
        <v>3634</v>
      </c>
      <c r="E21">
        <v>45</v>
      </c>
      <c r="F21">
        <v>428</v>
      </c>
      <c r="G21">
        <v>21</v>
      </c>
      <c r="H21">
        <v>4259</v>
      </c>
      <c r="I21">
        <v>96</v>
      </c>
      <c r="J21">
        <v>115</v>
      </c>
      <c r="K21">
        <v>79</v>
      </c>
      <c r="L21">
        <v>163</v>
      </c>
      <c r="M21">
        <v>94</v>
      </c>
      <c r="P21">
        <v>45</v>
      </c>
      <c r="Q21">
        <v>0.623</v>
      </c>
    </row>
    <row r="22" spans="1:17" x14ac:dyDescent="0.25">
      <c r="A22" s="3"/>
      <c r="B22" s="2">
        <v>5322</v>
      </c>
      <c r="C22">
        <v>803</v>
      </c>
      <c r="D22">
        <v>3376</v>
      </c>
      <c r="E22">
        <v>44</v>
      </c>
      <c r="F22">
        <v>504</v>
      </c>
      <c r="G22">
        <v>83</v>
      </c>
      <c r="H22">
        <v>4103</v>
      </c>
      <c r="I22">
        <v>73</v>
      </c>
      <c r="J22">
        <v>95</v>
      </c>
      <c r="K22">
        <v>86</v>
      </c>
      <c r="L22">
        <v>143</v>
      </c>
      <c r="M22">
        <v>86</v>
      </c>
      <c r="P22">
        <v>23</v>
      </c>
      <c r="Q22">
        <v>0.30199999999999999</v>
      </c>
    </row>
    <row r="23" spans="1:17" x14ac:dyDescent="0.25">
      <c r="A23" s="3"/>
      <c r="B23" s="2">
        <v>5304</v>
      </c>
      <c r="C23">
        <v>764</v>
      </c>
      <c r="D23">
        <v>3501</v>
      </c>
      <c r="E23">
        <v>47</v>
      </c>
      <c r="F23">
        <v>578</v>
      </c>
      <c r="G23">
        <v>39</v>
      </c>
      <c r="H23">
        <v>4203</v>
      </c>
      <c r="I23">
        <v>80</v>
      </c>
      <c r="J23">
        <v>92</v>
      </c>
      <c r="K23">
        <v>77</v>
      </c>
      <c r="L23">
        <v>141</v>
      </c>
      <c r="M23">
        <v>91</v>
      </c>
      <c r="P23">
        <v>43</v>
      </c>
      <c r="Q23">
        <v>0.70799999999999996</v>
      </c>
    </row>
    <row r="24" spans="1:17" x14ac:dyDescent="0.25">
      <c r="A24" s="3"/>
      <c r="B24" s="2">
        <v>5298</v>
      </c>
      <c r="C24">
        <v>833</v>
      </c>
      <c r="D24">
        <v>3593</v>
      </c>
      <c r="E24">
        <v>53</v>
      </c>
      <c r="F24">
        <v>755</v>
      </c>
      <c r="G24">
        <v>69</v>
      </c>
      <c r="H24">
        <v>4174</v>
      </c>
      <c r="I24">
        <v>67</v>
      </c>
      <c r="J24">
        <v>94</v>
      </c>
      <c r="K24">
        <v>84</v>
      </c>
      <c r="L24">
        <v>145</v>
      </c>
      <c r="M24">
        <v>112</v>
      </c>
      <c r="P24">
        <v>35</v>
      </c>
      <c r="Q24">
        <v>0.60799999999999998</v>
      </c>
    </row>
    <row r="25" spans="1:17" x14ac:dyDescent="0.25">
      <c r="A25" s="3"/>
      <c r="B25" s="2">
        <v>5378</v>
      </c>
      <c r="C25">
        <v>755</v>
      </c>
      <c r="D25">
        <v>3565</v>
      </c>
      <c r="E25">
        <v>39</v>
      </c>
      <c r="F25">
        <v>501</v>
      </c>
      <c r="G25">
        <v>21</v>
      </c>
      <c r="H25">
        <v>4163</v>
      </c>
      <c r="I25">
        <v>99</v>
      </c>
      <c r="J25">
        <v>95</v>
      </c>
      <c r="K25">
        <v>87</v>
      </c>
      <c r="L25">
        <v>152</v>
      </c>
      <c r="M25">
        <v>103</v>
      </c>
      <c r="P25">
        <v>41</v>
      </c>
      <c r="Q25">
        <v>0.54</v>
      </c>
    </row>
    <row r="26" spans="1:17" x14ac:dyDescent="0.25">
      <c r="A26" s="3"/>
      <c r="B26" s="2">
        <v>5365</v>
      </c>
      <c r="C26">
        <v>784</v>
      </c>
      <c r="D26">
        <v>3208</v>
      </c>
      <c r="E26">
        <v>47</v>
      </c>
      <c r="F26">
        <v>463</v>
      </c>
      <c r="G26">
        <v>66</v>
      </c>
      <c r="H26">
        <v>4228</v>
      </c>
      <c r="I26">
        <v>59</v>
      </c>
      <c r="J26">
        <v>90</v>
      </c>
      <c r="K26">
        <v>74</v>
      </c>
      <c r="L26">
        <v>197</v>
      </c>
      <c r="M26">
        <v>113</v>
      </c>
      <c r="P26">
        <v>41</v>
      </c>
      <c r="Q26">
        <v>0.54700000000000004</v>
      </c>
    </row>
    <row r="27" spans="1:17" x14ac:dyDescent="0.25">
      <c r="A27" s="3"/>
      <c r="B27" s="2">
        <v>5379</v>
      </c>
      <c r="C27">
        <v>752</v>
      </c>
      <c r="D27">
        <v>3458</v>
      </c>
      <c r="E27">
        <v>38</v>
      </c>
      <c r="F27">
        <v>499</v>
      </c>
      <c r="G27">
        <v>50</v>
      </c>
      <c r="H27">
        <v>4280</v>
      </c>
      <c r="I27">
        <v>81</v>
      </c>
      <c r="J27">
        <v>90</v>
      </c>
      <c r="K27">
        <v>80</v>
      </c>
      <c r="L27">
        <v>153</v>
      </c>
      <c r="M27">
        <v>92</v>
      </c>
      <c r="P27">
        <v>33</v>
      </c>
      <c r="Q27">
        <v>0.86299999999999999</v>
      </c>
    </row>
    <row r="28" spans="1:17" x14ac:dyDescent="0.25">
      <c r="A28" s="3"/>
      <c r="B28" s="2">
        <v>5395</v>
      </c>
      <c r="C28">
        <v>876</v>
      </c>
      <c r="D28">
        <v>3549</v>
      </c>
      <c r="E28">
        <v>48</v>
      </c>
      <c r="F28">
        <v>548</v>
      </c>
      <c r="G28">
        <v>48</v>
      </c>
      <c r="H28">
        <v>4199</v>
      </c>
      <c r="I28">
        <v>47</v>
      </c>
      <c r="J28">
        <v>96</v>
      </c>
      <c r="K28">
        <v>91</v>
      </c>
      <c r="L28">
        <v>168</v>
      </c>
      <c r="M28">
        <v>95</v>
      </c>
      <c r="P28">
        <v>33</v>
      </c>
      <c r="Q28">
        <v>0.57199999999999995</v>
      </c>
    </row>
    <row r="29" spans="1:17" x14ac:dyDescent="0.25">
      <c r="A29" s="3"/>
      <c r="B29" s="2">
        <v>5299</v>
      </c>
      <c r="C29">
        <v>808</v>
      </c>
      <c r="D29">
        <v>3572</v>
      </c>
      <c r="E29">
        <v>44</v>
      </c>
      <c r="F29">
        <v>522</v>
      </c>
      <c r="G29">
        <v>61</v>
      </c>
      <c r="H29">
        <v>4218</v>
      </c>
      <c r="I29">
        <v>78</v>
      </c>
      <c r="J29">
        <v>117</v>
      </c>
      <c r="K29">
        <v>87</v>
      </c>
      <c r="L29">
        <v>132</v>
      </c>
      <c r="M29">
        <v>86</v>
      </c>
      <c r="P29">
        <v>43</v>
      </c>
      <c r="Q29">
        <v>0.54200000000000004</v>
      </c>
    </row>
    <row r="30" spans="1:17" x14ac:dyDescent="0.25">
      <c r="A30" s="3"/>
      <c r="B30" s="2">
        <v>5291</v>
      </c>
      <c r="C30">
        <v>820</v>
      </c>
      <c r="D30">
        <v>3343</v>
      </c>
      <c r="E30">
        <v>47</v>
      </c>
      <c r="F30">
        <v>429</v>
      </c>
      <c r="G30">
        <v>78</v>
      </c>
      <c r="H30">
        <v>4205</v>
      </c>
      <c r="I30">
        <v>68</v>
      </c>
      <c r="J30">
        <v>104</v>
      </c>
      <c r="K30">
        <v>88</v>
      </c>
      <c r="L30">
        <v>150</v>
      </c>
      <c r="M30">
        <v>83</v>
      </c>
      <c r="P30">
        <v>40</v>
      </c>
      <c r="Q30">
        <v>0.54700000000000004</v>
      </c>
    </row>
    <row r="31" spans="1:17" x14ac:dyDescent="0.25">
      <c r="A31" s="3"/>
      <c r="B31" s="2">
        <v>5320</v>
      </c>
      <c r="C31">
        <v>762</v>
      </c>
      <c r="D31">
        <v>3554</v>
      </c>
      <c r="E31">
        <v>58</v>
      </c>
      <c r="F31">
        <v>498</v>
      </c>
      <c r="G31">
        <v>72</v>
      </c>
      <c r="H31">
        <v>4145</v>
      </c>
      <c r="I31">
        <v>145</v>
      </c>
      <c r="J31">
        <v>96</v>
      </c>
      <c r="K31">
        <v>99</v>
      </c>
      <c r="L31">
        <v>149</v>
      </c>
      <c r="M31">
        <v>86</v>
      </c>
      <c r="P31">
        <v>43</v>
      </c>
      <c r="Q31">
        <v>0.60099999999999998</v>
      </c>
    </row>
    <row r="32" spans="1:17" x14ac:dyDescent="0.25">
      <c r="B32">
        <f>AVERAGEA(B2:B5)</f>
        <v>5390.75</v>
      </c>
      <c r="C32">
        <f t="shared" ref="C32:M32" si="0">AVERAGEA(C2:C31)</f>
        <v>820.63333333333333</v>
      </c>
      <c r="D32">
        <f t="shared" si="0"/>
        <v>3546.1</v>
      </c>
      <c r="E32">
        <f t="shared" si="0"/>
        <v>46.733333333333334</v>
      </c>
      <c r="F32">
        <f t="shared" si="0"/>
        <v>516.86666666666667</v>
      </c>
      <c r="G32">
        <f t="shared" si="0"/>
        <v>65.166666666666671</v>
      </c>
      <c r="H32">
        <f t="shared" si="0"/>
        <v>4225.5666666666666</v>
      </c>
      <c r="I32">
        <f t="shared" si="0"/>
        <v>92.3</v>
      </c>
      <c r="J32">
        <f t="shared" si="0"/>
        <v>100.03333333333333</v>
      </c>
      <c r="K32">
        <f t="shared" si="0"/>
        <v>86.033333333333331</v>
      </c>
      <c r="L32">
        <f t="shared" si="0"/>
        <v>146.23333333333332</v>
      </c>
      <c r="M32">
        <f t="shared" si="0"/>
        <v>97.566666666666663</v>
      </c>
      <c r="P32">
        <f>AVERAGEA(P2:P31)</f>
        <v>36.466666666666669</v>
      </c>
      <c r="Q32">
        <f>AVERAGEA(Q2:Q31)</f>
        <v>1.3947333333333325</v>
      </c>
    </row>
    <row r="34" spans="1:17" x14ac:dyDescent="0.25">
      <c r="A34" s="3" t="s">
        <v>11</v>
      </c>
      <c r="B34" s="3">
        <v>319944</v>
      </c>
      <c r="C34" s="3">
        <v>63880</v>
      </c>
      <c r="D34">
        <v>414624</v>
      </c>
      <c r="E34">
        <v>22904</v>
      </c>
      <c r="F34" s="2">
        <v>107288</v>
      </c>
      <c r="G34">
        <v>10560</v>
      </c>
      <c r="H34">
        <v>2338688</v>
      </c>
      <c r="I34">
        <v>67944</v>
      </c>
      <c r="J34">
        <v>16472</v>
      </c>
      <c r="K34">
        <v>10560</v>
      </c>
      <c r="L34">
        <v>22632</v>
      </c>
      <c r="M34">
        <v>10520</v>
      </c>
      <c r="P34">
        <v>21456</v>
      </c>
      <c r="Q34">
        <v>10592</v>
      </c>
    </row>
    <row r="35" spans="1:17" x14ac:dyDescent="0.25">
      <c r="A35" s="3"/>
      <c r="B35" s="3"/>
      <c r="C35" s="3"/>
      <c r="F35" s="2"/>
    </row>
    <row r="37" spans="1:17" x14ac:dyDescent="0.25">
      <c r="B37" t="s">
        <v>29</v>
      </c>
      <c r="C37" t="s">
        <v>30</v>
      </c>
      <c r="D37" t="s">
        <v>29</v>
      </c>
      <c r="E37" t="s">
        <v>30</v>
      </c>
      <c r="F37" t="s">
        <v>29</v>
      </c>
      <c r="G37" t="s">
        <v>30</v>
      </c>
      <c r="H37" t="s">
        <v>29</v>
      </c>
      <c r="I37" t="s">
        <v>30</v>
      </c>
      <c r="J37" t="s">
        <v>29</v>
      </c>
      <c r="K37" t="s">
        <v>30</v>
      </c>
      <c r="L37" t="s">
        <v>29</v>
      </c>
      <c r="M37" t="s">
        <v>30</v>
      </c>
      <c r="N37" t="s">
        <v>29</v>
      </c>
      <c r="O37" t="s">
        <v>30</v>
      </c>
      <c r="P37" t="s">
        <v>29</v>
      </c>
      <c r="Q37" t="s">
        <v>30</v>
      </c>
    </row>
    <row r="38" spans="1:17" x14ac:dyDescent="0.25">
      <c r="A38" t="s">
        <v>28</v>
      </c>
      <c r="J38">
        <v>73726</v>
      </c>
      <c r="K38">
        <v>2016</v>
      </c>
    </row>
    <row r="39" spans="1:17" x14ac:dyDescent="0.25">
      <c r="J39">
        <v>16</v>
      </c>
    </row>
    <row r="40" spans="1:17" x14ac:dyDescent="0.25">
      <c r="B40" s="4">
        <v>76.031999999999996</v>
      </c>
      <c r="C40" s="4"/>
      <c r="D40" s="4">
        <v>75.504000000000005</v>
      </c>
      <c r="E40" s="4"/>
      <c r="F40" s="4">
        <v>75.760000000000005</v>
      </c>
      <c r="G40" s="4"/>
      <c r="H40" s="4">
        <v>75520</v>
      </c>
      <c r="I40" s="4"/>
      <c r="J40" s="4">
        <v>75.760000000000005</v>
      </c>
      <c r="K40" s="4"/>
      <c r="L40" s="4">
        <v>75744</v>
      </c>
      <c r="M40" s="4"/>
      <c r="P40" s="4">
        <v>76552</v>
      </c>
      <c r="Q40" s="4"/>
    </row>
  </sheetData>
  <mergeCells count="21">
    <mergeCell ref="T1:U1"/>
    <mergeCell ref="A2:A31"/>
    <mergeCell ref="A34:A35"/>
    <mergeCell ref="B34:B35"/>
    <mergeCell ref="C34:C35"/>
    <mergeCell ref="B1:C1"/>
    <mergeCell ref="D1:E1"/>
    <mergeCell ref="F1:G1"/>
    <mergeCell ref="H1:I1"/>
    <mergeCell ref="J1:K1"/>
    <mergeCell ref="L1:M1"/>
    <mergeCell ref="B40:C40"/>
    <mergeCell ref="D40:E40"/>
    <mergeCell ref="N1:O1"/>
    <mergeCell ref="P1:Q1"/>
    <mergeCell ref="R1:S1"/>
    <mergeCell ref="L40:M40"/>
    <mergeCell ref="P40:Q40"/>
    <mergeCell ref="J40:K40"/>
    <mergeCell ref="H40:I40"/>
    <mergeCell ref="F40:G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2" sqref="D2:D31"/>
    </sheetView>
  </sheetViews>
  <sheetFormatPr baseColWidth="10" defaultRowHeight="15" x14ac:dyDescent="0.25"/>
  <cols>
    <col min="6" max="7" width="26.28515625" customWidth="1"/>
  </cols>
  <sheetData>
    <row r="1" spans="1:8" x14ac:dyDescent="0.25">
      <c r="A1" t="s">
        <v>1</v>
      </c>
      <c r="B1" t="s">
        <v>20</v>
      </c>
      <c r="C1" t="s">
        <v>3</v>
      </c>
      <c r="D1" t="s">
        <v>19</v>
      </c>
      <c r="E1" t="s">
        <v>18</v>
      </c>
      <c r="F1" t="s">
        <v>17</v>
      </c>
      <c r="G1" t="s">
        <v>21</v>
      </c>
      <c r="H1" t="s">
        <v>22</v>
      </c>
    </row>
    <row r="2" spans="1:8" x14ac:dyDescent="0.25">
      <c r="A2">
        <v>86</v>
      </c>
      <c r="B2">
        <v>71</v>
      </c>
      <c r="C2">
        <v>66</v>
      </c>
      <c r="D2">
        <v>162</v>
      </c>
      <c r="E2">
        <v>73</v>
      </c>
      <c r="F2">
        <v>247</v>
      </c>
      <c r="G2">
        <v>128</v>
      </c>
      <c r="H2">
        <v>18</v>
      </c>
    </row>
    <row r="3" spans="1:8" x14ac:dyDescent="0.25">
      <c r="A3">
        <v>79</v>
      </c>
      <c r="B3">
        <v>86</v>
      </c>
      <c r="C3">
        <v>104</v>
      </c>
      <c r="D3">
        <v>145</v>
      </c>
      <c r="E3">
        <v>79</v>
      </c>
      <c r="F3">
        <v>234</v>
      </c>
      <c r="G3">
        <v>104</v>
      </c>
      <c r="H3">
        <v>22</v>
      </c>
    </row>
    <row r="4" spans="1:8" x14ac:dyDescent="0.25">
      <c r="A4">
        <v>76</v>
      </c>
      <c r="B4">
        <v>63</v>
      </c>
      <c r="C4">
        <v>138</v>
      </c>
      <c r="D4">
        <v>124</v>
      </c>
      <c r="E4">
        <v>83</v>
      </c>
      <c r="F4">
        <v>271</v>
      </c>
      <c r="G4">
        <v>100</v>
      </c>
      <c r="H4">
        <v>23</v>
      </c>
    </row>
    <row r="5" spans="1:8" x14ac:dyDescent="0.25">
      <c r="A5">
        <v>60</v>
      </c>
      <c r="B5">
        <v>77</v>
      </c>
      <c r="C5">
        <v>156</v>
      </c>
      <c r="D5">
        <v>148</v>
      </c>
      <c r="E5">
        <v>75</v>
      </c>
      <c r="F5">
        <v>225</v>
      </c>
      <c r="G5">
        <v>110</v>
      </c>
      <c r="H5">
        <v>41</v>
      </c>
    </row>
    <row r="6" spans="1:8" x14ac:dyDescent="0.25">
      <c r="A6">
        <v>67</v>
      </c>
      <c r="B6">
        <v>93</v>
      </c>
      <c r="C6">
        <v>151</v>
      </c>
      <c r="D6">
        <v>131</v>
      </c>
      <c r="E6">
        <v>80</v>
      </c>
      <c r="F6">
        <v>232</v>
      </c>
      <c r="G6">
        <v>105</v>
      </c>
      <c r="H6">
        <v>20</v>
      </c>
    </row>
    <row r="7" spans="1:8" x14ac:dyDescent="0.25">
      <c r="A7">
        <v>77</v>
      </c>
      <c r="B7">
        <v>112</v>
      </c>
      <c r="C7">
        <v>125</v>
      </c>
      <c r="D7">
        <v>134</v>
      </c>
      <c r="E7">
        <v>80</v>
      </c>
      <c r="F7">
        <v>202</v>
      </c>
      <c r="G7">
        <v>97</v>
      </c>
      <c r="H7">
        <v>20</v>
      </c>
    </row>
    <row r="8" spans="1:8" x14ac:dyDescent="0.25">
      <c r="A8">
        <v>68</v>
      </c>
      <c r="B8">
        <v>37</v>
      </c>
      <c r="C8">
        <v>107</v>
      </c>
      <c r="D8">
        <v>124</v>
      </c>
      <c r="E8">
        <v>70</v>
      </c>
      <c r="F8">
        <v>223</v>
      </c>
      <c r="G8">
        <v>97</v>
      </c>
      <c r="H8">
        <v>21</v>
      </c>
    </row>
    <row r="9" spans="1:8" x14ac:dyDescent="0.25">
      <c r="A9">
        <v>50</v>
      </c>
      <c r="B9">
        <v>61</v>
      </c>
      <c r="C9">
        <v>55</v>
      </c>
      <c r="D9">
        <v>128</v>
      </c>
      <c r="E9">
        <v>84</v>
      </c>
      <c r="F9">
        <v>270</v>
      </c>
      <c r="G9">
        <v>120</v>
      </c>
      <c r="H9">
        <v>15</v>
      </c>
    </row>
    <row r="10" spans="1:8" x14ac:dyDescent="0.25">
      <c r="A10">
        <v>65</v>
      </c>
      <c r="B10">
        <v>114</v>
      </c>
      <c r="C10">
        <v>142</v>
      </c>
      <c r="D10">
        <v>135</v>
      </c>
      <c r="E10">
        <v>79</v>
      </c>
      <c r="F10">
        <v>219</v>
      </c>
      <c r="G10">
        <v>100</v>
      </c>
      <c r="H10">
        <v>39</v>
      </c>
    </row>
    <row r="11" spans="1:8" x14ac:dyDescent="0.25">
      <c r="A11">
        <v>75</v>
      </c>
      <c r="B11">
        <v>147</v>
      </c>
      <c r="C11">
        <v>82</v>
      </c>
      <c r="D11">
        <v>123</v>
      </c>
      <c r="E11">
        <v>77</v>
      </c>
      <c r="F11">
        <v>218</v>
      </c>
      <c r="G11">
        <v>105</v>
      </c>
      <c r="H11">
        <v>18</v>
      </c>
    </row>
    <row r="12" spans="1:8" x14ac:dyDescent="0.25">
      <c r="A12">
        <v>62</v>
      </c>
      <c r="B12">
        <v>88</v>
      </c>
      <c r="C12">
        <v>124</v>
      </c>
      <c r="D12">
        <v>136</v>
      </c>
      <c r="E12">
        <v>88</v>
      </c>
      <c r="F12">
        <v>234</v>
      </c>
      <c r="G12">
        <v>110</v>
      </c>
      <c r="H12">
        <v>19</v>
      </c>
    </row>
    <row r="13" spans="1:8" x14ac:dyDescent="0.25">
      <c r="A13">
        <v>107</v>
      </c>
      <c r="B13">
        <v>72</v>
      </c>
      <c r="C13">
        <v>123</v>
      </c>
      <c r="D13">
        <v>166</v>
      </c>
      <c r="E13">
        <v>91</v>
      </c>
      <c r="F13">
        <v>228</v>
      </c>
      <c r="G13">
        <v>93</v>
      </c>
      <c r="H13">
        <v>31</v>
      </c>
    </row>
    <row r="14" spans="1:8" x14ac:dyDescent="0.25">
      <c r="A14">
        <v>90</v>
      </c>
      <c r="B14">
        <v>48</v>
      </c>
      <c r="C14">
        <v>107</v>
      </c>
      <c r="D14">
        <v>144</v>
      </c>
      <c r="E14">
        <v>88</v>
      </c>
      <c r="F14">
        <v>256</v>
      </c>
      <c r="G14">
        <v>96</v>
      </c>
      <c r="H14">
        <v>32</v>
      </c>
    </row>
    <row r="15" spans="1:8" x14ac:dyDescent="0.25">
      <c r="A15">
        <v>90</v>
      </c>
      <c r="B15">
        <v>103</v>
      </c>
      <c r="C15">
        <v>180</v>
      </c>
      <c r="D15">
        <v>124</v>
      </c>
      <c r="E15">
        <v>76</v>
      </c>
      <c r="F15">
        <v>222</v>
      </c>
      <c r="G15">
        <v>109</v>
      </c>
      <c r="H15">
        <v>22</v>
      </c>
    </row>
    <row r="16" spans="1:8" x14ac:dyDescent="0.25">
      <c r="A16">
        <v>62</v>
      </c>
      <c r="B16">
        <v>107</v>
      </c>
      <c r="C16">
        <v>136</v>
      </c>
      <c r="D16">
        <v>133</v>
      </c>
      <c r="E16">
        <v>76</v>
      </c>
      <c r="F16">
        <v>213</v>
      </c>
      <c r="G16">
        <v>92</v>
      </c>
      <c r="H16">
        <v>17</v>
      </c>
    </row>
    <row r="17" spans="1:8" x14ac:dyDescent="0.25">
      <c r="A17">
        <v>77</v>
      </c>
      <c r="B17">
        <v>73</v>
      </c>
      <c r="C17">
        <v>101</v>
      </c>
      <c r="D17">
        <v>142</v>
      </c>
      <c r="E17">
        <v>84</v>
      </c>
      <c r="F17">
        <v>225</v>
      </c>
      <c r="G17">
        <v>119</v>
      </c>
      <c r="H17">
        <v>22</v>
      </c>
    </row>
    <row r="18" spans="1:8" x14ac:dyDescent="0.25">
      <c r="A18">
        <v>91</v>
      </c>
      <c r="B18">
        <v>90</v>
      </c>
      <c r="C18">
        <v>115</v>
      </c>
      <c r="D18">
        <v>136</v>
      </c>
      <c r="E18">
        <v>72</v>
      </c>
      <c r="F18">
        <v>218</v>
      </c>
      <c r="G18">
        <v>103</v>
      </c>
      <c r="H18">
        <v>43</v>
      </c>
    </row>
    <row r="19" spans="1:8" x14ac:dyDescent="0.25">
      <c r="A19">
        <v>65</v>
      </c>
      <c r="B19">
        <v>97</v>
      </c>
      <c r="C19">
        <v>105</v>
      </c>
      <c r="D19">
        <v>151</v>
      </c>
      <c r="E19">
        <v>75</v>
      </c>
      <c r="F19">
        <v>217</v>
      </c>
      <c r="G19">
        <v>105</v>
      </c>
      <c r="H19">
        <v>17</v>
      </c>
    </row>
    <row r="20" spans="1:8" x14ac:dyDescent="0.25">
      <c r="A20">
        <v>59</v>
      </c>
      <c r="B20">
        <v>87</v>
      </c>
      <c r="C20">
        <v>57</v>
      </c>
      <c r="D20">
        <v>146</v>
      </c>
      <c r="E20">
        <v>82</v>
      </c>
      <c r="F20">
        <v>213</v>
      </c>
      <c r="G20">
        <v>99</v>
      </c>
      <c r="H20">
        <v>24</v>
      </c>
    </row>
    <row r="21" spans="1:8" x14ac:dyDescent="0.25">
      <c r="A21">
        <v>60</v>
      </c>
      <c r="B21">
        <v>91</v>
      </c>
      <c r="C21">
        <v>105</v>
      </c>
      <c r="D21">
        <v>124</v>
      </c>
      <c r="E21">
        <v>76</v>
      </c>
      <c r="F21">
        <v>215</v>
      </c>
      <c r="G21">
        <v>97</v>
      </c>
      <c r="H21">
        <v>19</v>
      </c>
    </row>
    <row r="22" spans="1:8" x14ac:dyDescent="0.25">
      <c r="A22">
        <v>61</v>
      </c>
      <c r="B22">
        <v>65</v>
      </c>
      <c r="C22">
        <v>125</v>
      </c>
      <c r="D22">
        <v>127</v>
      </c>
      <c r="E22">
        <v>79</v>
      </c>
      <c r="F22">
        <v>251</v>
      </c>
      <c r="G22">
        <v>105</v>
      </c>
      <c r="H22">
        <v>38</v>
      </c>
    </row>
    <row r="23" spans="1:8" x14ac:dyDescent="0.25">
      <c r="A23">
        <v>73</v>
      </c>
      <c r="B23">
        <v>72</v>
      </c>
      <c r="C23">
        <v>86</v>
      </c>
      <c r="D23">
        <v>172</v>
      </c>
      <c r="E23">
        <v>81</v>
      </c>
      <c r="F23">
        <v>229</v>
      </c>
      <c r="G23">
        <v>116</v>
      </c>
      <c r="H23">
        <v>22</v>
      </c>
    </row>
    <row r="24" spans="1:8" x14ac:dyDescent="0.25">
      <c r="A24">
        <v>64</v>
      </c>
      <c r="B24">
        <v>24</v>
      </c>
      <c r="C24">
        <v>79</v>
      </c>
      <c r="D24">
        <v>149</v>
      </c>
      <c r="E24">
        <v>78</v>
      </c>
      <c r="F24">
        <v>217</v>
      </c>
      <c r="G24">
        <v>125</v>
      </c>
      <c r="H24">
        <v>27</v>
      </c>
    </row>
    <row r="25" spans="1:8" x14ac:dyDescent="0.25">
      <c r="A25">
        <v>57</v>
      </c>
      <c r="B25">
        <v>37</v>
      </c>
      <c r="C25">
        <v>125</v>
      </c>
      <c r="D25">
        <v>168</v>
      </c>
      <c r="E25">
        <v>98</v>
      </c>
      <c r="F25">
        <v>231</v>
      </c>
      <c r="G25">
        <v>116</v>
      </c>
      <c r="H25">
        <v>39</v>
      </c>
    </row>
    <row r="26" spans="1:8" x14ac:dyDescent="0.25">
      <c r="A26">
        <v>77</v>
      </c>
      <c r="B26">
        <v>37</v>
      </c>
      <c r="C26">
        <v>73</v>
      </c>
      <c r="D26">
        <v>148</v>
      </c>
      <c r="E26">
        <v>77</v>
      </c>
      <c r="F26">
        <v>219</v>
      </c>
      <c r="G26">
        <v>99</v>
      </c>
      <c r="H26">
        <v>22</v>
      </c>
    </row>
    <row r="27" spans="1:8" x14ac:dyDescent="0.25">
      <c r="A27">
        <v>70</v>
      </c>
      <c r="B27">
        <v>44</v>
      </c>
      <c r="C27">
        <v>132</v>
      </c>
      <c r="D27">
        <v>162</v>
      </c>
      <c r="E27">
        <v>78</v>
      </c>
      <c r="F27">
        <v>197</v>
      </c>
      <c r="G27">
        <v>109</v>
      </c>
      <c r="H27">
        <v>28</v>
      </c>
    </row>
    <row r="28" spans="1:8" x14ac:dyDescent="0.25">
      <c r="A28">
        <v>58</v>
      </c>
      <c r="B28">
        <v>86</v>
      </c>
      <c r="C28">
        <v>130</v>
      </c>
      <c r="D28">
        <v>133</v>
      </c>
      <c r="E28">
        <v>89</v>
      </c>
      <c r="F28">
        <v>214</v>
      </c>
      <c r="G28">
        <v>115</v>
      </c>
      <c r="H28">
        <v>23</v>
      </c>
    </row>
    <row r="29" spans="1:8" x14ac:dyDescent="0.25">
      <c r="A29">
        <v>62</v>
      </c>
      <c r="B29">
        <v>115</v>
      </c>
      <c r="C29">
        <v>118</v>
      </c>
      <c r="D29">
        <v>158</v>
      </c>
      <c r="E29">
        <v>76</v>
      </c>
      <c r="F29">
        <v>265</v>
      </c>
      <c r="G29">
        <v>105</v>
      </c>
      <c r="H29">
        <v>23</v>
      </c>
    </row>
    <row r="30" spans="1:8" x14ac:dyDescent="0.25">
      <c r="A30">
        <v>61</v>
      </c>
      <c r="B30">
        <v>102</v>
      </c>
      <c r="C30">
        <v>57</v>
      </c>
      <c r="D30">
        <v>129</v>
      </c>
      <c r="E30">
        <v>76</v>
      </c>
      <c r="F30">
        <v>216</v>
      </c>
      <c r="G30">
        <v>125</v>
      </c>
      <c r="H30">
        <v>23</v>
      </c>
    </row>
    <row r="31" spans="1:8" x14ac:dyDescent="0.25">
      <c r="A31">
        <v>70</v>
      </c>
      <c r="B31">
        <v>82</v>
      </c>
      <c r="C31">
        <v>95</v>
      </c>
      <c r="D31">
        <v>129</v>
      </c>
      <c r="E31">
        <v>78</v>
      </c>
      <c r="F31">
        <v>257</v>
      </c>
      <c r="G31">
        <v>102</v>
      </c>
      <c r="H31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34" sqref="G34"/>
    </sheetView>
  </sheetViews>
  <sheetFormatPr baseColWidth="10"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19</v>
      </c>
      <c r="E1" t="s">
        <v>18</v>
      </c>
      <c r="F1" t="s">
        <v>24</v>
      </c>
      <c r="G1" t="s">
        <v>23</v>
      </c>
      <c r="H1" t="s">
        <v>21</v>
      </c>
      <c r="I1" t="s">
        <v>22</v>
      </c>
    </row>
    <row r="2" spans="1:9" x14ac:dyDescent="0.25">
      <c r="A2">
        <v>39</v>
      </c>
      <c r="B2">
        <v>95</v>
      </c>
      <c r="C2">
        <v>92</v>
      </c>
      <c r="D2">
        <v>151</v>
      </c>
      <c r="E2">
        <v>121</v>
      </c>
      <c r="F2">
        <v>154</v>
      </c>
      <c r="G2">
        <v>114</v>
      </c>
      <c r="H2">
        <v>32</v>
      </c>
      <c r="I2">
        <v>13.435</v>
      </c>
    </row>
    <row r="3" spans="1:9" x14ac:dyDescent="0.25">
      <c r="A3">
        <v>45</v>
      </c>
      <c r="B3">
        <v>69</v>
      </c>
      <c r="C3">
        <v>173</v>
      </c>
      <c r="D3">
        <v>91</v>
      </c>
      <c r="E3">
        <v>80</v>
      </c>
      <c r="F3">
        <v>152</v>
      </c>
      <c r="G3">
        <v>118</v>
      </c>
      <c r="H3">
        <v>43</v>
      </c>
      <c r="I3">
        <v>2.0230000000000001</v>
      </c>
    </row>
    <row r="4" spans="1:9" x14ac:dyDescent="0.25">
      <c r="A4">
        <v>52</v>
      </c>
      <c r="B4">
        <v>83</v>
      </c>
      <c r="C4">
        <v>146</v>
      </c>
      <c r="D4">
        <v>96</v>
      </c>
      <c r="E4">
        <v>76</v>
      </c>
      <c r="F4">
        <v>140</v>
      </c>
      <c r="G4">
        <v>92</v>
      </c>
      <c r="H4">
        <v>42</v>
      </c>
      <c r="I4">
        <v>1.792</v>
      </c>
    </row>
    <row r="5" spans="1:9" x14ac:dyDescent="0.25">
      <c r="A5">
        <v>40</v>
      </c>
      <c r="B5">
        <v>71</v>
      </c>
      <c r="C5">
        <v>125</v>
      </c>
      <c r="D5">
        <v>87</v>
      </c>
      <c r="E5">
        <v>78</v>
      </c>
      <c r="F5">
        <v>150</v>
      </c>
      <c r="G5">
        <v>91</v>
      </c>
      <c r="H5">
        <v>33</v>
      </c>
      <c r="I5">
        <v>8.3079999999999998</v>
      </c>
    </row>
    <row r="6" spans="1:9" x14ac:dyDescent="0.25">
      <c r="A6">
        <v>56</v>
      </c>
      <c r="B6">
        <v>73</v>
      </c>
      <c r="C6">
        <v>21</v>
      </c>
      <c r="D6">
        <v>95</v>
      </c>
      <c r="E6">
        <v>122</v>
      </c>
      <c r="F6">
        <v>122</v>
      </c>
      <c r="G6">
        <v>104</v>
      </c>
      <c r="H6">
        <v>27</v>
      </c>
      <c r="I6">
        <v>0.629</v>
      </c>
    </row>
    <row r="7" spans="1:9" x14ac:dyDescent="0.25">
      <c r="A7">
        <v>53</v>
      </c>
      <c r="B7">
        <v>56</v>
      </c>
      <c r="C7">
        <v>155</v>
      </c>
      <c r="D7">
        <v>104</v>
      </c>
      <c r="E7">
        <v>86</v>
      </c>
      <c r="F7">
        <v>138</v>
      </c>
      <c r="G7">
        <v>97</v>
      </c>
      <c r="H7">
        <v>42</v>
      </c>
      <c r="I7">
        <v>0.64700000000000002</v>
      </c>
    </row>
    <row r="8" spans="1:9" x14ac:dyDescent="0.25">
      <c r="A8">
        <v>47</v>
      </c>
      <c r="B8">
        <v>76</v>
      </c>
      <c r="C8">
        <v>68</v>
      </c>
      <c r="D8">
        <v>91</v>
      </c>
      <c r="E8">
        <v>87</v>
      </c>
      <c r="F8">
        <v>142</v>
      </c>
      <c r="G8">
        <v>98</v>
      </c>
      <c r="H8">
        <v>34</v>
      </c>
      <c r="I8">
        <v>0.70399999999999996</v>
      </c>
    </row>
    <row r="9" spans="1:9" x14ac:dyDescent="0.25">
      <c r="A9">
        <v>52</v>
      </c>
      <c r="B9">
        <v>67</v>
      </c>
      <c r="C9">
        <v>72</v>
      </c>
      <c r="D9">
        <v>98</v>
      </c>
      <c r="E9">
        <v>77</v>
      </c>
      <c r="F9">
        <v>146</v>
      </c>
      <c r="G9">
        <v>94</v>
      </c>
      <c r="H9">
        <v>38</v>
      </c>
      <c r="I9">
        <v>0.63300000000000001</v>
      </c>
    </row>
    <row r="10" spans="1:9" x14ac:dyDescent="0.25">
      <c r="A10">
        <v>50</v>
      </c>
      <c r="B10">
        <v>82</v>
      </c>
      <c r="C10">
        <v>99</v>
      </c>
      <c r="D10">
        <v>105</v>
      </c>
      <c r="E10">
        <v>79</v>
      </c>
      <c r="F10">
        <v>147</v>
      </c>
      <c r="G10">
        <v>92</v>
      </c>
      <c r="H10">
        <v>28</v>
      </c>
      <c r="I10">
        <v>0.63</v>
      </c>
    </row>
    <row r="11" spans="1:9" x14ac:dyDescent="0.25">
      <c r="A11">
        <v>48</v>
      </c>
      <c r="B11">
        <v>28</v>
      </c>
      <c r="C11">
        <v>102</v>
      </c>
      <c r="D11">
        <v>98</v>
      </c>
      <c r="E11">
        <v>75</v>
      </c>
      <c r="F11">
        <v>125</v>
      </c>
      <c r="G11">
        <v>93</v>
      </c>
      <c r="H11">
        <v>29</v>
      </c>
      <c r="I11">
        <v>0.63100000000000001</v>
      </c>
    </row>
    <row r="12" spans="1:9" x14ac:dyDescent="0.25">
      <c r="A12">
        <v>38</v>
      </c>
      <c r="B12">
        <v>79</v>
      </c>
      <c r="C12">
        <v>52</v>
      </c>
      <c r="D12">
        <v>101</v>
      </c>
      <c r="E12">
        <v>90</v>
      </c>
      <c r="F12">
        <v>145</v>
      </c>
      <c r="G12">
        <v>99</v>
      </c>
      <c r="H12">
        <v>32</v>
      </c>
      <c r="I12">
        <v>0.80200000000000005</v>
      </c>
    </row>
    <row r="13" spans="1:9" x14ac:dyDescent="0.25">
      <c r="A13">
        <v>44</v>
      </c>
      <c r="B13">
        <v>73</v>
      </c>
      <c r="C13">
        <v>106</v>
      </c>
      <c r="D13">
        <v>91</v>
      </c>
      <c r="E13">
        <v>95</v>
      </c>
      <c r="F13">
        <v>129</v>
      </c>
      <c r="G13">
        <v>91</v>
      </c>
      <c r="H13">
        <v>51</v>
      </c>
      <c r="I13">
        <v>0.70699999999999996</v>
      </c>
    </row>
    <row r="14" spans="1:9" x14ac:dyDescent="0.25">
      <c r="A14">
        <v>41</v>
      </c>
      <c r="B14">
        <v>83</v>
      </c>
      <c r="C14">
        <v>136</v>
      </c>
      <c r="D14">
        <v>113</v>
      </c>
      <c r="E14">
        <v>87</v>
      </c>
      <c r="F14">
        <v>144</v>
      </c>
      <c r="G14">
        <v>81</v>
      </c>
      <c r="H14">
        <v>22</v>
      </c>
      <c r="I14">
        <v>0.71</v>
      </c>
    </row>
    <row r="15" spans="1:9" x14ac:dyDescent="0.25">
      <c r="A15">
        <v>43</v>
      </c>
      <c r="B15">
        <v>50</v>
      </c>
      <c r="C15">
        <v>99</v>
      </c>
      <c r="D15">
        <v>97</v>
      </c>
      <c r="E15">
        <v>74</v>
      </c>
      <c r="F15">
        <v>165</v>
      </c>
      <c r="G15">
        <v>92</v>
      </c>
      <c r="H15">
        <v>39</v>
      </c>
      <c r="I15">
        <v>0.628</v>
      </c>
    </row>
    <row r="16" spans="1:9" x14ac:dyDescent="0.25">
      <c r="A16">
        <v>55</v>
      </c>
      <c r="B16">
        <v>82</v>
      </c>
      <c r="C16">
        <v>58</v>
      </c>
      <c r="D16">
        <v>96</v>
      </c>
      <c r="E16">
        <v>73</v>
      </c>
      <c r="F16">
        <v>149</v>
      </c>
      <c r="G16">
        <v>111</v>
      </c>
      <c r="H16">
        <v>38</v>
      </c>
      <c r="I16">
        <v>0.623</v>
      </c>
    </row>
    <row r="17" spans="1:9" x14ac:dyDescent="0.25">
      <c r="A17">
        <v>47</v>
      </c>
      <c r="B17">
        <v>81</v>
      </c>
      <c r="C17">
        <v>88</v>
      </c>
      <c r="D17">
        <v>127</v>
      </c>
      <c r="E17">
        <v>95</v>
      </c>
      <c r="F17">
        <v>129</v>
      </c>
      <c r="G17">
        <v>123</v>
      </c>
      <c r="H17">
        <v>30</v>
      </c>
      <c r="I17">
        <v>0.56100000000000005</v>
      </c>
    </row>
    <row r="18" spans="1:9" x14ac:dyDescent="0.25">
      <c r="A18">
        <v>50</v>
      </c>
      <c r="B18">
        <v>86</v>
      </c>
      <c r="C18">
        <v>81</v>
      </c>
      <c r="D18">
        <v>89</v>
      </c>
      <c r="E18">
        <v>81</v>
      </c>
      <c r="F18">
        <v>139</v>
      </c>
      <c r="G18">
        <v>88</v>
      </c>
      <c r="H18">
        <v>55</v>
      </c>
      <c r="I18">
        <v>0.63100000000000001</v>
      </c>
    </row>
    <row r="19" spans="1:9" x14ac:dyDescent="0.25">
      <c r="A19">
        <v>47</v>
      </c>
      <c r="B19">
        <v>48</v>
      </c>
      <c r="C19">
        <v>99</v>
      </c>
      <c r="D19">
        <v>98</v>
      </c>
      <c r="E19">
        <v>92</v>
      </c>
      <c r="F19">
        <v>131</v>
      </c>
      <c r="G19">
        <v>110</v>
      </c>
      <c r="H19">
        <v>28</v>
      </c>
      <c r="I19">
        <v>0.66900000000000004</v>
      </c>
    </row>
    <row r="20" spans="1:9" x14ac:dyDescent="0.25">
      <c r="A20">
        <v>45</v>
      </c>
      <c r="B20">
        <v>65</v>
      </c>
      <c r="C20">
        <v>104</v>
      </c>
      <c r="D20">
        <v>89</v>
      </c>
      <c r="E20">
        <v>81</v>
      </c>
      <c r="F20">
        <v>147</v>
      </c>
      <c r="G20">
        <v>98</v>
      </c>
      <c r="H20">
        <v>31</v>
      </c>
      <c r="I20">
        <v>0.626</v>
      </c>
    </row>
    <row r="21" spans="1:9" x14ac:dyDescent="0.25">
      <c r="A21">
        <v>45</v>
      </c>
      <c r="B21">
        <v>21</v>
      </c>
      <c r="C21">
        <v>96</v>
      </c>
      <c r="D21">
        <v>115</v>
      </c>
      <c r="E21">
        <v>79</v>
      </c>
      <c r="F21">
        <v>163</v>
      </c>
      <c r="G21">
        <v>94</v>
      </c>
      <c r="H21">
        <v>45</v>
      </c>
      <c r="I21">
        <v>0.623</v>
      </c>
    </row>
    <row r="22" spans="1:9" x14ac:dyDescent="0.25">
      <c r="A22">
        <v>44</v>
      </c>
      <c r="B22">
        <v>83</v>
      </c>
      <c r="C22">
        <v>73</v>
      </c>
      <c r="D22">
        <v>95</v>
      </c>
      <c r="E22">
        <v>86</v>
      </c>
      <c r="F22">
        <v>143</v>
      </c>
      <c r="G22">
        <v>86</v>
      </c>
      <c r="H22">
        <v>23</v>
      </c>
      <c r="I22">
        <v>0.30199999999999999</v>
      </c>
    </row>
    <row r="23" spans="1:9" x14ac:dyDescent="0.25">
      <c r="A23">
        <v>47</v>
      </c>
      <c r="B23">
        <v>39</v>
      </c>
      <c r="C23">
        <v>80</v>
      </c>
      <c r="D23">
        <v>92</v>
      </c>
      <c r="E23">
        <v>77</v>
      </c>
      <c r="F23">
        <v>141</v>
      </c>
      <c r="G23">
        <v>91</v>
      </c>
      <c r="H23">
        <v>43</v>
      </c>
      <c r="I23">
        <v>0.70799999999999996</v>
      </c>
    </row>
    <row r="24" spans="1:9" x14ac:dyDescent="0.25">
      <c r="A24">
        <v>53</v>
      </c>
      <c r="B24">
        <v>69</v>
      </c>
      <c r="C24">
        <v>67</v>
      </c>
      <c r="D24">
        <v>94</v>
      </c>
      <c r="E24">
        <v>84</v>
      </c>
      <c r="F24">
        <v>145</v>
      </c>
      <c r="G24">
        <v>112</v>
      </c>
      <c r="H24">
        <v>35</v>
      </c>
      <c r="I24">
        <v>0.60799999999999998</v>
      </c>
    </row>
    <row r="25" spans="1:9" x14ac:dyDescent="0.25">
      <c r="A25">
        <v>39</v>
      </c>
      <c r="B25">
        <v>21</v>
      </c>
      <c r="C25">
        <v>99</v>
      </c>
      <c r="D25">
        <v>95</v>
      </c>
      <c r="E25">
        <v>87</v>
      </c>
      <c r="F25">
        <v>152</v>
      </c>
      <c r="G25">
        <v>103</v>
      </c>
      <c r="H25">
        <v>41</v>
      </c>
      <c r="I25">
        <v>0.54</v>
      </c>
    </row>
    <row r="26" spans="1:9" x14ac:dyDescent="0.25">
      <c r="A26">
        <v>47</v>
      </c>
      <c r="B26">
        <v>66</v>
      </c>
      <c r="C26">
        <v>59</v>
      </c>
      <c r="D26">
        <v>90</v>
      </c>
      <c r="E26">
        <v>74</v>
      </c>
      <c r="F26">
        <v>197</v>
      </c>
      <c r="G26">
        <v>113</v>
      </c>
      <c r="H26">
        <v>41</v>
      </c>
      <c r="I26">
        <v>0.54700000000000004</v>
      </c>
    </row>
    <row r="27" spans="1:9" x14ac:dyDescent="0.25">
      <c r="A27">
        <v>38</v>
      </c>
      <c r="B27">
        <v>50</v>
      </c>
      <c r="C27">
        <v>81</v>
      </c>
      <c r="D27">
        <v>90</v>
      </c>
      <c r="E27">
        <v>80</v>
      </c>
      <c r="F27">
        <v>153</v>
      </c>
      <c r="G27">
        <v>92</v>
      </c>
      <c r="H27">
        <v>33</v>
      </c>
      <c r="I27">
        <v>0.86299999999999999</v>
      </c>
    </row>
    <row r="28" spans="1:9" x14ac:dyDescent="0.25">
      <c r="A28">
        <v>48</v>
      </c>
      <c r="B28">
        <v>48</v>
      </c>
      <c r="C28">
        <v>47</v>
      </c>
      <c r="D28">
        <v>96</v>
      </c>
      <c r="E28">
        <v>91</v>
      </c>
      <c r="F28">
        <v>168</v>
      </c>
      <c r="G28">
        <v>95</v>
      </c>
      <c r="H28">
        <v>33</v>
      </c>
      <c r="I28">
        <v>0.57199999999999995</v>
      </c>
    </row>
    <row r="29" spans="1:9" x14ac:dyDescent="0.25">
      <c r="A29">
        <v>44</v>
      </c>
      <c r="B29">
        <v>61</v>
      </c>
      <c r="C29">
        <v>78</v>
      </c>
      <c r="D29">
        <v>117</v>
      </c>
      <c r="E29">
        <v>87</v>
      </c>
      <c r="F29">
        <v>132</v>
      </c>
      <c r="G29">
        <v>86</v>
      </c>
      <c r="H29">
        <v>43</v>
      </c>
      <c r="I29">
        <v>0.54200000000000004</v>
      </c>
    </row>
    <row r="30" spans="1:9" x14ac:dyDescent="0.25">
      <c r="A30">
        <v>47</v>
      </c>
      <c r="B30">
        <v>78</v>
      </c>
      <c r="C30">
        <v>68</v>
      </c>
      <c r="D30">
        <v>104</v>
      </c>
      <c r="E30">
        <v>88</v>
      </c>
      <c r="F30">
        <v>150</v>
      </c>
      <c r="G30">
        <v>83</v>
      </c>
      <c r="H30">
        <v>40</v>
      </c>
      <c r="I30">
        <v>0.54700000000000004</v>
      </c>
    </row>
    <row r="31" spans="1:9" x14ac:dyDescent="0.25">
      <c r="A31">
        <v>58</v>
      </c>
      <c r="B31">
        <v>72</v>
      </c>
      <c r="C31">
        <v>145</v>
      </c>
      <c r="D31">
        <v>96</v>
      </c>
      <c r="E31">
        <v>99</v>
      </c>
      <c r="F31">
        <v>149</v>
      </c>
      <c r="G31">
        <v>86</v>
      </c>
      <c r="H31">
        <v>43</v>
      </c>
      <c r="I31">
        <v>0.60099999999999998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1" sqref="G21"/>
    </sheetView>
  </sheetViews>
  <sheetFormatPr baseColWidth="10"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>
        <v>162</v>
      </c>
      <c r="C2">
        <v>73</v>
      </c>
    </row>
    <row r="3" spans="1:3" x14ac:dyDescent="0.25">
      <c r="A3" t="s">
        <v>16</v>
      </c>
      <c r="B3">
        <v>145</v>
      </c>
      <c r="C3">
        <v>79</v>
      </c>
    </row>
    <row r="4" spans="1:3" x14ac:dyDescent="0.25">
      <c r="A4" t="s">
        <v>16</v>
      </c>
      <c r="B4">
        <v>124</v>
      </c>
      <c r="C4">
        <v>83</v>
      </c>
    </row>
    <row r="5" spans="1:3" x14ac:dyDescent="0.25">
      <c r="A5" t="s">
        <v>16</v>
      </c>
      <c r="B5">
        <v>148</v>
      </c>
      <c r="C5">
        <v>75</v>
      </c>
    </row>
    <row r="6" spans="1:3" x14ac:dyDescent="0.25">
      <c r="A6" t="s">
        <v>16</v>
      </c>
      <c r="B6">
        <v>131</v>
      </c>
      <c r="C6">
        <v>80</v>
      </c>
    </row>
    <row r="7" spans="1:3" x14ac:dyDescent="0.25">
      <c r="A7" t="s">
        <v>16</v>
      </c>
      <c r="B7">
        <v>134</v>
      </c>
      <c r="C7">
        <v>80</v>
      </c>
    </row>
    <row r="8" spans="1:3" x14ac:dyDescent="0.25">
      <c r="A8" t="s">
        <v>16</v>
      </c>
      <c r="B8">
        <v>124</v>
      </c>
      <c r="C8">
        <v>70</v>
      </c>
    </row>
    <row r="9" spans="1:3" x14ac:dyDescent="0.25">
      <c r="A9" t="s">
        <v>16</v>
      </c>
      <c r="B9">
        <v>128</v>
      </c>
      <c r="C9">
        <v>84</v>
      </c>
    </row>
    <row r="10" spans="1:3" x14ac:dyDescent="0.25">
      <c r="A10" t="s">
        <v>16</v>
      </c>
      <c r="B10">
        <v>135</v>
      </c>
      <c r="C10">
        <v>79</v>
      </c>
    </row>
    <row r="11" spans="1:3" x14ac:dyDescent="0.25">
      <c r="A11" t="s">
        <v>16</v>
      </c>
      <c r="B11">
        <v>123</v>
      </c>
      <c r="C11">
        <v>77</v>
      </c>
    </row>
    <row r="12" spans="1:3" x14ac:dyDescent="0.25">
      <c r="A12" t="s">
        <v>16</v>
      </c>
      <c r="B12">
        <v>136</v>
      </c>
      <c r="C12">
        <v>88</v>
      </c>
    </row>
    <row r="13" spans="1:3" x14ac:dyDescent="0.25">
      <c r="A13" t="s">
        <v>16</v>
      </c>
      <c r="B13">
        <v>166</v>
      </c>
      <c r="C13">
        <v>91</v>
      </c>
    </row>
    <row r="14" spans="1:3" x14ac:dyDescent="0.25">
      <c r="A14" t="s">
        <v>16</v>
      </c>
      <c r="B14">
        <v>144</v>
      </c>
      <c r="C14">
        <v>88</v>
      </c>
    </row>
    <row r="15" spans="1:3" x14ac:dyDescent="0.25">
      <c r="A15" t="s">
        <v>16</v>
      </c>
      <c r="B15">
        <v>124</v>
      </c>
      <c r="C15">
        <v>76</v>
      </c>
    </row>
    <row r="16" spans="1:3" x14ac:dyDescent="0.25">
      <c r="A16" t="s">
        <v>16</v>
      </c>
      <c r="B16">
        <v>133</v>
      </c>
      <c r="C16">
        <v>76</v>
      </c>
    </row>
    <row r="17" spans="1:3" x14ac:dyDescent="0.25">
      <c r="A17" t="s">
        <v>16</v>
      </c>
      <c r="B17">
        <v>142</v>
      </c>
      <c r="C17">
        <v>84</v>
      </c>
    </row>
    <row r="18" spans="1:3" x14ac:dyDescent="0.25">
      <c r="A18" t="s">
        <v>16</v>
      </c>
      <c r="B18">
        <v>136</v>
      </c>
      <c r="C18">
        <v>72</v>
      </c>
    </row>
    <row r="19" spans="1:3" x14ac:dyDescent="0.25">
      <c r="A19" t="s">
        <v>16</v>
      </c>
      <c r="B19">
        <v>151</v>
      </c>
      <c r="C19">
        <v>75</v>
      </c>
    </row>
    <row r="20" spans="1:3" x14ac:dyDescent="0.25">
      <c r="A20" t="s">
        <v>16</v>
      </c>
      <c r="B20">
        <v>146</v>
      </c>
      <c r="C20">
        <v>82</v>
      </c>
    </row>
    <row r="21" spans="1:3" x14ac:dyDescent="0.25">
      <c r="A21" t="s">
        <v>16</v>
      </c>
      <c r="B21">
        <v>124</v>
      </c>
      <c r="C21">
        <v>76</v>
      </c>
    </row>
    <row r="22" spans="1:3" x14ac:dyDescent="0.25">
      <c r="A22" t="s">
        <v>16</v>
      </c>
      <c r="B22">
        <v>127</v>
      </c>
      <c r="C22">
        <v>79</v>
      </c>
    </row>
    <row r="23" spans="1:3" x14ac:dyDescent="0.25">
      <c r="A23" t="s">
        <v>16</v>
      </c>
      <c r="B23">
        <v>172</v>
      </c>
      <c r="C23">
        <v>81</v>
      </c>
    </row>
    <row r="24" spans="1:3" x14ac:dyDescent="0.25">
      <c r="A24" t="s">
        <v>16</v>
      </c>
      <c r="B24">
        <v>149</v>
      </c>
      <c r="C24">
        <v>78</v>
      </c>
    </row>
    <row r="25" spans="1:3" x14ac:dyDescent="0.25">
      <c r="A25" t="s">
        <v>16</v>
      </c>
      <c r="B25">
        <v>168</v>
      </c>
      <c r="C25">
        <v>98</v>
      </c>
    </row>
    <row r="26" spans="1:3" x14ac:dyDescent="0.25">
      <c r="A26" t="s">
        <v>16</v>
      </c>
      <c r="B26">
        <v>148</v>
      </c>
      <c r="C26">
        <v>77</v>
      </c>
    </row>
    <row r="27" spans="1:3" x14ac:dyDescent="0.25">
      <c r="A27" t="s">
        <v>16</v>
      </c>
      <c r="B27">
        <v>162</v>
      </c>
      <c r="C27">
        <v>78</v>
      </c>
    </row>
    <row r="28" spans="1:3" x14ac:dyDescent="0.25">
      <c r="A28" t="s">
        <v>16</v>
      </c>
      <c r="B28">
        <v>133</v>
      </c>
      <c r="C28">
        <v>89</v>
      </c>
    </row>
    <row r="29" spans="1:3" x14ac:dyDescent="0.25">
      <c r="A29" t="s">
        <v>16</v>
      </c>
      <c r="B29">
        <v>158</v>
      </c>
      <c r="C29">
        <v>76</v>
      </c>
    </row>
    <row r="30" spans="1:3" x14ac:dyDescent="0.25">
      <c r="A30" t="s">
        <v>16</v>
      </c>
      <c r="B30">
        <v>129</v>
      </c>
      <c r="C30">
        <v>76</v>
      </c>
    </row>
    <row r="31" spans="1:3" x14ac:dyDescent="0.25">
      <c r="A31" t="s">
        <v>16</v>
      </c>
      <c r="B31">
        <v>129</v>
      </c>
      <c r="C31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D1" sqref="D1:E1"/>
    </sheetView>
  </sheetViews>
  <sheetFormatPr baseColWidth="10" defaultColWidth="9.140625" defaultRowHeight="15" x14ac:dyDescent="0.25"/>
  <cols>
    <col min="1" max="1" width="23.85546875" customWidth="1"/>
    <col min="2" max="2" width="11.7109375" customWidth="1"/>
    <col min="11" max="12" width="11.85546875" customWidth="1"/>
    <col min="15" max="16" width="15" customWidth="1"/>
  </cols>
  <sheetData>
    <row r="1" spans="1:21" x14ac:dyDescent="0.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</row>
    <row r="2" spans="1:21" x14ac:dyDescent="0.25">
      <c r="A2" s="3" t="s">
        <v>10</v>
      </c>
      <c r="B2" s="1">
        <v>5547</v>
      </c>
      <c r="C2">
        <v>739</v>
      </c>
      <c r="D2">
        <v>3486</v>
      </c>
      <c r="E2">
        <v>39</v>
      </c>
      <c r="F2">
        <v>724</v>
      </c>
      <c r="G2">
        <v>95</v>
      </c>
      <c r="H2">
        <v>4037</v>
      </c>
      <c r="I2">
        <v>92</v>
      </c>
      <c r="J2">
        <v>151</v>
      </c>
      <c r="K2">
        <v>121</v>
      </c>
      <c r="L2">
        <v>154</v>
      </c>
      <c r="M2">
        <v>114</v>
      </c>
      <c r="P2">
        <v>32</v>
      </c>
      <c r="Q2">
        <v>13.435</v>
      </c>
    </row>
    <row r="3" spans="1:21" x14ac:dyDescent="0.25">
      <c r="A3" s="3"/>
      <c r="B3" s="1">
        <v>5224</v>
      </c>
      <c r="C3">
        <v>745</v>
      </c>
      <c r="D3">
        <v>4114</v>
      </c>
      <c r="E3">
        <v>45</v>
      </c>
      <c r="F3">
        <v>629</v>
      </c>
      <c r="G3">
        <v>69</v>
      </c>
      <c r="H3">
        <v>4077</v>
      </c>
      <c r="I3">
        <v>173</v>
      </c>
      <c r="J3">
        <v>91</v>
      </c>
      <c r="K3">
        <v>80</v>
      </c>
      <c r="L3">
        <v>152</v>
      </c>
      <c r="M3">
        <v>118</v>
      </c>
      <c r="P3">
        <v>43</v>
      </c>
      <c r="Q3">
        <v>2.0230000000000001</v>
      </c>
    </row>
    <row r="4" spans="1:21" x14ac:dyDescent="0.25">
      <c r="A4" s="3"/>
      <c r="B4" s="1">
        <v>5257</v>
      </c>
      <c r="C4">
        <v>771</v>
      </c>
      <c r="D4">
        <v>3611</v>
      </c>
      <c r="E4">
        <v>52</v>
      </c>
      <c r="F4">
        <v>401</v>
      </c>
      <c r="G4">
        <v>83</v>
      </c>
      <c r="H4">
        <v>4117</v>
      </c>
      <c r="I4">
        <v>146</v>
      </c>
      <c r="J4">
        <v>96</v>
      </c>
      <c r="K4">
        <v>76</v>
      </c>
      <c r="L4">
        <v>140</v>
      </c>
      <c r="M4">
        <v>92</v>
      </c>
      <c r="P4">
        <v>42</v>
      </c>
      <c r="Q4">
        <v>1.792</v>
      </c>
    </row>
    <row r="5" spans="1:21" x14ac:dyDescent="0.25">
      <c r="A5" s="3"/>
      <c r="B5" s="1">
        <v>5535</v>
      </c>
      <c r="C5">
        <v>895</v>
      </c>
      <c r="D5">
        <v>3503</v>
      </c>
      <c r="E5">
        <v>40</v>
      </c>
      <c r="F5">
        <v>511</v>
      </c>
      <c r="G5">
        <v>71</v>
      </c>
      <c r="H5">
        <v>4087</v>
      </c>
      <c r="I5">
        <v>125</v>
      </c>
      <c r="J5">
        <v>87</v>
      </c>
      <c r="K5">
        <v>78</v>
      </c>
      <c r="L5">
        <v>150</v>
      </c>
      <c r="M5">
        <v>91</v>
      </c>
      <c r="P5">
        <v>33</v>
      </c>
      <c r="Q5">
        <v>8.3079999999999998</v>
      </c>
    </row>
    <row r="6" spans="1:21" x14ac:dyDescent="0.25">
      <c r="A6" s="3"/>
      <c r="B6" s="1">
        <v>5368</v>
      </c>
      <c r="C6">
        <v>911</v>
      </c>
      <c r="D6">
        <v>3607</v>
      </c>
      <c r="E6">
        <v>56</v>
      </c>
      <c r="F6">
        <v>441</v>
      </c>
      <c r="G6">
        <v>73</v>
      </c>
      <c r="H6">
        <v>4139</v>
      </c>
      <c r="I6">
        <v>21</v>
      </c>
      <c r="J6">
        <v>95</v>
      </c>
      <c r="K6">
        <v>122</v>
      </c>
      <c r="L6">
        <v>122</v>
      </c>
      <c r="M6">
        <v>104</v>
      </c>
      <c r="P6">
        <v>27</v>
      </c>
      <c r="Q6">
        <v>0.629</v>
      </c>
    </row>
    <row r="7" spans="1:21" x14ac:dyDescent="0.25">
      <c r="A7" s="3"/>
      <c r="B7" s="1">
        <v>5279</v>
      </c>
      <c r="C7">
        <v>867</v>
      </c>
      <c r="D7">
        <v>3820</v>
      </c>
      <c r="E7">
        <v>53</v>
      </c>
      <c r="F7">
        <v>440</v>
      </c>
      <c r="G7">
        <v>56</v>
      </c>
      <c r="H7">
        <v>4338</v>
      </c>
      <c r="I7">
        <v>155</v>
      </c>
      <c r="J7">
        <v>104</v>
      </c>
      <c r="K7">
        <v>86</v>
      </c>
      <c r="L7">
        <v>138</v>
      </c>
      <c r="M7">
        <v>97</v>
      </c>
      <c r="P7">
        <v>42</v>
      </c>
      <c r="Q7">
        <v>0.64700000000000002</v>
      </c>
    </row>
    <row r="8" spans="1:21" x14ac:dyDescent="0.25">
      <c r="A8" s="3"/>
      <c r="B8" s="1">
        <v>5373</v>
      </c>
      <c r="C8">
        <v>897</v>
      </c>
      <c r="D8">
        <v>3726</v>
      </c>
      <c r="E8">
        <v>47</v>
      </c>
      <c r="F8">
        <v>568</v>
      </c>
      <c r="G8">
        <v>76</v>
      </c>
      <c r="H8">
        <v>4292</v>
      </c>
      <c r="I8">
        <v>68</v>
      </c>
      <c r="J8">
        <v>91</v>
      </c>
      <c r="K8">
        <v>87</v>
      </c>
      <c r="L8">
        <v>142</v>
      </c>
      <c r="M8">
        <v>98</v>
      </c>
      <c r="P8">
        <v>34</v>
      </c>
      <c r="Q8">
        <v>0.70399999999999996</v>
      </c>
    </row>
    <row r="9" spans="1:21" x14ac:dyDescent="0.25">
      <c r="A9" s="3"/>
      <c r="B9" s="1">
        <v>5261</v>
      </c>
      <c r="C9">
        <v>1013</v>
      </c>
      <c r="D9">
        <v>3618</v>
      </c>
      <c r="E9">
        <v>52</v>
      </c>
      <c r="F9">
        <v>615</v>
      </c>
      <c r="G9">
        <v>67</v>
      </c>
      <c r="H9">
        <v>4302</v>
      </c>
      <c r="I9">
        <v>72</v>
      </c>
      <c r="J9">
        <v>98</v>
      </c>
      <c r="K9">
        <v>77</v>
      </c>
      <c r="L9">
        <v>146</v>
      </c>
      <c r="M9">
        <v>94</v>
      </c>
      <c r="P9">
        <v>38</v>
      </c>
      <c r="Q9">
        <v>0.63300000000000001</v>
      </c>
    </row>
    <row r="10" spans="1:21" x14ac:dyDescent="0.25">
      <c r="A10" s="3"/>
      <c r="B10" s="1">
        <v>5338</v>
      </c>
      <c r="C10">
        <v>819</v>
      </c>
      <c r="D10">
        <v>3524</v>
      </c>
      <c r="E10">
        <v>50</v>
      </c>
      <c r="F10">
        <v>431</v>
      </c>
      <c r="G10">
        <v>82</v>
      </c>
      <c r="H10">
        <v>5010</v>
      </c>
      <c r="I10">
        <v>99</v>
      </c>
      <c r="J10">
        <v>105</v>
      </c>
      <c r="K10">
        <v>79</v>
      </c>
      <c r="L10">
        <v>147</v>
      </c>
      <c r="M10">
        <v>92</v>
      </c>
      <c r="P10">
        <v>28</v>
      </c>
      <c r="Q10">
        <v>0.63</v>
      </c>
    </row>
    <row r="11" spans="1:21" x14ac:dyDescent="0.25">
      <c r="A11" s="3"/>
      <c r="B11" s="1">
        <v>5504</v>
      </c>
      <c r="C11">
        <v>1003</v>
      </c>
      <c r="D11">
        <v>3544</v>
      </c>
      <c r="E11">
        <v>48</v>
      </c>
      <c r="F11">
        <v>551</v>
      </c>
      <c r="G11">
        <v>28</v>
      </c>
      <c r="H11">
        <v>4418</v>
      </c>
      <c r="I11">
        <v>102</v>
      </c>
      <c r="J11">
        <v>98</v>
      </c>
      <c r="K11">
        <v>75</v>
      </c>
      <c r="L11">
        <v>125</v>
      </c>
      <c r="M11">
        <v>93</v>
      </c>
      <c r="P11">
        <v>29</v>
      </c>
      <c r="Q11">
        <v>0.63100000000000001</v>
      </c>
    </row>
    <row r="12" spans="1:21" x14ac:dyDescent="0.25">
      <c r="A12" s="3"/>
      <c r="B12" s="1">
        <v>5260</v>
      </c>
      <c r="C12">
        <v>739</v>
      </c>
      <c r="D12">
        <v>3513</v>
      </c>
      <c r="E12">
        <v>38</v>
      </c>
      <c r="F12">
        <v>464</v>
      </c>
      <c r="G12">
        <v>79</v>
      </c>
      <c r="H12">
        <v>4183</v>
      </c>
      <c r="I12">
        <v>52</v>
      </c>
      <c r="J12">
        <v>101</v>
      </c>
      <c r="K12">
        <v>90</v>
      </c>
      <c r="L12">
        <v>145</v>
      </c>
      <c r="M12">
        <v>99</v>
      </c>
      <c r="P12">
        <v>32</v>
      </c>
      <c r="Q12">
        <v>0.80200000000000005</v>
      </c>
    </row>
    <row r="13" spans="1:21" x14ac:dyDescent="0.25">
      <c r="A13" s="3"/>
      <c r="B13" s="1">
        <v>5271</v>
      </c>
      <c r="C13">
        <v>745</v>
      </c>
      <c r="D13">
        <v>3584</v>
      </c>
      <c r="E13">
        <v>44</v>
      </c>
      <c r="F13">
        <v>445</v>
      </c>
      <c r="G13">
        <v>73</v>
      </c>
      <c r="H13">
        <v>4192</v>
      </c>
      <c r="I13">
        <v>106</v>
      </c>
      <c r="J13">
        <v>91</v>
      </c>
      <c r="K13">
        <v>95</v>
      </c>
      <c r="L13">
        <v>129</v>
      </c>
      <c r="M13">
        <v>91</v>
      </c>
      <c r="P13">
        <v>51</v>
      </c>
      <c r="Q13">
        <v>0.70699999999999996</v>
      </c>
    </row>
    <row r="14" spans="1:21" x14ac:dyDescent="0.25">
      <c r="A14" s="3"/>
      <c r="B14" s="1">
        <v>5412</v>
      </c>
      <c r="C14">
        <v>766</v>
      </c>
      <c r="D14">
        <v>3219</v>
      </c>
      <c r="E14">
        <v>41</v>
      </c>
      <c r="F14">
        <v>490</v>
      </c>
      <c r="G14">
        <v>83</v>
      </c>
      <c r="H14">
        <v>4140</v>
      </c>
      <c r="I14">
        <v>136</v>
      </c>
      <c r="J14">
        <v>113</v>
      </c>
      <c r="K14">
        <v>87</v>
      </c>
      <c r="L14">
        <v>144</v>
      </c>
      <c r="M14">
        <v>81</v>
      </c>
      <c r="P14">
        <v>22</v>
      </c>
      <c r="Q14">
        <v>0.71</v>
      </c>
    </row>
    <row r="15" spans="1:21" x14ac:dyDescent="0.25">
      <c r="A15" s="3"/>
      <c r="B15" s="1">
        <v>5560</v>
      </c>
      <c r="C15">
        <v>901</v>
      </c>
      <c r="D15">
        <v>3549</v>
      </c>
      <c r="E15">
        <v>43</v>
      </c>
      <c r="F15">
        <v>415</v>
      </c>
      <c r="G15">
        <v>50</v>
      </c>
      <c r="H15">
        <v>4101</v>
      </c>
      <c r="I15">
        <v>99</v>
      </c>
      <c r="J15">
        <v>97</v>
      </c>
      <c r="K15">
        <v>74</v>
      </c>
      <c r="L15">
        <v>165</v>
      </c>
      <c r="M15">
        <v>92</v>
      </c>
      <c r="P15">
        <v>39</v>
      </c>
      <c r="Q15">
        <v>0.628</v>
      </c>
    </row>
    <row r="16" spans="1:21" x14ac:dyDescent="0.25">
      <c r="A16" s="3"/>
      <c r="B16" s="1">
        <v>5334</v>
      </c>
      <c r="C16">
        <v>1014</v>
      </c>
      <c r="D16">
        <v>3546</v>
      </c>
      <c r="E16">
        <v>55</v>
      </c>
      <c r="F16">
        <v>420</v>
      </c>
      <c r="G16">
        <v>82</v>
      </c>
      <c r="H16">
        <v>4309</v>
      </c>
      <c r="I16">
        <v>58</v>
      </c>
      <c r="J16">
        <v>96</v>
      </c>
      <c r="K16">
        <v>73</v>
      </c>
      <c r="L16">
        <v>149</v>
      </c>
      <c r="M16">
        <v>111</v>
      </c>
      <c r="P16">
        <v>38</v>
      </c>
      <c r="Q16">
        <v>0.623</v>
      </c>
    </row>
    <row r="17" spans="1:17" x14ac:dyDescent="0.25">
      <c r="A17" s="3"/>
      <c r="B17" s="1">
        <v>5365</v>
      </c>
      <c r="C17">
        <v>817</v>
      </c>
      <c r="D17">
        <v>3612</v>
      </c>
      <c r="E17">
        <v>47</v>
      </c>
      <c r="F17">
        <v>560</v>
      </c>
      <c r="G17">
        <v>81</v>
      </c>
      <c r="H17">
        <v>4304</v>
      </c>
      <c r="I17">
        <v>88</v>
      </c>
      <c r="J17">
        <v>127</v>
      </c>
      <c r="K17">
        <v>95</v>
      </c>
      <c r="L17">
        <v>129</v>
      </c>
      <c r="M17">
        <v>123</v>
      </c>
      <c r="P17">
        <v>30</v>
      </c>
      <c r="Q17">
        <v>0.56100000000000005</v>
      </c>
    </row>
    <row r="18" spans="1:17" x14ac:dyDescent="0.25">
      <c r="A18" s="3"/>
      <c r="B18" s="1">
        <v>5309</v>
      </c>
      <c r="C18">
        <v>745</v>
      </c>
      <c r="D18">
        <v>3370</v>
      </c>
      <c r="E18">
        <v>50</v>
      </c>
      <c r="F18">
        <v>491</v>
      </c>
      <c r="G18">
        <v>86</v>
      </c>
      <c r="H18">
        <v>4180</v>
      </c>
      <c r="I18">
        <v>81</v>
      </c>
      <c r="J18">
        <v>89</v>
      </c>
      <c r="K18">
        <v>81</v>
      </c>
      <c r="L18">
        <v>139</v>
      </c>
      <c r="M18">
        <v>88</v>
      </c>
      <c r="P18">
        <v>55</v>
      </c>
      <c r="Q18">
        <v>0.63100000000000001</v>
      </c>
    </row>
    <row r="19" spans="1:17" x14ac:dyDescent="0.25">
      <c r="A19" s="3"/>
      <c r="B19" s="1">
        <v>5346</v>
      </c>
      <c r="C19">
        <v>747</v>
      </c>
      <c r="D19">
        <v>3493</v>
      </c>
      <c r="E19">
        <v>47</v>
      </c>
      <c r="F19">
        <v>676</v>
      </c>
      <c r="G19">
        <v>48</v>
      </c>
      <c r="H19">
        <v>4186</v>
      </c>
      <c r="I19">
        <v>99</v>
      </c>
      <c r="J19">
        <v>98</v>
      </c>
      <c r="K19">
        <v>92</v>
      </c>
      <c r="L19">
        <v>131</v>
      </c>
      <c r="M19">
        <v>110</v>
      </c>
      <c r="P19">
        <v>28</v>
      </c>
      <c r="Q19">
        <v>0.66900000000000004</v>
      </c>
    </row>
    <row r="20" spans="1:17" x14ac:dyDescent="0.25">
      <c r="A20" s="3"/>
      <c r="B20" s="1">
        <v>5340</v>
      </c>
      <c r="C20">
        <v>738</v>
      </c>
      <c r="D20">
        <v>3591</v>
      </c>
      <c r="E20">
        <v>45</v>
      </c>
      <c r="F20">
        <v>509</v>
      </c>
      <c r="G20">
        <v>65</v>
      </c>
      <c r="H20">
        <v>4178</v>
      </c>
      <c r="I20">
        <v>104</v>
      </c>
      <c r="J20">
        <v>89</v>
      </c>
      <c r="K20">
        <v>81</v>
      </c>
      <c r="L20">
        <v>147</v>
      </c>
      <c r="M20">
        <v>98</v>
      </c>
      <c r="P20">
        <v>31</v>
      </c>
      <c r="Q20">
        <v>0.626</v>
      </c>
    </row>
    <row r="21" spans="1:17" x14ac:dyDescent="0.25">
      <c r="A21" s="3"/>
      <c r="B21" s="1">
        <v>5357</v>
      </c>
      <c r="C21">
        <v>790</v>
      </c>
      <c r="D21">
        <v>3634</v>
      </c>
      <c r="E21">
        <v>45</v>
      </c>
      <c r="F21">
        <v>428</v>
      </c>
      <c r="G21">
        <v>21</v>
      </c>
      <c r="H21">
        <v>4259</v>
      </c>
      <c r="I21">
        <v>96</v>
      </c>
      <c r="J21">
        <v>115</v>
      </c>
      <c r="K21">
        <v>79</v>
      </c>
      <c r="L21">
        <v>163</v>
      </c>
      <c r="M21">
        <v>94</v>
      </c>
      <c r="P21">
        <v>45</v>
      </c>
      <c r="Q21">
        <v>0.623</v>
      </c>
    </row>
    <row r="22" spans="1:17" x14ac:dyDescent="0.25">
      <c r="A22" s="3"/>
      <c r="B22" s="1">
        <v>5322</v>
      </c>
      <c r="C22">
        <v>803</v>
      </c>
      <c r="D22">
        <v>3376</v>
      </c>
      <c r="E22">
        <v>44</v>
      </c>
      <c r="F22">
        <v>504</v>
      </c>
      <c r="G22">
        <v>83</v>
      </c>
      <c r="H22">
        <v>4103</v>
      </c>
      <c r="I22">
        <v>73</v>
      </c>
      <c r="J22">
        <v>95</v>
      </c>
      <c r="K22">
        <v>86</v>
      </c>
      <c r="L22">
        <v>143</v>
      </c>
      <c r="M22">
        <v>86</v>
      </c>
      <c r="P22">
        <v>23</v>
      </c>
      <c r="Q22">
        <v>0.30199999999999999</v>
      </c>
    </row>
    <row r="23" spans="1:17" x14ac:dyDescent="0.25">
      <c r="A23" s="3"/>
      <c r="B23" s="1">
        <v>5304</v>
      </c>
      <c r="C23">
        <v>764</v>
      </c>
      <c r="D23">
        <v>3501</v>
      </c>
      <c r="E23">
        <v>47</v>
      </c>
      <c r="F23">
        <v>578</v>
      </c>
      <c r="G23">
        <v>39</v>
      </c>
      <c r="H23">
        <v>4203</v>
      </c>
      <c r="I23">
        <v>80</v>
      </c>
      <c r="J23">
        <v>92</v>
      </c>
      <c r="K23">
        <v>77</v>
      </c>
      <c r="L23">
        <v>141</v>
      </c>
      <c r="M23">
        <v>91</v>
      </c>
      <c r="P23">
        <v>43</v>
      </c>
      <c r="Q23">
        <v>0.70799999999999996</v>
      </c>
    </row>
    <row r="24" spans="1:17" x14ac:dyDescent="0.25">
      <c r="A24" s="3"/>
      <c r="B24" s="1">
        <v>5298</v>
      </c>
      <c r="C24">
        <v>833</v>
      </c>
      <c r="D24">
        <v>3593</v>
      </c>
      <c r="E24">
        <v>53</v>
      </c>
      <c r="F24">
        <v>755</v>
      </c>
      <c r="G24">
        <v>69</v>
      </c>
      <c r="H24">
        <v>4174</v>
      </c>
      <c r="I24">
        <v>67</v>
      </c>
      <c r="J24">
        <v>94</v>
      </c>
      <c r="K24">
        <v>84</v>
      </c>
      <c r="L24">
        <v>145</v>
      </c>
      <c r="M24">
        <v>112</v>
      </c>
      <c r="P24">
        <v>35</v>
      </c>
      <c r="Q24">
        <v>0.60799999999999998</v>
      </c>
    </row>
    <row r="25" spans="1:17" x14ac:dyDescent="0.25">
      <c r="A25" s="3"/>
      <c r="B25" s="1">
        <v>5378</v>
      </c>
      <c r="C25">
        <v>755</v>
      </c>
      <c r="D25">
        <v>3565</v>
      </c>
      <c r="E25">
        <v>39</v>
      </c>
      <c r="F25">
        <v>501</v>
      </c>
      <c r="G25">
        <v>21</v>
      </c>
      <c r="H25">
        <v>4163</v>
      </c>
      <c r="I25">
        <v>99</v>
      </c>
      <c r="J25">
        <v>95</v>
      </c>
      <c r="K25">
        <v>87</v>
      </c>
      <c r="L25">
        <v>152</v>
      </c>
      <c r="M25">
        <v>103</v>
      </c>
      <c r="P25">
        <v>41</v>
      </c>
      <c r="Q25">
        <v>0.54</v>
      </c>
    </row>
    <row r="26" spans="1:17" x14ac:dyDescent="0.25">
      <c r="A26" s="3"/>
      <c r="B26" s="1">
        <v>5365</v>
      </c>
      <c r="C26">
        <v>784</v>
      </c>
      <c r="D26">
        <v>3208</v>
      </c>
      <c r="E26">
        <v>47</v>
      </c>
      <c r="F26">
        <v>463</v>
      </c>
      <c r="G26">
        <v>66</v>
      </c>
      <c r="H26">
        <v>4228</v>
      </c>
      <c r="I26">
        <v>59</v>
      </c>
      <c r="J26">
        <v>90</v>
      </c>
      <c r="K26">
        <v>74</v>
      </c>
      <c r="L26">
        <v>197</v>
      </c>
      <c r="M26">
        <v>113</v>
      </c>
      <c r="P26">
        <v>41</v>
      </c>
      <c r="Q26">
        <v>0.54700000000000004</v>
      </c>
    </row>
    <row r="27" spans="1:17" x14ac:dyDescent="0.25">
      <c r="A27" s="3"/>
      <c r="B27" s="1">
        <v>5379</v>
      </c>
      <c r="C27">
        <v>752</v>
      </c>
      <c r="D27">
        <v>3458</v>
      </c>
      <c r="E27">
        <v>38</v>
      </c>
      <c r="F27">
        <v>499</v>
      </c>
      <c r="G27">
        <v>50</v>
      </c>
      <c r="H27">
        <v>4280</v>
      </c>
      <c r="I27">
        <v>81</v>
      </c>
      <c r="J27">
        <v>90</v>
      </c>
      <c r="K27">
        <v>80</v>
      </c>
      <c r="L27">
        <v>153</v>
      </c>
      <c r="M27">
        <v>92</v>
      </c>
      <c r="P27">
        <v>33</v>
      </c>
      <c r="Q27">
        <v>0.86299999999999999</v>
      </c>
    </row>
    <row r="28" spans="1:17" x14ac:dyDescent="0.25">
      <c r="A28" s="3"/>
      <c r="B28" s="1">
        <v>5395</v>
      </c>
      <c r="C28">
        <v>876</v>
      </c>
      <c r="D28">
        <v>3549</v>
      </c>
      <c r="E28">
        <v>48</v>
      </c>
      <c r="F28">
        <v>548</v>
      </c>
      <c r="G28">
        <v>48</v>
      </c>
      <c r="H28">
        <v>4199</v>
      </c>
      <c r="I28">
        <v>47</v>
      </c>
      <c r="J28">
        <v>96</v>
      </c>
      <c r="K28">
        <v>91</v>
      </c>
      <c r="L28">
        <v>168</v>
      </c>
      <c r="M28">
        <v>95</v>
      </c>
      <c r="P28">
        <v>33</v>
      </c>
      <c r="Q28">
        <v>0.57199999999999995</v>
      </c>
    </row>
    <row r="29" spans="1:17" x14ac:dyDescent="0.25">
      <c r="A29" s="3"/>
      <c r="B29" s="1">
        <v>5299</v>
      </c>
      <c r="C29">
        <v>808</v>
      </c>
      <c r="D29">
        <v>3572</v>
      </c>
      <c r="E29">
        <v>44</v>
      </c>
      <c r="F29">
        <v>522</v>
      </c>
      <c r="G29">
        <v>61</v>
      </c>
      <c r="H29">
        <v>4218</v>
      </c>
      <c r="I29">
        <v>78</v>
      </c>
      <c r="J29">
        <v>117</v>
      </c>
      <c r="K29">
        <v>87</v>
      </c>
      <c r="L29">
        <v>132</v>
      </c>
      <c r="M29">
        <v>86</v>
      </c>
      <c r="P29">
        <v>43</v>
      </c>
      <c r="Q29">
        <v>0.54200000000000004</v>
      </c>
    </row>
    <row r="30" spans="1:17" x14ac:dyDescent="0.25">
      <c r="A30" s="3"/>
      <c r="B30" s="1">
        <v>5291</v>
      </c>
      <c r="C30">
        <v>820</v>
      </c>
      <c r="D30">
        <v>3343</v>
      </c>
      <c r="E30">
        <v>47</v>
      </c>
      <c r="F30">
        <v>429</v>
      </c>
      <c r="G30">
        <v>78</v>
      </c>
      <c r="H30">
        <v>4205</v>
      </c>
      <c r="I30">
        <v>68</v>
      </c>
      <c r="J30">
        <v>104</v>
      </c>
      <c r="K30">
        <v>88</v>
      </c>
      <c r="L30">
        <v>150</v>
      </c>
      <c r="M30">
        <v>83</v>
      </c>
      <c r="P30">
        <v>40</v>
      </c>
      <c r="Q30">
        <v>0.54700000000000004</v>
      </c>
    </row>
    <row r="31" spans="1:17" x14ac:dyDescent="0.25">
      <c r="A31" s="3"/>
      <c r="B31" s="1">
        <v>5320</v>
      </c>
      <c r="C31">
        <v>762</v>
      </c>
      <c r="D31">
        <v>3554</v>
      </c>
      <c r="E31">
        <v>58</v>
      </c>
      <c r="F31">
        <v>498</v>
      </c>
      <c r="G31">
        <v>72</v>
      </c>
      <c r="H31">
        <v>4145</v>
      </c>
      <c r="I31">
        <v>145</v>
      </c>
      <c r="J31">
        <v>96</v>
      </c>
      <c r="K31">
        <v>99</v>
      </c>
      <c r="L31">
        <v>149</v>
      </c>
      <c r="M31">
        <v>86</v>
      </c>
      <c r="P31">
        <v>43</v>
      </c>
      <c r="Q31">
        <v>0.60099999999999998</v>
      </c>
    </row>
    <row r="32" spans="1:17" x14ac:dyDescent="0.25">
      <c r="B32">
        <f>AVERAGEA(B2:B31)</f>
        <v>5353.0333333333338</v>
      </c>
      <c r="C32">
        <f t="shared" ref="C32:M32" si="0">AVERAGEA(C2:C31)</f>
        <v>820.63333333333333</v>
      </c>
      <c r="D32">
        <f t="shared" si="0"/>
        <v>3546.1</v>
      </c>
      <c r="E32">
        <f t="shared" si="0"/>
        <v>46.733333333333334</v>
      </c>
      <c r="F32">
        <f t="shared" si="0"/>
        <v>516.86666666666667</v>
      </c>
      <c r="G32">
        <f t="shared" si="0"/>
        <v>65.166666666666671</v>
      </c>
      <c r="H32">
        <f t="shared" si="0"/>
        <v>4225.5666666666666</v>
      </c>
      <c r="I32">
        <f t="shared" si="0"/>
        <v>92.3</v>
      </c>
      <c r="J32">
        <f t="shared" si="0"/>
        <v>100.03333333333333</v>
      </c>
      <c r="K32">
        <f t="shared" si="0"/>
        <v>86.033333333333331</v>
      </c>
      <c r="L32">
        <f t="shared" si="0"/>
        <v>146.23333333333332</v>
      </c>
      <c r="M32">
        <f t="shared" si="0"/>
        <v>97.566666666666663</v>
      </c>
      <c r="P32">
        <f t="shared" ref="P32:Q32" si="1">AVERAGEA(P2:P31)</f>
        <v>36.466666666666669</v>
      </c>
      <c r="Q32">
        <f t="shared" si="1"/>
        <v>1.3947333333333325</v>
      </c>
    </row>
    <row r="34" spans="1:17" x14ac:dyDescent="0.25">
      <c r="A34" s="3" t="s">
        <v>11</v>
      </c>
      <c r="B34" s="3">
        <v>435832</v>
      </c>
      <c r="C34" s="3">
        <v>84368</v>
      </c>
      <c r="D34">
        <v>837392</v>
      </c>
      <c r="E34">
        <v>31096</v>
      </c>
      <c r="F34" s="1">
        <v>159200</v>
      </c>
      <c r="G34">
        <v>10888</v>
      </c>
      <c r="H34">
        <v>4304760</v>
      </c>
      <c r="I34">
        <v>92520</v>
      </c>
      <c r="J34">
        <v>16576</v>
      </c>
      <c r="K34">
        <v>10560</v>
      </c>
      <c r="L34">
        <v>23408</v>
      </c>
      <c r="M34">
        <v>21496</v>
      </c>
      <c r="P34">
        <v>21624</v>
      </c>
      <c r="Q34">
        <v>10592</v>
      </c>
    </row>
    <row r="35" spans="1:17" x14ac:dyDescent="0.25">
      <c r="A35" s="3"/>
      <c r="B35" s="3"/>
      <c r="C35" s="3"/>
      <c r="F35" s="1"/>
    </row>
  </sheetData>
  <mergeCells count="14">
    <mergeCell ref="N1:O1"/>
    <mergeCell ref="P1:Q1"/>
    <mergeCell ref="R1:S1"/>
    <mergeCell ref="T1:U1"/>
    <mergeCell ref="A2:A31"/>
    <mergeCell ref="F1:G1"/>
    <mergeCell ref="H1:I1"/>
    <mergeCell ref="J1:K1"/>
    <mergeCell ref="L1:M1"/>
    <mergeCell ref="A34:A35"/>
    <mergeCell ref="B34:B35"/>
    <mergeCell ref="C34:C35"/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L1" sqref="L1:M1"/>
    </sheetView>
  </sheetViews>
  <sheetFormatPr baseColWidth="10" defaultColWidth="9.140625" defaultRowHeight="15" x14ac:dyDescent="0.25"/>
  <cols>
    <col min="1" max="1" width="23.85546875" customWidth="1"/>
    <col min="2" max="2" width="11.7109375" customWidth="1"/>
    <col min="11" max="11" width="15.140625" customWidth="1"/>
    <col min="12" max="12" width="11.85546875" customWidth="1"/>
    <col min="15" max="16" width="15" customWidth="1"/>
  </cols>
  <sheetData>
    <row r="1" spans="1:21" x14ac:dyDescent="0.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</row>
    <row r="2" spans="1:21" x14ac:dyDescent="0.25">
      <c r="A2" s="3" t="s">
        <v>10</v>
      </c>
      <c r="B2" s="1"/>
      <c r="C2">
        <v>7597</v>
      </c>
      <c r="F2">
        <v>3563</v>
      </c>
      <c r="G2">
        <v>192</v>
      </c>
      <c r="I2">
        <v>184</v>
      </c>
      <c r="J2" t="s">
        <v>12</v>
      </c>
    </row>
    <row r="3" spans="1:21" x14ac:dyDescent="0.25">
      <c r="A3" s="3"/>
      <c r="B3" s="1"/>
      <c r="C3">
        <v>8271</v>
      </c>
      <c r="F3">
        <v>3558</v>
      </c>
      <c r="G3">
        <v>170</v>
      </c>
      <c r="I3">
        <v>189</v>
      </c>
    </row>
    <row r="4" spans="1:21" x14ac:dyDescent="0.25">
      <c r="A4" s="3"/>
      <c r="B4" s="1"/>
      <c r="C4">
        <v>7733</v>
      </c>
      <c r="F4">
        <v>3639</v>
      </c>
      <c r="G4">
        <v>165</v>
      </c>
      <c r="I4">
        <v>186</v>
      </c>
    </row>
    <row r="5" spans="1:21" x14ac:dyDescent="0.25">
      <c r="A5" s="3"/>
      <c r="B5" s="1"/>
      <c r="C5">
        <v>7325</v>
      </c>
      <c r="F5">
        <v>3316</v>
      </c>
      <c r="G5">
        <v>170</v>
      </c>
      <c r="I5">
        <v>186</v>
      </c>
    </row>
    <row r="6" spans="1:21" x14ac:dyDescent="0.25">
      <c r="A6" s="3"/>
      <c r="B6" s="1"/>
      <c r="C6">
        <v>7898</v>
      </c>
      <c r="F6">
        <v>3520</v>
      </c>
      <c r="G6">
        <v>184</v>
      </c>
      <c r="I6">
        <v>196</v>
      </c>
    </row>
    <row r="7" spans="1:21" x14ac:dyDescent="0.25">
      <c r="A7" s="3"/>
      <c r="B7" s="1"/>
      <c r="C7">
        <v>7765</v>
      </c>
      <c r="F7">
        <v>3584</v>
      </c>
      <c r="G7">
        <v>172</v>
      </c>
      <c r="I7">
        <v>183</v>
      </c>
    </row>
    <row r="8" spans="1:21" x14ac:dyDescent="0.25">
      <c r="A8" s="3"/>
      <c r="B8" s="1"/>
      <c r="C8">
        <v>7360</v>
      </c>
      <c r="F8">
        <v>3559</v>
      </c>
      <c r="G8">
        <v>192</v>
      </c>
      <c r="I8">
        <v>182</v>
      </c>
    </row>
    <row r="9" spans="1:21" x14ac:dyDescent="0.25">
      <c r="A9" s="3"/>
      <c r="B9" s="1"/>
      <c r="C9">
        <v>7700</v>
      </c>
      <c r="F9">
        <v>3302</v>
      </c>
      <c r="G9">
        <v>143</v>
      </c>
      <c r="I9">
        <v>184</v>
      </c>
    </row>
    <row r="10" spans="1:21" x14ac:dyDescent="0.25">
      <c r="A10" s="3"/>
      <c r="B10" s="1"/>
      <c r="C10">
        <v>7341</v>
      </c>
      <c r="F10">
        <v>3557</v>
      </c>
      <c r="G10">
        <v>165</v>
      </c>
      <c r="I10">
        <v>192</v>
      </c>
    </row>
    <row r="11" spans="1:21" x14ac:dyDescent="0.25">
      <c r="A11" s="3"/>
      <c r="B11" s="1"/>
      <c r="C11">
        <v>7726</v>
      </c>
      <c r="F11">
        <v>3555</v>
      </c>
      <c r="G11">
        <v>170</v>
      </c>
      <c r="I11">
        <v>226</v>
      </c>
    </row>
    <row r="12" spans="1:21" x14ac:dyDescent="0.25">
      <c r="A12" s="3"/>
      <c r="B12" s="1"/>
      <c r="C12">
        <v>7391</v>
      </c>
      <c r="F12">
        <v>3549</v>
      </c>
      <c r="G12">
        <v>176</v>
      </c>
      <c r="I12">
        <v>189</v>
      </c>
    </row>
    <row r="13" spans="1:21" x14ac:dyDescent="0.25">
      <c r="A13" s="3"/>
      <c r="B13" s="1"/>
      <c r="C13">
        <v>7796</v>
      </c>
      <c r="F13">
        <v>3356</v>
      </c>
      <c r="G13">
        <v>167</v>
      </c>
      <c r="I13">
        <v>177</v>
      </c>
    </row>
    <row r="14" spans="1:21" x14ac:dyDescent="0.25">
      <c r="A14" s="3"/>
      <c r="B14" s="1"/>
      <c r="C14">
        <v>7340</v>
      </c>
      <c r="F14">
        <v>3526</v>
      </c>
      <c r="G14">
        <v>173</v>
      </c>
      <c r="I14">
        <v>206</v>
      </c>
    </row>
    <row r="15" spans="1:21" x14ac:dyDescent="0.25">
      <c r="A15" s="3"/>
      <c r="B15" s="1"/>
      <c r="C15">
        <v>7744</v>
      </c>
      <c r="F15">
        <v>3598</v>
      </c>
      <c r="G15">
        <v>170</v>
      </c>
      <c r="I15">
        <v>187</v>
      </c>
    </row>
    <row r="16" spans="1:21" x14ac:dyDescent="0.25">
      <c r="A16" s="3"/>
      <c r="B16" s="1"/>
      <c r="C16">
        <v>7380</v>
      </c>
      <c r="F16">
        <v>3580</v>
      </c>
      <c r="G16">
        <v>150</v>
      </c>
      <c r="I16">
        <v>203</v>
      </c>
    </row>
    <row r="17" spans="1:9" x14ac:dyDescent="0.25">
      <c r="A17" s="3"/>
      <c r="B17" s="1"/>
      <c r="C17">
        <v>7816</v>
      </c>
      <c r="F17">
        <v>3309</v>
      </c>
      <c r="G17">
        <v>167</v>
      </c>
      <c r="I17">
        <v>220</v>
      </c>
    </row>
    <row r="18" spans="1:9" x14ac:dyDescent="0.25">
      <c r="A18" s="3"/>
      <c r="B18" s="1"/>
      <c r="C18">
        <v>7478</v>
      </c>
      <c r="F18">
        <v>3530</v>
      </c>
      <c r="G18">
        <v>179</v>
      </c>
      <c r="I18">
        <v>153</v>
      </c>
    </row>
    <row r="19" spans="1:9" x14ac:dyDescent="0.25">
      <c r="A19" s="3"/>
      <c r="B19" s="1"/>
      <c r="C19">
        <v>7770</v>
      </c>
      <c r="F19">
        <v>3605</v>
      </c>
      <c r="G19">
        <v>166</v>
      </c>
      <c r="I19">
        <v>182</v>
      </c>
    </row>
    <row r="20" spans="1:9" x14ac:dyDescent="0.25">
      <c r="A20" s="3"/>
      <c r="B20" s="1"/>
      <c r="C20">
        <v>7718</v>
      </c>
      <c r="F20">
        <v>3849</v>
      </c>
      <c r="G20">
        <v>167</v>
      </c>
      <c r="I20">
        <v>181</v>
      </c>
    </row>
    <row r="21" spans="1:9" x14ac:dyDescent="0.25">
      <c r="A21" s="3"/>
      <c r="B21" s="1"/>
      <c r="C21">
        <v>8004</v>
      </c>
      <c r="F21">
        <v>4548</v>
      </c>
      <c r="G21">
        <v>160</v>
      </c>
      <c r="I21">
        <v>205</v>
      </c>
    </row>
    <row r="22" spans="1:9" x14ac:dyDescent="0.25">
      <c r="A22" s="3"/>
      <c r="B22" s="1"/>
      <c r="C22">
        <v>7467</v>
      </c>
      <c r="F22">
        <v>3706</v>
      </c>
      <c r="G22">
        <v>173</v>
      </c>
      <c r="I22">
        <v>160</v>
      </c>
    </row>
    <row r="23" spans="1:9" x14ac:dyDescent="0.25">
      <c r="A23" s="3"/>
      <c r="B23" s="1"/>
      <c r="C23">
        <v>7939</v>
      </c>
      <c r="F23">
        <v>3641</v>
      </c>
      <c r="G23">
        <v>153</v>
      </c>
      <c r="I23">
        <v>174</v>
      </c>
    </row>
    <row r="24" spans="1:9" x14ac:dyDescent="0.25">
      <c r="A24" s="3"/>
      <c r="B24" s="1"/>
      <c r="C24">
        <v>7445</v>
      </c>
      <c r="F24">
        <v>4171</v>
      </c>
      <c r="G24">
        <v>175</v>
      </c>
      <c r="I24">
        <v>182</v>
      </c>
    </row>
    <row r="25" spans="1:9" x14ac:dyDescent="0.25">
      <c r="A25" s="3"/>
      <c r="B25" s="1"/>
      <c r="C25">
        <v>7801</v>
      </c>
      <c r="F25">
        <v>4653</v>
      </c>
      <c r="G25">
        <v>173</v>
      </c>
      <c r="I25">
        <v>185</v>
      </c>
    </row>
    <row r="26" spans="1:9" x14ac:dyDescent="0.25">
      <c r="A26" s="3"/>
      <c r="B26" s="1"/>
      <c r="C26">
        <v>7439</v>
      </c>
      <c r="F26">
        <v>4097</v>
      </c>
      <c r="G26">
        <v>167</v>
      </c>
      <c r="I26">
        <v>174</v>
      </c>
    </row>
    <row r="27" spans="1:9" x14ac:dyDescent="0.25">
      <c r="A27" s="3"/>
      <c r="B27" s="1"/>
      <c r="C27">
        <v>7814</v>
      </c>
      <c r="F27">
        <v>3278</v>
      </c>
      <c r="G27">
        <v>161</v>
      </c>
      <c r="I27">
        <v>186</v>
      </c>
    </row>
    <row r="28" spans="1:9" x14ac:dyDescent="0.25">
      <c r="A28" s="3"/>
      <c r="B28" s="1"/>
      <c r="C28">
        <v>7498</v>
      </c>
      <c r="F28">
        <v>3372</v>
      </c>
      <c r="G28">
        <v>179</v>
      </c>
      <c r="I28">
        <v>349</v>
      </c>
    </row>
    <row r="29" spans="1:9" x14ac:dyDescent="0.25">
      <c r="A29" s="3"/>
      <c r="B29" s="1"/>
      <c r="C29">
        <v>7960</v>
      </c>
      <c r="F29">
        <v>3332</v>
      </c>
      <c r="G29">
        <v>206</v>
      </c>
      <c r="I29">
        <v>251</v>
      </c>
    </row>
    <row r="30" spans="1:9" x14ac:dyDescent="0.25">
      <c r="A30" s="3"/>
      <c r="B30" s="1"/>
      <c r="C30">
        <v>7466</v>
      </c>
      <c r="F30">
        <v>3312</v>
      </c>
      <c r="G30">
        <v>168</v>
      </c>
      <c r="I30">
        <v>202</v>
      </c>
    </row>
    <row r="31" spans="1:9" x14ac:dyDescent="0.25">
      <c r="A31" s="3"/>
      <c r="B31" s="1"/>
      <c r="C31">
        <v>7810</v>
      </c>
      <c r="F31">
        <v>3435</v>
      </c>
      <c r="G31">
        <v>184</v>
      </c>
      <c r="I31">
        <v>254</v>
      </c>
    </row>
    <row r="34" spans="1:9" x14ac:dyDescent="0.25">
      <c r="A34" s="3" t="s">
        <v>11</v>
      </c>
      <c r="B34" s="3">
        <v>1786672</v>
      </c>
      <c r="C34" s="3">
        <v>223624</v>
      </c>
      <c r="F34" s="1">
        <v>846064</v>
      </c>
      <c r="G34">
        <v>35136</v>
      </c>
      <c r="H34">
        <v>82096032</v>
      </c>
      <c r="I34">
        <v>280936</v>
      </c>
    </row>
    <row r="35" spans="1:9" x14ac:dyDescent="0.25">
      <c r="A35" s="3"/>
      <c r="B35" s="3"/>
      <c r="C35" s="3"/>
      <c r="F35" s="1"/>
    </row>
  </sheetData>
  <mergeCells count="14">
    <mergeCell ref="A34:A35"/>
    <mergeCell ref="B34:B35"/>
    <mergeCell ref="C34:C35"/>
    <mergeCell ref="B1:C1"/>
    <mergeCell ref="D1:E1"/>
    <mergeCell ref="N1:O1"/>
    <mergeCell ref="P1:Q1"/>
    <mergeCell ref="R1:S1"/>
    <mergeCell ref="T1:U1"/>
    <mergeCell ref="A2:A3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Simple</vt:lpstr>
      <vt:lpstr>composite</vt:lpstr>
      <vt:lpstr>simple boxplot</vt:lpstr>
      <vt:lpstr>composite boxplot</vt:lpstr>
      <vt:lpstr>Feuil1</vt:lpstr>
      <vt:lpstr>results</vt:lpstr>
      <vt:lpstr>Complex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2016-07-01T13:39:03Z</dcterms:modified>
</cp:coreProperties>
</file>