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m Van Phuc\Desktop\breedlife\Breedlife\"/>
    </mc:Choice>
  </mc:AlternateContent>
  <bookViews>
    <workbookView xWindow="-28920" yWindow="-36" windowWidth="29040" windowHeight="158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</calcChain>
</file>

<file path=xl/sharedStrings.xml><?xml version="1.0" encoding="utf-8"?>
<sst xmlns="http://schemas.openxmlformats.org/spreadsheetml/2006/main" count="130" uniqueCount="109">
  <si>
    <t>STT</t>
  </si>
  <si>
    <t xml:space="preserve">Tính năng </t>
  </si>
  <si>
    <t>Mô tả</t>
  </si>
  <si>
    <t>Ghi chú</t>
  </si>
  <si>
    <t>Kích thước mạch</t>
  </si>
  <si>
    <t>Kích thước tối đa 40cmx20cm</t>
  </si>
  <si>
    <t>24 đầu đo điện áp</t>
  </si>
  <si>
    <t>Có 2 dạng bình nối tiếp và song song. Yêu cầu thiết kế công tắc để chuyển đổi giữa 2 kiểu đo</t>
  </si>
  <si>
    <t>1 đầu đo dòng điện</t>
  </si>
  <si>
    <t>Dải đo điện áp 0-24V. Độ chia 0.1V</t>
  </si>
  <si>
    <t>Vi điều khiển</t>
  </si>
  <si>
    <t>Sử dụng các loại STM, AVR hoặc PIC đáp ứng hoạt động trong môi trường công nghiệp</t>
  </si>
  <si>
    <t>Module thời gian thực</t>
  </si>
  <si>
    <t>Module thẻ nhớ</t>
  </si>
  <si>
    <t>Giao thức I2C hoặc SPI</t>
  </si>
  <si>
    <t>Module SIM</t>
  </si>
  <si>
    <t>Cắm rời</t>
  </si>
  <si>
    <t>Module LCD 1602</t>
  </si>
  <si>
    <t>2 đầu đo nhiệt độ</t>
  </si>
  <si>
    <t>Module nguồn</t>
  </si>
  <si>
    <t xml:space="preserve">Sử dụng nguồn 48V của Acquy. </t>
  </si>
  <si>
    <t>Dải đo dòng điện 0-60A. Độ chia 0.1A</t>
  </si>
  <si>
    <t>Dải đo nhiệt độ 0-100*C độ chia 0.1*C</t>
  </si>
  <si>
    <t>Hạ áp xuống 5V bảo đảm đủ công suất cho hệ thống ngoại vi</t>
  </si>
  <si>
    <t>Cảm biến dòng</t>
  </si>
  <si>
    <t>Số lượng</t>
  </si>
  <si>
    <t>VXL Atmega2560</t>
  </si>
  <si>
    <t>VXL STM32F1</t>
  </si>
  <si>
    <t>Điện trở Shunt</t>
  </si>
  <si>
    <t>Linh kiện</t>
  </si>
  <si>
    <t>Đơn giá</t>
  </si>
  <si>
    <t>Thành tiền</t>
  </si>
  <si>
    <t>Phương án</t>
  </si>
  <si>
    <t>Opam</t>
  </si>
  <si>
    <t>Phương án đo dòng</t>
  </si>
  <si>
    <t>1. Sử dụng cảm biến dòng</t>
  </si>
  <si>
    <t>2. Sử dụng điện trở Shunt + Opam</t>
  </si>
  <si>
    <t>2'</t>
  </si>
  <si>
    <t>Phương án sử dụng VXL</t>
  </si>
  <si>
    <t>1. Sử dụng Atmega2560</t>
  </si>
  <si>
    <t>2. Sử dụng STM32F1</t>
  </si>
  <si>
    <t>S</t>
  </si>
  <si>
    <t>- Ưu điểm: Không cần thêm ngoại vi. VĐK có thể đọc trực tiếp. Độ chính xác cao, an toàn
- Nhược điểm: Giá thành cao</t>
  </si>
  <si>
    <t>- Ưu điểm: Giảm được giá thành.
- Nhược điểm: Kích thước lớn. Phải mắc thêm ngoại vi để so sánh điện áp trước khi đọc. Độ chính xác không cao bằng cảm biến</t>
  </si>
  <si>
    <t>- Ưu điểm cấu hình cao.
- Nhược điểm: Giá cao</t>
  </si>
  <si>
    <t>- Ưu điểm: Giá thành thấp
- Nhược điểm: Cần tính toán lại kích thước chương trình xem phù hợp với cấu hình không</t>
  </si>
  <si>
    <t>Mạch chính</t>
  </si>
  <si>
    <t>Chức năng</t>
  </si>
  <si>
    <t>Atmega2560</t>
  </si>
  <si>
    <t>Package Type: TQFP</t>
  </si>
  <si>
    <t>Khối nguồn</t>
  </si>
  <si>
    <t>Hạ áp 48V - 5V/2A</t>
  </si>
  <si>
    <t>- Tách nguồn SIM và ngoại vi
- Bảo vệ quá tải</t>
  </si>
  <si>
    <t>Khối thời gian thực</t>
  </si>
  <si>
    <t>DS1307. Pin CR1202</t>
  </si>
  <si>
    <t>Khối MicroSDCard</t>
  </si>
  <si>
    <t>Socket MicroSD TF</t>
  </si>
  <si>
    <t>Khối cảm biến nhiệt độ</t>
  </si>
  <si>
    <t>Cảm biến NTC10k</t>
  </si>
  <si>
    <t>Khối cảm biến dòng điện</t>
  </si>
  <si>
    <t>ASC712/30A</t>
  </si>
  <si>
    <t>- 10 cảm biến
- Bảo vệ quá tải</t>
  </si>
  <si>
    <t>I2C</t>
  </si>
  <si>
    <t>Led báo, còi báo</t>
  </si>
  <si>
    <t>Báo trạng thái hoạt động của mạch, module SIM</t>
  </si>
  <si>
    <t>Header ISP</t>
  </si>
  <si>
    <t>JP3x2</t>
  </si>
  <si>
    <t>Header GND</t>
  </si>
  <si>
    <t>JP5x1</t>
  </si>
  <si>
    <t>Header 5V</t>
  </si>
  <si>
    <t>Header UART0</t>
  </si>
  <si>
    <t>USB typeB</t>
  </si>
  <si>
    <t>Header UART1</t>
  </si>
  <si>
    <t>2 cảm biến. Cắm ngoài</t>
  </si>
  <si>
    <t>Header khối hiển thị</t>
  </si>
  <si>
    <t>JP?</t>
  </si>
  <si>
    <t>Mạch hiển thị</t>
  </si>
  <si>
    <t>LCD1604</t>
  </si>
  <si>
    <t>Nút nhấn</t>
  </si>
  <si>
    <t>Điều khiển LCD</t>
  </si>
  <si>
    <t>4 nút nhấn</t>
  </si>
  <si>
    <t>Led báo</t>
  </si>
  <si>
    <t>Báo trạng thái của Pin</t>
  </si>
  <si>
    <t>3 led báo</t>
  </si>
  <si>
    <t>Điều khiển đèn nền</t>
  </si>
  <si>
    <t>Header mạch chính</t>
  </si>
  <si>
    <t>Header Module SIM</t>
  </si>
  <si>
    <t>Tính năng</t>
  </si>
  <si>
    <t>Đo dòng điện</t>
  </si>
  <si>
    <t>Đo dòng điện trên 10 đầu đo ASC712</t>
  </si>
  <si>
    <t>Đọc ghi thẻ nhớ</t>
  </si>
  <si>
    <t>Đọc ghi thời gian thực</t>
  </si>
  <si>
    <t>DS1307</t>
  </si>
  <si>
    <t>Đo nhiệt độ</t>
  </si>
  <si>
    <t>Dđo nhiệt độ trên 2 đầu đo NTC10K</t>
  </si>
  <si>
    <t>Hiển thị LCD</t>
  </si>
  <si>
    <t>Hiển thị LCD20x4. Giao tiếp qua I2C</t>
  </si>
  <si>
    <t>Điều khiển bằng 4 nút nhấn</t>
  </si>
  <si>
    <t>Chi tiết liên hệ Hải, Cương</t>
  </si>
  <si>
    <t>Điều khiển nguồn module SIM</t>
  </si>
  <si>
    <t>Bật tắt nguồn Module dựa vào Mosfet kênh N</t>
  </si>
  <si>
    <t>Giao tiếp Module SIM</t>
  </si>
  <si>
    <t>Gửi dữ liệu qua API. (UART)</t>
  </si>
  <si>
    <t>Báo tín hiệu mạch</t>
  </si>
  <si>
    <t>Báo tín hiệu mạch qua đèn LED và còi</t>
  </si>
  <si>
    <t>Tính SOH</t>
  </si>
  <si>
    <t>Tính DOD</t>
  </si>
  <si>
    <t xml:space="preserve">- Tại thời điểm t0. Không có dòng chạy qua
- Tại thời điểm t1. Bắt đầu có dòng xuất hiện. (Phải là dòng xả)
- Tại thời điểm t2. Không có dòng chạy qua. Đồng thời U &lt; 40 (Đã xả hết)
- SOH = tích phân từ 0 đến 1 của U*I*t*dt
</t>
  </si>
  <si>
    <t xml:space="preserve">- Dung lượng xả gần nhất. 
- Nếu như đang xả mà có điện trở lại. Thì không tính được SOH. Ta sẽ lưu lại thời gian đã xả = t1' - t0 (t1' là lúc có điện trở lại).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</si>
</sst>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8" sqref="E8"/>
    </sheetView>
  </sheetViews>
  <sheetFormatPr defaultColWidth="8.88671875" defaultRowHeight="16.8" x14ac:dyDescent="0.3"/>
  <cols>
    <col min="1" max="1" width="8.88671875" style="7"/>
    <col min="2" max="2" width="35.5546875" style="2" customWidth="1"/>
    <col min="3" max="3" width="39.44140625" style="2" customWidth="1"/>
    <col min="4" max="4" width="62.33203125" style="2" customWidth="1"/>
    <col min="5" max="16384" width="8.88671875" style="2"/>
  </cols>
  <sheetData>
    <row r="1" spans="1:4" ht="17.399999999999999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>
        <v>1</v>
      </c>
      <c r="B2" s="4" t="s">
        <v>4</v>
      </c>
      <c r="C2" s="4" t="s">
        <v>5</v>
      </c>
      <c r="D2" s="4"/>
    </row>
    <row r="3" spans="1:4" ht="50.4" x14ac:dyDescent="0.3">
      <c r="A3" s="5">
        <v>2</v>
      </c>
      <c r="B3" s="6" t="s">
        <v>10</v>
      </c>
      <c r="C3" s="6" t="s">
        <v>11</v>
      </c>
      <c r="D3" s="6"/>
    </row>
    <row r="4" spans="1:4" ht="33.6" x14ac:dyDescent="0.3">
      <c r="A4" s="5">
        <v>3</v>
      </c>
      <c r="B4" s="6" t="s">
        <v>6</v>
      </c>
      <c r="C4" s="6" t="s">
        <v>9</v>
      </c>
      <c r="D4" s="6" t="s">
        <v>7</v>
      </c>
    </row>
    <row r="5" spans="1:4" ht="33.6" x14ac:dyDescent="0.3">
      <c r="A5" s="5">
        <v>4</v>
      </c>
      <c r="B5" s="6" t="s">
        <v>8</v>
      </c>
      <c r="C5" s="6" t="s">
        <v>21</v>
      </c>
      <c r="D5" s="6"/>
    </row>
    <row r="6" spans="1:4" ht="33.6" x14ac:dyDescent="0.3">
      <c r="A6" s="5">
        <v>5</v>
      </c>
      <c r="B6" s="6" t="s">
        <v>18</v>
      </c>
      <c r="C6" s="6" t="s">
        <v>22</v>
      </c>
      <c r="D6" s="6" t="s">
        <v>16</v>
      </c>
    </row>
    <row r="7" spans="1:4" x14ac:dyDescent="0.3">
      <c r="A7" s="5">
        <v>6</v>
      </c>
      <c r="B7" s="6" t="s">
        <v>12</v>
      </c>
      <c r="C7" s="6" t="s">
        <v>14</v>
      </c>
      <c r="D7" s="6"/>
    </row>
    <row r="8" spans="1:4" x14ac:dyDescent="0.3">
      <c r="A8" s="5">
        <v>7</v>
      </c>
      <c r="B8" s="6" t="s">
        <v>13</v>
      </c>
      <c r="C8" s="6" t="s">
        <v>14</v>
      </c>
      <c r="D8" s="6"/>
    </row>
    <row r="9" spans="1:4" x14ac:dyDescent="0.3">
      <c r="A9" s="5">
        <v>8</v>
      </c>
      <c r="B9" s="6" t="s">
        <v>15</v>
      </c>
      <c r="C9" s="6"/>
      <c r="D9" s="6" t="s">
        <v>16</v>
      </c>
    </row>
    <row r="10" spans="1:4" x14ac:dyDescent="0.3">
      <c r="A10" s="5">
        <v>9</v>
      </c>
      <c r="B10" s="6" t="s">
        <v>17</v>
      </c>
      <c r="C10" s="6"/>
      <c r="D10" s="6" t="s">
        <v>16</v>
      </c>
    </row>
    <row r="11" spans="1:4" x14ac:dyDescent="0.3">
      <c r="A11" s="5">
        <v>10</v>
      </c>
      <c r="B11" s="6" t="s">
        <v>19</v>
      </c>
      <c r="C11" s="6" t="s">
        <v>20</v>
      </c>
      <c r="D11" s="6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zoomScale="160" zoomScaleNormal="160" workbookViewId="0">
      <selection activeCell="K13" sqref="K13"/>
    </sheetView>
  </sheetViews>
  <sheetFormatPr defaultRowHeight="14.4" x14ac:dyDescent="0.3"/>
  <cols>
    <col min="1" max="1" width="8.88671875" style="8"/>
    <col min="2" max="2" width="17.6640625" customWidth="1"/>
    <col min="5" max="5" width="12.109375" customWidth="1"/>
    <col min="6" max="6" width="13.33203125" style="8" customWidth="1"/>
    <col min="11" max="11" width="18" customWidth="1"/>
    <col min="12" max="12" width="37.109375" customWidth="1"/>
  </cols>
  <sheetData>
    <row r="2" spans="1:9" x14ac:dyDescent="0.3">
      <c r="A2" s="13" t="s">
        <v>0</v>
      </c>
      <c r="B2" s="13" t="s">
        <v>29</v>
      </c>
      <c r="C2" s="13" t="s">
        <v>30</v>
      </c>
      <c r="D2" s="13" t="s">
        <v>25</v>
      </c>
      <c r="E2" s="13" t="s">
        <v>31</v>
      </c>
      <c r="F2" s="13" t="s">
        <v>32</v>
      </c>
    </row>
    <row r="3" spans="1:9" x14ac:dyDescent="0.3">
      <c r="A3" s="11">
        <v>1</v>
      </c>
      <c r="B3" s="12" t="s">
        <v>24</v>
      </c>
      <c r="C3" s="12">
        <v>120000</v>
      </c>
      <c r="D3" s="12">
        <v>10</v>
      </c>
      <c r="E3" s="12">
        <f>C3*D3</f>
        <v>1200000</v>
      </c>
      <c r="F3" s="11">
        <v>1</v>
      </c>
    </row>
    <row r="4" spans="1:9" x14ac:dyDescent="0.3">
      <c r="A4" s="11">
        <v>3</v>
      </c>
      <c r="B4" s="12" t="s">
        <v>26</v>
      </c>
      <c r="C4" s="12">
        <v>185000</v>
      </c>
      <c r="D4" s="12">
        <v>1</v>
      </c>
      <c r="E4" s="12">
        <f>C4*D4</f>
        <v>185000</v>
      </c>
      <c r="F4" s="11" t="s">
        <v>37</v>
      </c>
    </row>
    <row r="5" spans="1:9" x14ac:dyDescent="0.3">
      <c r="A5" s="11">
        <v>4</v>
      </c>
      <c r="B5" s="12" t="s">
        <v>27</v>
      </c>
      <c r="C5" s="12">
        <v>45000</v>
      </c>
      <c r="D5" s="12">
        <v>1</v>
      </c>
      <c r="E5" s="12">
        <f>C5*D5</f>
        <v>45000</v>
      </c>
      <c r="F5" s="11">
        <v>1</v>
      </c>
    </row>
    <row r="6" spans="1:9" x14ac:dyDescent="0.3">
      <c r="A6" s="11">
        <v>5</v>
      </c>
      <c r="B6" s="12" t="s">
        <v>28</v>
      </c>
      <c r="C6" s="12">
        <v>75000</v>
      </c>
      <c r="D6" s="12">
        <v>10</v>
      </c>
      <c r="E6" s="12">
        <f>C6*D6</f>
        <v>750000</v>
      </c>
      <c r="F6" s="11">
        <v>2</v>
      </c>
    </row>
    <row r="7" spans="1:9" x14ac:dyDescent="0.3">
      <c r="A7" s="11">
        <v>6</v>
      </c>
      <c r="B7" s="12" t="s">
        <v>33</v>
      </c>
      <c r="C7" s="12">
        <v>10000</v>
      </c>
      <c r="D7" s="12">
        <v>5</v>
      </c>
      <c r="E7" s="12">
        <f>C7*D7</f>
        <v>50000</v>
      </c>
      <c r="F7" s="11">
        <v>2</v>
      </c>
    </row>
    <row r="8" spans="1:9" x14ac:dyDescent="0.3">
      <c r="I8" t="s">
        <v>41</v>
      </c>
    </row>
    <row r="9" spans="1:9" x14ac:dyDescent="0.3">
      <c r="A9" s="22" t="s">
        <v>34</v>
      </c>
      <c r="B9" s="22"/>
      <c r="C9" s="22"/>
      <c r="D9" s="22"/>
      <c r="E9" s="22"/>
      <c r="F9" s="22"/>
    </row>
    <row r="10" spans="1:9" x14ac:dyDescent="0.3">
      <c r="A10" s="23" t="s">
        <v>35</v>
      </c>
      <c r="B10" s="23"/>
      <c r="C10" s="23"/>
      <c r="D10" s="23"/>
      <c r="E10" s="23"/>
      <c r="F10" s="23"/>
    </row>
    <row r="11" spans="1:9" ht="50.4" customHeight="1" x14ac:dyDescent="0.3">
      <c r="A11" s="24" t="s">
        <v>42</v>
      </c>
      <c r="B11" s="23"/>
      <c r="C11" s="23"/>
      <c r="D11" s="23"/>
      <c r="E11" s="23"/>
      <c r="F11" s="23"/>
    </row>
    <row r="12" spans="1:9" x14ac:dyDescent="0.3">
      <c r="A12" s="23" t="s">
        <v>36</v>
      </c>
      <c r="B12" s="23"/>
      <c r="C12" s="23"/>
      <c r="D12" s="23"/>
      <c r="E12" s="23"/>
      <c r="F12" s="23"/>
    </row>
    <row r="13" spans="1:9" ht="49.2" customHeight="1" x14ac:dyDescent="0.3">
      <c r="A13" s="24" t="s">
        <v>43</v>
      </c>
      <c r="B13" s="23"/>
      <c r="C13" s="23"/>
      <c r="D13" s="23"/>
      <c r="E13" s="23"/>
      <c r="F13" s="23"/>
    </row>
    <row r="14" spans="1:9" x14ac:dyDescent="0.3">
      <c r="A14" s="9"/>
      <c r="B14" s="9"/>
      <c r="C14" s="9"/>
      <c r="D14" s="9"/>
      <c r="E14" s="9"/>
      <c r="F14" s="10"/>
    </row>
    <row r="15" spans="1:9" x14ac:dyDescent="0.3">
      <c r="A15" s="22" t="s">
        <v>38</v>
      </c>
      <c r="B15" s="22"/>
      <c r="C15" s="22"/>
      <c r="D15" s="22"/>
      <c r="E15" s="22"/>
      <c r="F15" s="22"/>
    </row>
    <row r="16" spans="1:9" x14ac:dyDescent="0.3">
      <c r="A16" s="23" t="s">
        <v>39</v>
      </c>
      <c r="B16" s="23"/>
      <c r="C16" s="23"/>
      <c r="D16" s="23"/>
      <c r="E16" s="23"/>
      <c r="F16" s="23"/>
    </row>
    <row r="17" spans="1:6" ht="27.6" customHeight="1" x14ac:dyDescent="0.3">
      <c r="A17" s="24" t="s">
        <v>44</v>
      </c>
      <c r="B17" s="23"/>
      <c r="C17" s="23"/>
      <c r="D17" s="23"/>
      <c r="E17" s="23"/>
      <c r="F17" s="23"/>
    </row>
    <row r="18" spans="1:6" x14ac:dyDescent="0.3">
      <c r="A18" s="23" t="s">
        <v>40</v>
      </c>
      <c r="B18" s="23"/>
      <c r="C18" s="23"/>
      <c r="D18" s="23"/>
      <c r="E18" s="23"/>
      <c r="F18" s="23"/>
    </row>
    <row r="19" spans="1:6" ht="45" customHeight="1" x14ac:dyDescent="0.3">
      <c r="A19" s="24" t="s">
        <v>45</v>
      </c>
      <c r="B19" s="23"/>
      <c r="C19" s="23"/>
      <c r="D19" s="23"/>
      <c r="E19" s="23"/>
      <c r="F19" s="23"/>
    </row>
    <row r="20" spans="1:6" x14ac:dyDescent="0.3">
      <c r="A20" s="23"/>
      <c r="B20" s="23"/>
      <c r="C20" s="23"/>
      <c r="D20" s="23"/>
      <c r="E20" s="23"/>
      <c r="F20" s="23"/>
    </row>
  </sheetData>
  <mergeCells count="11">
    <mergeCell ref="A19:F19"/>
    <mergeCell ref="A20:F20"/>
    <mergeCell ref="A15:F15"/>
    <mergeCell ref="A16:F16"/>
    <mergeCell ref="A17:F17"/>
    <mergeCell ref="A18:F18"/>
    <mergeCell ref="A9:F9"/>
    <mergeCell ref="A10:F10"/>
    <mergeCell ref="A11:F11"/>
    <mergeCell ref="A12:F12"/>
    <mergeCell ref="A13:F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zoomScale="160" zoomScaleNormal="160" workbookViewId="0">
      <selection activeCell="D15" sqref="D15"/>
    </sheetView>
  </sheetViews>
  <sheetFormatPr defaultRowHeight="14.4" x14ac:dyDescent="0.3"/>
  <cols>
    <col min="2" max="2" width="26.44140625" customWidth="1"/>
    <col min="3" max="3" width="27.109375" customWidth="1"/>
    <col min="4" max="4" width="25.6640625" customWidth="1"/>
  </cols>
  <sheetData>
    <row r="1" spans="1:4" x14ac:dyDescent="0.3">
      <c r="A1" s="17" t="s">
        <v>46</v>
      </c>
    </row>
    <row r="2" spans="1:4" x14ac:dyDescent="0.3">
      <c r="A2" s="13" t="s">
        <v>0</v>
      </c>
      <c r="B2" s="13" t="s">
        <v>47</v>
      </c>
      <c r="C2" s="13" t="s">
        <v>2</v>
      </c>
      <c r="D2" s="13" t="s">
        <v>3</v>
      </c>
    </row>
    <row r="3" spans="1:4" x14ac:dyDescent="0.3">
      <c r="A3" s="14">
        <v>1</v>
      </c>
      <c r="B3" s="14" t="s">
        <v>10</v>
      </c>
      <c r="C3" s="14" t="s">
        <v>48</v>
      </c>
      <c r="D3" s="14" t="s">
        <v>49</v>
      </c>
    </row>
    <row r="4" spans="1:4" ht="28.8" x14ac:dyDescent="0.3">
      <c r="A4" s="14">
        <v>2</v>
      </c>
      <c r="B4" s="14" t="s">
        <v>50</v>
      </c>
      <c r="C4" s="14" t="s">
        <v>51</v>
      </c>
      <c r="D4" s="15" t="s">
        <v>52</v>
      </c>
    </row>
    <row r="5" spans="1:4" x14ac:dyDescent="0.3">
      <c r="A5" s="14">
        <v>3</v>
      </c>
      <c r="B5" s="14" t="s">
        <v>53</v>
      </c>
      <c r="C5" s="14" t="s">
        <v>54</v>
      </c>
      <c r="D5" s="14" t="s">
        <v>62</v>
      </c>
    </row>
    <row r="6" spans="1:4" x14ac:dyDescent="0.3">
      <c r="A6" s="14">
        <v>4</v>
      </c>
      <c r="B6" s="14" t="s">
        <v>55</v>
      </c>
      <c r="C6" s="14"/>
      <c r="D6" s="14" t="s">
        <v>56</v>
      </c>
    </row>
    <row r="7" spans="1:4" x14ac:dyDescent="0.3">
      <c r="A7" s="14">
        <v>5</v>
      </c>
      <c r="B7" s="14" t="s">
        <v>57</v>
      </c>
      <c r="C7" s="14" t="s">
        <v>58</v>
      </c>
      <c r="D7" s="14" t="s">
        <v>73</v>
      </c>
    </row>
    <row r="8" spans="1:4" ht="28.8" x14ac:dyDescent="0.3">
      <c r="A8" s="14">
        <v>6</v>
      </c>
      <c r="B8" s="14" t="s">
        <v>59</v>
      </c>
      <c r="C8" s="14" t="s">
        <v>60</v>
      </c>
      <c r="D8" s="15" t="s">
        <v>61</v>
      </c>
    </row>
    <row r="9" spans="1:4" ht="28.8" x14ac:dyDescent="0.3">
      <c r="A9" s="14">
        <v>7</v>
      </c>
      <c r="B9" s="14" t="s">
        <v>63</v>
      </c>
      <c r="C9" s="16" t="s">
        <v>64</v>
      </c>
      <c r="D9" s="14"/>
    </row>
    <row r="10" spans="1:4" x14ac:dyDescent="0.3">
      <c r="A10" s="14">
        <v>8</v>
      </c>
      <c r="B10" s="14" t="s">
        <v>65</v>
      </c>
      <c r="C10" s="14"/>
      <c r="D10" s="14" t="s">
        <v>66</v>
      </c>
    </row>
    <row r="11" spans="1:4" x14ac:dyDescent="0.3">
      <c r="A11" s="14">
        <v>9</v>
      </c>
      <c r="B11" s="14" t="s">
        <v>67</v>
      </c>
      <c r="C11" s="14"/>
      <c r="D11" s="14" t="s">
        <v>68</v>
      </c>
    </row>
    <row r="12" spans="1:4" x14ac:dyDescent="0.3">
      <c r="A12" s="14">
        <v>10</v>
      </c>
      <c r="B12" s="14" t="s">
        <v>69</v>
      </c>
      <c r="C12" s="14"/>
      <c r="D12" s="14" t="s">
        <v>68</v>
      </c>
    </row>
    <row r="13" spans="1:4" x14ac:dyDescent="0.3">
      <c r="A13" s="14">
        <v>11</v>
      </c>
      <c r="B13" s="14" t="s">
        <v>70</v>
      </c>
      <c r="C13" s="14"/>
      <c r="D13" s="14" t="s">
        <v>71</v>
      </c>
    </row>
    <row r="14" spans="1:4" x14ac:dyDescent="0.3">
      <c r="A14" s="14">
        <v>12</v>
      </c>
      <c r="B14" s="14" t="s">
        <v>72</v>
      </c>
      <c r="C14" s="14"/>
      <c r="D14" s="14" t="s">
        <v>68</v>
      </c>
    </row>
    <row r="15" spans="1:4" x14ac:dyDescent="0.3">
      <c r="A15" s="14">
        <v>14</v>
      </c>
      <c r="B15" s="14" t="s">
        <v>74</v>
      </c>
      <c r="C15" s="14"/>
      <c r="D15" s="14" t="s">
        <v>75</v>
      </c>
    </row>
    <row r="16" spans="1:4" x14ac:dyDescent="0.3">
      <c r="A16" s="19">
        <v>15</v>
      </c>
      <c r="B16" s="19" t="s">
        <v>86</v>
      </c>
      <c r="C16" s="12"/>
      <c r="D16" s="19" t="s">
        <v>75</v>
      </c>
    </row>
    <row r="17" spans="1:4" x14ac:dyDescent="0.3">
      <c r="A17" s="17" t="s">
        <v>76</v>
      </c>
    </row>
    <row r="18" spans="1:4" x14ac:dyDescent="0.3">
      <c r="A18" s="13" t="s">
        <v>0</v>
      </c>
      <c r="B18" s="18" t="s">
        <v>47</v>
      </c>
      <c r="C18" s="13" t="s">
        <v>2</v>
      </c>
      <c r="D18" s="18" t="s">
        <v>3</v>
      </c>
    </row>
    <row r="19" spans="1:4" x14ac:dyDescent="0.3">
      <c r="A19" s="14">
        <v>1</v>
      </c>
      <c r="B19" s="14" t="s">
        <v>77</v>
      </c>
      <c r="C19" s="14"/>
      <c r="D19" s="14" t="s">
        <v>84</v>
      </c>
    </row>
    <row r="20" spans="1:4" x14ac:dyDescent="0.3">
      <c r="A20" s="14">
        <v>2</v>
      </c>
      <c r="B20" s="14" t="s">
        <v>78</v>
      </c>
      <c r="C20" s="14" t="s">
        <v>79</v>
      </c>
      <c r="D20" s="14" t="s">
        <v>80</v>
      </c>
    </row>
    <row r="21" spans="1:4" x14ac:dyDescent="0.3">
      <c r="A21" s="14">
        <v>3</v>
      </c>
      <c r="B21" s="14" t="s">
        <v>81</v>
      </c>
      <c r="C21" s="14" t="s">
        <v>82</v>
      </c>
      <c r="D21" s="14" t="s">
        <v>83</v>
      </c>
    </row>
    <row r="22" spans="1:4" x14ac:dyDescent="0.3">
      <c r="A22" s="14">
        <v>4</v>
      </c>
      <c r="B22" s="14" t="s">
        <v>85</v>
      </c>
      <c r="C22" s="14"/>
      <c r="D22" s="14" t="s">
        <v>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145" zoomScaleNormal="145" workbookViewId="0">
      <selection activeCell="B2" sqref="B2"/>
    </sheetView>
  </sheetViews>
  <sheetFormatPr defaultRowHeight="14.4" x14ac:dyDescent="0.3"/>
  <cols>
    <col min="2" max="2" width="41.6640625" customWidth="1"/>
    <col min="3" max="3" width="43.33203125" customWidth="1"/>
    <col min="4" max="4" width="32.109375" customWidth="1"/>
  </cols>
  <sheetData>
    <row r="1" spans="1:4" x14ac:dyDescent="0.3">
      <c r="A1" s="21" t="s">
        <v>0</v>
      </c>
      <c r="B1" s="21" t="s">
        <v>87</v>
      </c>
      <c r="C1" s="21" t="s">
        <v>2</v>
      </c>
      <c r="D1" s="21" t="s">
        <v>3</v>
      </c>
    </row>
    <row r="2" spans="1:4" x14ac:dyDescent="0.3">
      <c r="A2">
        <v>1</v>
      </c>
      <c r="B2" s="25" t="s">
        <v>88</v>
      </c>
      <c r="C2" t="s">
        <v>89</v>
      </c>
    </row>
    <row r="3" spans="1:4" x14ac:dyDescent="0.3">
      <c r="A3">
        <v>2</v>
      </c>
      <c r="B3" s="25" t="s">
        <v>90</v>
      </c>
    </row>
    <row r="4" spans="1:4" x14ac:dyDescent="0.3">
      <c r="A4">
        <v>3</v>
      </c>
      <c r="B4" s="25" t="s">
        <v>91</v>
      </c>
      <c r="C4" t="s">
        <v>92</v>
      </c>
    </row>
    <row r="5" spans="1:4" x14ac:dyDescent="0.3">
      <c r="A5">
        <v>4</v>
      </c>
      <c r="B5" s="25" t="s">
        <v>93</v>
      </c>
      <c r="C5" t="s">
        <v>94</v>
      </c>
    </row>
    <row r="6" spans="1:4" x14ac:dyDescent="0.3">
      <c r="A6">
        <v>5</v>
      </c>
      <c r="B6" s="25" t="s">
        <v>95</v>
      </c>
      <c r="C6" t="s">
        <v>96</v>
      </c>
      <c r="D6" t="s">
        <v>98</v>
      </c>
    </row>
    <row r="7" spans="1:4" x14ac:dyDescent="0.3">
      <c r="A7">
        <v>6</v>
      </c>
      <c r="B7" t="s">
        <v>79</v>
      </c>
      <c r="C7" t="s">
        <v>97</v>
      </c>
      <c r="D7" t="s">
        <v>98</v>
      </c>
    </row>
    <row r="8" spans="1:4" x14ac:dyDescent="0.3">
      <c r="A8">
        <v>7</v>
      </c>
      <c r="B8" t="s">
        <v>99</v>
      </c>
      <c r="C8" t="s">
        <v>100</v>
      </c>
    </row>
    <row r="9" spans="1:4" x14ac:dyDescent="0.3">
      <c r="A9">
        <v>8</v>
      </c>
      <c r="B9" t="s">
        <v>101</v>
      </c>
      <c r="C9" t="s">
        <v>102</v>
      </c>
    </row>
    <row r="10" spans="1:4" x14ac:dyDescent="0.3">
      <c r="A10">
        <v>9</v>
      </c>
      <c r="B10" t="s">
        <v>103</v>
      </c>
      <c r="C10" t="s">
        <v>104</v>
      </c>
    </row>
    <row r="11" spans="1:4" ht="100.8" x14ac:dyDescent="0.3">
      <c r="A11">
        <v>10</v>
      </c>
      <c r="B11" t="s">
        <v>105</v>
      </c>
      <c r="C11" s="20" t="s">
        <v>107</v>
      </c>
    </row>
    <row r="12" spans="1:4" ht="57.6" x14ac:dyDescent="0.3">
      <c r="A12">
        <v>11</v>
      </c>
      <c r="B12" t="s">
        <v>106</v>
      </c>
      <c r="C12" s="20" t="s">
        <v>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Van Hien</dc:creator>
  <cp:lastModifiedBy>Windows User</cp:lastModifiedBy>
  <dcterms:created xsi:type="dcterms:W3CDTF">2015-06-05T18:17:20Z</dcterms:created>
  <dcterms:modified xsi:type="dcterms:W3CDTF">2020-11-13T09:21:01Z</dcterms:modified>
</cp:coreProperties>
</file>