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m Van Phuc\Desktop\SMART_FRAM\Daviteq Modbus Configuration Tool Version 1.2\"/>
    </mc:Choice>
  </mc:AlternateContent>
  <bookViews>
    <workbookView xWindow="0" yWindow="0" windowWidth="16380" windowHeight="8196" tabRatio="500" activeTab="1"/>
  </bookViews>
  <sheets>
    <sheet name="Tổng quát" sheetId="1" r:id="rId1"/>
    <sheet name="Chi tiết" sheetId="2" r:id="rId2"/>
    <sheet name="Data area of sensor là Temp." sheetId="3" r:id="rId3"/>
    <sheet name="Data area of sensor là Press.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5" i="1" l="1"/>
  <c r="A2" i="2" l="1"/>
  <c r="A146" i="2"/>
  <c r="A147" i="2"/>
  <c r="A157" i="2"/>
  <c r="A167" i="2"/>
  <c r="A177" i="2"/>
  <c r="A187" i="2"/>
  <c r="A188" i="2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A126" i="4"/>
  <c r="D125" i="4"/>
  <c r="D124" i="4"/>
  <c r="D123" i="4"/>
  <c r="A123" i="4"/>
  <c r="A124" i="4" s="1"/>
  <c r="A125" i="4" s="1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A86" i="4"/>
  <c r="A87" i="4" s="1"/>
  <c r="A88" i="4" s="1"/>
  <c r="A89" i="4" s="1"/>
  <c r="D85" i="4"/>
  <c r="D84" i="4"/>
  <c r="D83" i="4"/>
  <c r="A83" i="4"/>
  <c r="A84" i="4" s="1"/>
  <c r="A85" i="4" s="1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A46" i="4"/>
  <c r="D45" i="4"/>
  <c r="D44" i="4"/>
  <c r="D43" i="4"/>
  <c r="A43" i="4"/>
  <c r="A44" i="4" s="1"/>
  <c r="A45" i="4" s="1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6" i="4"/>
  <c r="A10" i="4" s="1"/>
  <c r="D5" i="4"/>
  <c r="D4" i="4"/>
  <c r="D3" i="4"/>
  <c r="A3" i="4"/>
  <c r="A4" i="4" s="1"/>
  <c r="A5" i="4" s="1"/>
  <c r="D2" i="4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A95" i="3"/>
  <c r="D94" i="3"/>
  <c r="D93" i="3"/>
  <c r="A93" i="3"/>
  <c r="A94" i="3" s="1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A65" i="3"/>
  <c r="A68" i="3" s="1"/>
  <c r="D64" i="3"/>
  <c r="D63" i="3"/>
  <c r="A63" i="3"/>
  <c r="A64" i="3" s="1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A35" i="3"/>
  <c r="D34" i="3"/>
  <c r="D33" i="3"/>
  <c r="A33" i="3"/>
  <c r="A34" i="3" s="1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A5" i="3"/>
  <c r="A8" i="3" s="1"/>
  <c r="D4" i="3"/>
  <c r="D3" i="3"/>
  <c r="A3" i="3"/>
  <c r="A4" i="3" s="1"/>
  <c r="D2" i="3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B189" i="2"/>
  <c r="E188" i="2"/>
  <c r="D189" i="2" s="1"/>
  <c r="E186" i="2"/>
  <c r="E185" i="2"/>
  <c r="E184" i="2"/>
  <c r="E183" i="2"/>
  <c r="E182" i="2"/>
  <c r="E181" i="2"/>
  <c r="E180" i="2"/>
  <c r="E179" i="2"/>
  <c r="E178" i="2"/>
  <c r="B178" i="2"/>
  <c r="E177" i="2"/>
  <c r="E176" i="2"/>
  <c r="E175" i="2"/>
  <c r="E174" i="2"/>
  <c r="E173" i="2"/>
  <c r="E172" i="2"/>
  <c r="E171" i="2"/>
  <c r="E170" i="2"/>
  <c r="E169" i="2"/>
  <c r="E168" i="2"/>
  <c r="B168" i="2"/>
  <c r="E167" i="2"/>
  <c r="E166" i="2"/>
  <c r="E165" i="2"/>
  <c r="E164" i="2"/>
  <c r="E163" i="2"/>
  <c r="E162" i="2"/>
  <c r="E161" i="2"/>
  <c r="E160" i="2"/>
  <c r="E159" i="2"/>
  <c r="E158" i="2"/>
  <c r="B158" i="2"/>
  <c r="E157" i="2"/>
  <c r="E156" i="2"/>
  <c r="E155" i="2"/>
  <c r="E154" i="2"/>
  <c r="E153" i="2"/>
  <c r="E152" i="2"/>
  <c r="E151" i="2"/>
  <c r="E150" i="2"/>
  <c r="E149" i="2"/>
  <c r="E148" i="2"/>
  <c r="B148" i="2"/>
  <c r="E147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B3" i="2"/>
  <c r="E2" i="2"/>
  <c r="D3" i="2" s="1"/>
  <c r="B74" i="1"/>
  <c r="D74" i="1" s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D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D53" i="1"/>
  <c r="D52" i="1"/>
  <c r="D51" i="1"/>
  <c r="D50" i="1"/>
  <c r="D49" i="1"/>
  <c r="D48" i="1"/>
  <c r="D47" i="1"/>
  <c r="D46" i="1"/>
  <c r="D45" i="1"/>
  <c r="A45" i="1"/>
  <c r="A46" i="1" s="1"/>
  <c r="A47" i="1" s="1"/>
  <c r="A48" i="1" s="1"/>
  <c r="A49" i="1" s="1"/>
  <c r="A50" i="1" s="1"/>
  <c r="A51" i="1" s="1"/>
  <c r="A52" i="1" s="1"/>
  <c r="A53" i="1" s="1"/>
  <c r="D44" i="1"/>
  <c r="D43" i="1"/>
  <c r="D42" i="1"/>
  <c r="D41" i="1"/>
  <c r="D40" i="1"/>
  <c r="D39" i="1"/>
  <c r="D38" i="1"/>
  <c r="D37" i="1"/>
  <c r="D36" i="1"/>
  <c r="D35" i="1"/>
  <c r="A35" i="1"/>
  <c r="A36" i="1" s="1"/>
  <c r="A37" i="1" s="1"/>
  <c r="A38" i="1" s="1"/>
  <c r="A39" i="1" s="1"/>
  <c r="A40" i="1" s="1"/>
  <c r="A41" i="1" s="1"/>
  <c r="A42" i="1" s="1"/>
  <c r="A43" i="1" s="1"/>
  <c r="D34" i="1"/>
  <c r="D33" i="1"/>
  <c r="D32" i="1"/>
  <c r="D31" i="1"/>
  <c r="D30" i="1"/>
  <c r="D29" i="1"/>
  <c r="D28" i="1"/>
  <c r="D27" i="1"/>
  <c r="D26" i="1"/>
  <c r="D25" i="1"/>
  <c r="A25" i="1"/>
  <c r="A26" i="1" s="1"/>
  <c r="A27" i="1" s="1"/>
  <c r="A28" i="1" s="1"/>
  <c r="A29" i="1" s="1"/>
  <c r="A30" i="1" s="1"/>
  <c r="A31" i="1" s="1"/>
  <c r="A32" i="1" s="1"/>
  <c r="A33" i="1" s="1"/>
  <c r="D24" i="1"/>
  <c r="D23" i="1"/>
  <c r="D22" i="1"/>
  <c r="D21" i="1"/>
  <c r="D20" i="1"/>
  <c r="D19" i="1"/>
  <c r="D18" i="1"/>
  <c r="D17" i="1"/>
  <c r="D16" i="1"/>
  <c r="D15" i="1"/>
  <c r="A16" i="1"/>
  <c r="A17" i="1" s="1"/>
  <c r="A18" i="1" s="1"/>
  <c r="A19" i="1" s="1"/>
  <c r="A20" i="1" s="1"/>
  <c r="A21" i="1" s="1"/>
  <c r="A22" i="1" s="1"/>
  <c r="A23" i="1" s="1"/>
  <c r="D14" i="1"/>
  <c r="D12" i="1"/>
  <c r="D11" i="1"/>
  <c r="D10" i="1"/>
  <c r="D9" i="1"/>
  <c r="D8" i="1"/>
  <c r="D7" i="1"/>
  <c r="D6" i="1"/>
  <c r="D5" i="1"/>
  <c r="D4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D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B4" i="2" l="1"/>
  <c r="A3" i="2"/>
  <c r="B149" i="2"/>
  <c r="A148" i="2"/>
  <c r="B159" i="2"/>
  <c r="A158" i="2"/>
  <c r="B169" i="2"/>
  <c r="A168" i="2"/>
  <c r="A178" i="2"/>
  <c r="B179" i="2"/>
  <c r="B190" i="2"/>
  <c r="A189" i="2"/>
  <c r="A98" i="3"/>
  <c r="A96" i="3"/>
  <c r="A97" i="3" s="1"/>
  <c r="A50" i="4"/>
  <c r="A54" i="4" s="1"/>
  <c r="A47" i="4"/>
  <c r="A48" i="4" s="1"/>
  <c r="A49" i="4" s="1"/>
  <c r="A127" i="4"/>
  <c r="A128" i="4" s="1"/>
  <c r="A129" i="4" s="1"/>
  <c r="A130" i="4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90" i="2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A131" i="4"/>
  <c r="A132" i="4" s="1"/>
  <c r="A133" i="4" s="1"/>
  <c r="A134" i="4"/>
  <c r="A101" i="3"/>
  <c r="A99" i="3"/>
  <c r="A100" i="3" s="1"/>
  <c r="A11" i="3"/>
  <c r="A9" i="3"/>
  <c r="A10" i="3" s="1"/>
  <c r="A38" i="3"/>
  <c r="A36" i="3"/>
  <c r="A37" i="3" s="1"/>
  <c r="A51" i="4"/>
  <c r="A52" i="4" s="1"/>
  <c r="A53" i="4" s="1"/>
  <c r="A71" i="3"/>
  <c r="A69" i="3"/>
  <c r="A70" i="3" s="1"/>
  <c r="A14" i="4"/>
  <c r="A11" i="4"/>
  <c r="A12" i="4" s="1"/>
  <c r="A13" i="4" s="1"/>
  <c r="A66" i="3"/>
  <c r="A67" i="3" s="1"/>
  <c r="A7" i="4"/>
  <c r="A8" i="4" s="1"/>
  <c r="A9" i="4" s="1"/>
  <c r="A90" i="4"/>
  <c r="A6" i="3"/>
  <c r="A7" i="3" s="1"/>
  <c r="A58" i="4" l="1"/>
  <c r="A55" i="4"/>
  <c r="A56" i="4" s="1"/>
  <c r="A57" i="4" s="1"/>
  <c r="B191" i="2"/>
  <c r="A190" i="2"/>
  <c r="B180" i="2"/>
  <c r="A179" i="2"/>
  <c r="B170" i="2"/>
  <c r="A169" i="2"/>
  <c r="B160" i="2"/>
  <c r="A159" i="2"/>
  <c r="B150" i="2"/>
  <c r="A149" i="2"/>
  <c r="B5" i="2"/>
  <c r="A4" i="2"/>
  <c r="A135" i="4"/>
  <c r="A136" i="4" s="1"/>
  <c r="A137" i="4" s="1"/>
  <c r="A138" i="4"/>
  <c r="A74" i="3"/>
  <c r="A72" i="3"/>
  <c r="A73" i="3" s="1"/>
  <c r="A14" i="3"/>
  <c r="A12" i="3"/>
  <c r="A13" i="3" s="1"/>
  <c r="A91" i="4"/>
  <c r="A92" i="4" s="1"/>
  <c r="A93" i="4" s="1"/>
  <c r="A94" i="4"/>
  <c r="A18" i="4"/>
  <c r="A15" i="4"/>
  <c r="A16" i="4" s="1"/>
  <c r="A17" i="4" s="1"/>
  <c r="A41" i="3"/>
  <c r="A39" i="3"/>
  <c r="A40" i="3" s="1"/>
  <c r="A102" i="3"/>
  <c r="A103" i="3" s="1"/>
  <c r="A104" i="3"/>
  <c r="B6" i="2" l="1"/>
  <c r="A5" i="2"/>
  <c r="B151" i="2"/>
  <c r="A150" i="2"/>
  <c r="B161" i="2"/>
  <c r="A160" i="2"/>
  <c r="B171" i="2"/>
  <c r="A170" i="2"/>
  <c r="A180" i="2"/>
  <c r="B181" i="2"/>
  <c r="B192" i="2"/>
  <c r="A191" i="2"/>
  <c r="A62" i="4"/>
  <c r="A59" i="4"/>
  <c r="A60" i="4" s="1"/>
  <c r="A61" i="4" s="1"/>
  <c r="A139" i="4"/>
  <c r="A140" i="4" s="1"/>
  <c r="A141" i="4" s="1"/>
  <c r="A142" i="4"/>
  <c r="A22" i="4"/>
  <c r="A19" i="4"/>
  <c r="A20" i="4" s="1"/>
  <c r="A21" i="4" s="1"/>
  <c r="A95" i="4"/>
  <c r="A96" i="4" s="1"/>
  <c r="A97" i="4" s="1"/>
  <c r="A98" i="4"/>
  <c r="A44" i="3"/>
  <c r="A42" i="3"/>
  <c r="A43" i="3" s="1"/>
  <c r="A77" i="3"/>
  <c r="A75" i="3"/>
  <c r="A76" i="3" s="1"/>
  <c r="A107" i="3"/>
  <c r="A105" i="3"/>
  <c r="A106" i="3" s="1"/>
  <c r="A17" i="3"/>
  <c r="A15" i="3"/>
  <c r="A16" i="3" s="1"/>
  <c r="A66" i="4" l="1"/>
  <c r="A63" i="4"/>
  <c r="A64" i="4" s="1"/>
  <c r="A65" i="4" s="1"/>
  <c r="B193" i="2"/>
  <c r="A192" i="2"/>
  <c r="B182" i="2"/>
  <c r="A181" i="2"/>
  <c r="B172" i="2"/>
  <c r="A171" i="2"/>
  <c r="B162" i="2"/>
  <c r="A161" i="2"/>
  <c r="B152" i="2"/>
  <c r="A151" i="2"/>
  <c r="B7" i="2"/>
  <c r="A6" i="2"/>
  <c r="A110" i="3"/>
  <c r="A108" i="3"/>
  <c r="A109" i="3" s="1"/>
  <c r="A26" i="4"/>
  <c r="A23" i="4"/>
  <c r="A24" i="4" s="1"/>
  <c r="A25" i="4" s="1"/>
  <c r="A143" i="4"/>
  <c r="A144" i="4" s="1"/>
  <c r="A145" i="4" s="1"/>
  <c r="A146" i="4"/>
  <c r="A20" i="3"/>
  <c r="A18" i="3"/>
  <c r="A19" i="3" s="1"/>
  <c r="A45" i="3"/>
  <c r="A46" i="3" s="1"/>
  <c r="A47" i="3"/>
  <c r="A99" i="4"/>
  <c r="A100" i="4" s="1"/>
  <c r="A101" i="4" s="1"/>
  <c r="A102" i="4"/>
  <c r="A80" i="3"/>
  <c r="A78" i="3"/>
  <c r="A79" i="3" s="1"/>
  <c r="B8" i="2" l="1"/>
  <c r="A7" i="2"/>
  <c r="B153" i="2"/>
  <c r="A152" i="2"/>
  <c r="B163" i="2"/>
  <c r="A162" i="2"/>
  <c r="B173" i="2"/>
  <c r="A172" i="2"/>
  <c r="B183" i="2"/>
  <c r="A182" i="2"/>
  <c r="B194" i="2"/>
  <c r="A193" i="2"/>
  <c r="A70" i="4"/>
  <c r="A67" i="4"/>
  <c r="A68" i="4" s="1"/>
  <c r="A69" i="4" s="1"/>
  <c r="A83" i="3"/>
  <c r="A81" i="3"/>
  <c r="A82" i="3" s="1"/>
  <c r="A103" i="4"/>
  <c r="A104" i="4" s="1"/>
  <c r="A105" i="4" s="1"/>
  <c r="A106" i="4"/>
  <c r="A23" i="3"/>
  <c r="A21" i="3"/>
  <c r="A22" i="3" s="1"/>
  <c r="A30" i="4"/>
  <c r="A27" i="4"/>
  <c r="A28" i="4" s="1"/>
  <c r="A29" i="4" s="1"/>
  <c r="A50" i="3"/>
  <c r="A48" i="3"/>
  <c r="A49" i="3" s="1"/>
  <c r="A147" i="4"/>
  <c r="A148" i="4" s="1"/>
  <c r="A149" i="4" s="1"/>
  <c r="A150" i="4"/>
  <c r="A113" i="3"/>
  <c r="A111" i="3"/>
  <c r="A112" i="3" s="1"/>
  <c r="A74" i="4" l="1"/>
  <c r="A71" i="4"/>
  <c r="A72" i="4" s="1"/>
  <c r="A73" i="4" s="1"/>
  <c r="B195" i="2"/>
  <c r="A194" i="2"/>
  <c r="B184" i="2"/>
  <c r="A183" i="2"/>
  <c r="B174" i="2"/>
  <c r="A173" i="2"/>
  <c r="B164" i="2"/>
  <c r="A163" i="2"/>
  <c r="B154" i="2"/>
  <c r="A153" i="2"/>
  <c r="B9" i="2"/>
  <c r="A8" i="2"/>
  <c r="A151" i="4"/>
  <c r="A152" i="4" s="1"/>
  <c r="A153" i="4" s="1"/>
  <c r="A154" i="4"/>
  <c r="A107" i="4"/>
  <c r="A108" i="4" s="1"/>
  <c r="A109" i="4" s="1"/>
  <c r="A110" i="4"/>
  <c r="A34" i="4"/>
  <c r="A31" i="4"/>
  <c r="A32" i="4" s="1"/>
  <c r="A33" i="4" s="1"/>
  <c r="A114" i="3"/>
  <c r="A115" i="3" s="1"/>
  <c r="A116" i="3"/>
  <c r="A51" i="3"/>
  <c r="A52" i="3" s="1"/>
  <c r="A53" i="3"/>
  <c r="A26" i="3"/>
  <c r="A24" i="3"/>
  <c r="A25" i="3" s="1"/>
  <c r="A86" i="3"/>
  <c r="A84" i="3"/>
  <c r="A85" i="3" s="1"/>
  <c r="B10" i="2" l="1"/>
  <c r="A9" i="2"/>
  <c r="B155" i="2"/>
  <c r="A154" i="2"/>
  <c r="B165" i="2"/>
  <c r="A164" i="2"/>
  <c r="B175" i="2"/>
  <c r="A174" i="2"/>
  <c r="B185" i="2"/>
  <c r="A184" i="2"/>
  <c r="B196" i="2"/>
  <c r="A195" i="2"/>
  <c r="A78" i="4"/>
  <c r="A79" i="4" s="1"/>
  <c r="A80" i="4" s="1"/>
  <c r="A81" i="4" s="1"/>
  <c r="A75" i="4"/>
  <c r="A76" i="4" s="1"/>
  <c r="A77" i="4" s="1"/>
  <c r="A119" i="3"/>
  <c r="A120" i="3" s="1"/>
  <c r="A121" i="3" s="1"/>
  <c r="A117" i="3"/>
  <c r="A118" i="3" s="1"/>
  <c r="A111" i="4"/>
  <c r="A112" i="4" s="1"/>
  <c r="A113" i="4" s="1"/>
  <c r="A114" i="4"/>
  <c r="A29" i="3"/>
  <c r="A30" i="3" s="1"/>
  <c r="A31" i="3" s="1"/>
  <c r="A27" i="3"/>
  <c r="A28" i="3" s="1"/>
  <c r="A56" i="3"/>
  <c r="A54" i="3"/>
  <c r="A55" i="3" s="1"/>
  <c r="A155" i="4"/>
  <c r="A156" i="4" s="1"/>
  <c r="A157" i="4" s="1"/>
  <c r="A158" i="4"/>
  <c r="A159" i="4" s="1"/>
  <c r="A160" i="4" s="1"/>
  <c r="A161" i="4" s="1"/>
  <c r="A89" i="3"/>
  <c r="A90" i="3" s="1"/>
  <c r="A91" i="3" s="1"/>
  <c r="A87" i="3"/>
  <c r="A88" i="3" s="1"/>
  <c r="A38" i="4"/>
  <c r="A39" i="4" s="1"/>
  <c r="A40" i="4" s="1"/>
  <c r="A41" i="4" s="1"/>
  <c r="A35" i="4"/>
  <c r="A36" i="4" s="1"/>
  <c r="A37" i="4" s="1"/>
  <c r="B197" i="2" l="1"/>
  <c r="A196" i="2"/>
  <c r="B186" i="2"/>
  <c r="A186" i="2" s="1"/>
  <c r="A185" i="2"/>
  <c r="B176" i="2"/>
  <c r="A176" i="2" s="1"/>
  <c r="A175" i="2"/>
  <c r="B166" i="2"/>
  <c r="A166" i="2" s="1"/>
  <c r="A165" i="2"/>
  <c r="B156" i="2"/>
  <c r="A156" i="2" s="1"/>
  <c r="A155" i="2"/>
  <c r="B11" i="2"/>
  <c r="A10" i="2"/>
  <c r="A115" i="4"/>
  <c r="A116" i="4" s="1"/>
  <c r="A117" i="4" s="1"/>
  <c r="A118" i="4"/>
  <c r="A119" i="4" s="1"/>
  <c r="A120" i="4" s="1"/>
  <c r="A121" i="4" s="1"/>
  <c r="A57" i="3"/>
  <c r="A58" i="3" s="1"/>
  <c r="A59" i="3"/>
  <c r="A60" i="3" s="1"/>
  <c r="A61" i="3" s="1"/>
  <c r="B12" i="2" l="1"/>
  <c r="A11" i="2"/>
  <c r="B198" i="2"/>
  <c r="A197" i="2"/>
  <c r="B199" i="2" l="1"/>
  <c r="A198" i="2"/>
  <c r="B13" i="2"/>
  <c r="A12" i="2"/>
  <c r="B14" i="2" l="1"/>
  <c r="A13" i="2"/>
  <c r="B200" i="2"/>
  <c r="A199" i="2"/>
  <c r="B201" i="2" l="1"/>
  <c r="A200" i="2"/>
  <c r="B15" i="2"/>
  <c r="A14" i="2"/>
  <c r="B16" i="2" l="1"/>
  <c r="A15" i="2"/>
  <c r="B202" i="2"/>
  <c r="A201" i="2"/>
  <c r="B203" i="2" l="1"/>
  <c r="A202" i="2"/>
  <c r="B17" i="2"/>
  <c r="A16" i="2"/>
  <c r="B18" i="2" l="1"/>
  <c r="A17" i="2"/>
  <c r="B204" i="2"/>
  <c r="A203" i="2"/>
  <c r="B205" i="2" l="1"/>
  <c r="A204" i="2"/>
  <c r="B19" i="2"/>
  <c r="A18" i="2"/>
  <c r="B20" i="2" l="1"/>
  <c r="A19" i="2"/>
  <c r="B206" i="2"/>
  <c r="A205" i="2"/>
  <c r="B207" i="2" l="1"/>
  <c r="A206" i="2"/>
  <c r="B21" i="2"/>
  <c r="A20" i="2"/>
  <c r="B22" i="2" l="1"/>
  <c r="A21" i="2"/>
  <c r="B208" i="2"/>
  <c r="A207" i="2"/>
  <c r="B209" i="2" l="1"/>
  <c r="A208" i="2"/>
  <c r="B23" i="2"/>
  <c r="A22" i="2"/>
  <c r="B24" i="2" l="1"/>
  <c r="A23" i="2"/>
  <c r="B210" i="2"/>
  <c r="A209" i="2"/>
  <c r="B211" i="2" l="1"/>
  <c r="A210" i="2"/>
  <c r="B25" i="2"/>
  <c r="A24" i="2"/>
  <c r="B26" i="2" l="1"/>
  <c r="A25" i="2"/>
  <c r="B212" i="2"/>
  <c r="A211" i="2"/>
  <c r="B213" i="2" l="1"/>
  <c r="A212" i="2"/>
  <c r="B27" i="2"/>
  <c r="A26" i="2"/>
  <c r="B28" i="2" l="1"/>
  <c r="A27" i="2"/>
  <c r="B214" i="2"/>
  <c r="A213" i="2"/>
  <c r="B215" i="2" l="1"/>
  <c r="A214" i="2"/>
  <c r="B29" i="2"/>
  <c r="A28" i="2"/>
  <c r="B30" i="2" l="1"/>
  <c r="A29" i="2"/>
  <c r="B216" i="2"/>
  <c r="A215" i="2"/>
  <c r="B217" i="2" l="1"/>
  <c r="A216" i="2"/>
  <c r="B31" i="2"/>
  <c r="A30" i="2"/>
  <c r="B32" i="2" l="1"/>
  <c r="A31" i="2"/>
  <c r="B218" i="2"/>
  <c r="A217" i="2"/>
  <c r="B219" i="2" l="1"/>
  <c r="A218" i="2"/>
  <c r="B33" i="2"/>
  <c r="A32" i="2"/>
  <c r="B34" i="2" l="1"/>
  <c r="A33" i="2"/>
  <c r="B220" i="2"/>
  <c r="A219" i="2"/>
  <c r="B221" i="2" l="1"/>
  <c r="A220" i="2"/>
  <c r="B35" i="2"/>
  <c r="A34" i="2"/>
  <c r="B36" i="2" l="1"/>
  <c r="A35" i="2"/>
  <c r="B222" i="2"/>
  <c r="A221" i="2"/>
  <c r="B223" i="2" l="1"/>
  <c r="A222" i="2"/>
  <c r="B37" i="2"/>
  <c r="A36" i="2"/>
  <c r="B38" i="2" l="1"/>
  <c r="A37" i="2"/>
  <c r="B224" i="2"/>
  <c r="A223" i="2"/>
  <c r="B225" i="2" l="1"/>
  <c r="A224" i="2"/>
  <c r="B39" i="2"/>
  <c r="A38" i="2"/>
  <c r="B40" i="2" l="1"/>
  <c r="A39" i="2"/>
  <c r="B226" i="2"/>
  <c r="A225" i="2"/>
  <c r="B227" i="2" l="1"/>
  <c r="A226" i="2"/>
  <c r="B41" i="2"/>
  <c r="A40" i="2"/>
  <c r="B42" i="2" l="1"/>
  <c r="A41" i="2"/>
  <c r="B228" i="2"/>
  <c r="A227" i="2"/>
  <c r="B229" i="2" l="1"/>
  <c r="A228" i="2"/>
  <c r="B43" i="2"/>
  <c r="A42" i="2"/>
  <c r="B44" i="2" l="1"/>
  <c r="A43" i="2"/>
  <c r="B230" i="2"/>
  <c r="A229" i="2"/>
  <c r="B231" i="2" l="1"/>
  <c r="A230" i="2"/>
  <c r="B45" i="2"/>
  <c r="A44" i="2"/>
  <c r="B46" i="2" l="1"/>
  <c r="A45" i="2"/>
  <c r="B232" i="2"/>
  <c r="A231" i="2"/>
  <c r="B233" i="2" l="1"/>
  <c r="A232" i="2"/>
  <c r="B47" i="2"/>
  <c r="A46" i="2"/>
  <c r="B48" i="2" l="1"/>
  <c r="A47" i="2"/>
  <c r="B234" i="2"/>
  <c r="A233" i="2"/>
  <c r="B235" i="2" l="1"/>
  <c r="A234" i="2"/>
  <c r="B49" i="2"/>
  <c r="A48" i="2"/>
  <c r="B50" i="2" l="1"/>
  <c r="A49" i="2"/>
  <c r="B236" i="2"/>
  <c r="A235" i="2"/>
  <c r="B237" i="2" l="1"/>
  <c r="A236" i="2"/>
  <c r="B51" i="2"/>
  <c r="A50" i="2"/>
  <c r="B52" i="2" l="1"/>
  <c r="A51" i="2"/>
  <c r="B238" i="2"/>
  <c r="A237" i="2"/>
  <c r="B239" i="2" l="1"/>
  <c r="A238" i="2"/>
  <c r="B53" i="2"/>
  <c r="A52" i="2"/>
  <c r="B54" i="2" l="1"/>
  <c r="A53" i="2"/>
  <c r="B240" i="2"/>
  <c r="A239" i="2"/>
  <c r="B241" i="2" l="1"/>
  <c r="A240" i="2"/>
  <c r="B55" i="2"/>
  <c r="A54" i="2"/>
  <c r="B56" i="2" l="1"/>
  <c r="A55" i="2"/>
  <c r="B242" i="2"/>
  <c r="A241" i="2"/>
  <c r="B243" i="2" l="1"/>
  <c r="A242" i="2"/>
  <c r="B57" i="2"/>
  <c r="A56" i="2"/>
  <c r="B58" i="2" l="1"/>
  <c r="A57" i="2"/>
  <c r="B244" i="2"/>
  <c r="A243" i="2"/>
  <c r="B245" i="2" l="1"/>
  <c r="A244" i="2"/>
  <c r="B59" i="2"/>
  <c r="A58" i="2"/>
  <c r="B60" i="2" l="1"/>
  <c r="A59" i="2"/>
  <c r="B246" i="2"/>
  <c r="A245" i="2"/>
  <c r="B247" i="2" l="1"/>
  <c r="A246" i="2"/>
  <c r="B61" i="2"/>
  <c r="A60" i="2"/>
  <c r="B62" i="2" l="1"/>
  <c r="A61" i="2"/>
  <c r="B248" i="2"/>
  <c r="A247" i="2"/>
  <c r="B249" i="2" l="1"/>
  <c r="A248" i="2"/>
  <c r="B63" i="2"/>
  <c r="A62" i="2"/>
  <c r="B64" i="2" l="1"/>
  <c r="A63" i="2"/>
  <c r="B250" i="2"/>
  <c r="A249" i="2"/>
  <c r="B251" i="2" l="1"/>
  <c r="A250" i="2"/>
  <c r="B65" i="2"/>
  <c r="A64" i="2"/>
  <c r="B66" i="2" l="1"/>
  <c r="A65" i="2"/>
  <c r="B252" i="2"/>
  <c r="A251" i="2"/>
  <c r="B253" i="2" l="1"/>
  <c r="A252" i="2"/>
  <c r="B67" i="2"/>
  <c r="A66" i="2"/>
  <c r="B68" i="2" l="1"/>
  <c r="A67" i="2"/>
  <c r="B254" i="2"/>
  <c r="A253" i="2"/>
  <c r="B255" i="2" l="1"/>
  <c r="A254" i="2"/>
  <c r="B69" i="2"/>
  <c r="A68" i="2"/>
  <c r="B70" i="2" l="1"/>
  <c r="A69" i="2"/>
  <c r="B256" i="2"/>
  <c r="A255" i="2"/>
  <c r="B257" i="2" l="1"/>
  <c r="A256" i="2"/>
  <c r="B71" i="2"/>
  <c r="A70" i="2"/>
  <c r="B72" i="2" l="1"/>
  <c r="A71" i="2"/>
  <c r="B258" i="2"/>
  <c r="A257" i="2"/>
  <c r="B259" i="2" l="1"/>
  <c r="A258" i="2"/>
  <c r="B73" i="2"/>
  <c r="A72" i="2"/>
  <c r="B74" i="2" l="1"/>
  <c r="A73" i="2"/>
  <c r="B260" i="2"/>
  <c r="A259" i="2"/>
  <c r="B261" i="2" l="1"/>
  <c r="A260" i="2"/>
  <c r="B75" i="2"/>
  <c r="A74" i="2"/>
  <c r="B76" i="2" l="1"/>
  <c r="A75" i="2"/>
  <c r="B262" i="2"/>
  <c r="A261" i="2"/>
  <c r="B263" i="2" l="1"/>
  <c r="A262" i="2"/>
  <c r="B77" i="2"/>
  <c r="A76" i="2"/>
  <c r="B78" i="2" l="1"/>
  <c r="A77" i="2"/>
  <c r="B264" i="2"/>
  <c r="A263" i="2"/>
  <c r="B265" i="2" l="1"/>
  <c r="A264" i="2"/>
  <c r="B79" i="2"/>
  <c r="A78" i="2"/>
  <c r="B80" i="2" l="1"/>
  <c r="A79" i="2"/>
  <c r="B266" i="2"/>
  <c r="A265" i="2"/>
  <c r="B267" i="2" l="1"/>
  <c r="A266" i="2"/>
  <c r="B81" i="2"/>
  <c r="A80" i="2"/>
  <c r="B82" i="2" l="1"/>
  <c r="A81" i="2"/>
  <c r="B268" i="2"/>
  <c r="A267" i="2"/>
  <c r="B269" i="2" l="1"/>
  <c r="A268" i="2"/>
  <c r="B83" i="2"/>
  <c r="A82" i="2"/>
  <c r="B84" i="2" l="1"/>
  <c r="A83" i="2"/>
  <c r="B270" i="2"/>
  <c r="A269" i="2"/>
  <c r="B271" i="2" l="1"/>
  <c r="A270" i="2"/>
  <c r="B85" i="2"/>
  <c r="A84" i="2"/>
  <c r="B86" i="2" l="1"/>
  <c r="A85" i="2"/>
  <c r="B272" i="2"/>
  <c r="A271" i="2"/>
  <c r="B273" i="2" l="1"/>
  <c r="A272" i="2"/>
  <c r="B87" i="2"/>
  <c r="A86" i="2"/>
  <c r="B88" i="2" l="1"/>
  <c r="A87" i="2"/>
  <c r="B274" i="2"/>
  <c r="A273" i="2"/>
  <c r="B275" i="2" l="1"/>
  <c r="A274" i="2"/>
  <c r="B89" i="2"/>
  <c r="A88" i="2"/>
  <c r="B90" i="2" l="1"/>
  <c r="A89" i="2"/>
  <c r="B276" i="2"/>
  <c r="A275" i="2"/>
  <c r="B277" i="2" l="1"/>
  <c r="A276" i="2"/>
  <c r="B91" i="2"/>
  <c r="A90" i="2"/>
  <c r="B92" i="2" l="1"/>
  <c r="A91" i="2"/>
  <c r="B278" i="2"/>
  <c r="A277" i="2"/>
  <c r="B279" i="2" l="1"/>
  <c r="A278" i="2"/>
  <c r="B93" i="2"/>
  <c r="A92" i="2"/>
  <c r="B94" i="2" l="1"/>
  <c r="A93" i="2"/>
  <c r="B280" i="2"/>
  <c r="A279" i="2"/>
  <c r="B281" i="2" l="1"/>
  <c r="A280" i="2"/>
  <c r="B95" i="2"/>
  <c r="A94" i="2"/>
  <c r="B96" i="2" l="1"/>
  <c r="A95" i="2"/>
  <c r="B282" i="2"/>
  <c r="A281" i="2"/>
  <c r="B283" i="2" l="1"/>
  <c r="A282" i="2"/>
  <c r="B97" i="2"/>
  <c r="A96" i="2"/>
  <c r="B98" i="2" l="1"/>
  <c r="A97" i="2"/>
  <c r="B284" i="2"/>
  <c r="A283" i="2"/>
  <c r="B285" i="2" l="1"/>
  <c r="A284" i="2"/>
  <c r="B99" i="2"/>
  <c r="A98" i="2"/>
  <c r="B100" i="2" l="1"/>
  <c r="A99" i="2"/>
  <c r="B286" i="2"/>
  <c r="A285" i="2"/>
  <c r="B287" i="2" l="1"/>
  <c r="A286" i="2"/>
  <c r="B101" i="2"/>
  <c r="A100" i="2"/>
  <c r="B102" i="2" l="1"/>
  <c r="A101" i="2"/>
  <c r="B288" i="2"/>
  <c r="A287" i="2"/>
  <c r="B289" i="2" l="1"/>
  <c r="A288" i="2"/>
  <c r="B103" i="2"/>
  <c r="A102" i="2"/>
  <c r="B104" i="2" l="1"/>
  <c r="A103" i="2"/>
  <c r="B290" i="2"/>
  <c r="A289" i="2"/>
  <c r="B291" i="2" l="1"/>
  <c r="A290" i="2"/>
  <c r="B105" i="2"/>
  <c r="A104" i="2"/>
  <c r="B106" i="2" l="1"/>
  <c r="A105" i="2"/>
  <c r="B292" i="2"/>
  <c r="A291" i="2"/>
  <c r="B293" i="2" l="1"/>
  <c r="A292" i="2"/>
  <c r="B107" i="2"/>
  <c r="A106" i="2"/>
  <c r="B108" i="2" l="1"/>
  <c r="A107" i="2"/>
  <c r="B294" i="2"/>
  <c r="A293" i="2"/>
  <c r="B295" i="2" l="1"/>
  <c r="A294" i="2"/>
  <c r="B109" i="2"/>
  <c r="A108" i="2"/>
  <c r="B110" i="2" l="1"/>
  <c r="A109" i="2"/>
  <c r="B296" i="2"/>
  <c r="A295" i="2"/>
  <c r="B297" i="2" l="1"/>
  <c r="A296" i="2"/>
  <c r="B111" i="2"/>
  <c r="A110" i="2"/>
  <c r="B112" i="2" l="1"/>
  <c r="A111" i="2"/>
  <c r="B298" i="2"/>
  <c r="A297" i="2"/>
  <c r="B299" i="2" l="1"/>
  <c r="A298" i="2"/>
  <c r="B113" i="2"/>
  <c r="A112" i="2"/>
  <c r="B114" i="2" l="1"/>
  <c r="A113" i="2"/>
  <c r="B300" i="2"/>
  <c r="A299" i="2"/>
  <c r="B301" i="2" l="1"/>
  <c r="A300" i="2"/>
  <c r="B115" i="2"/>
  <c r="A114" i="2"/>
  <c r="B116" i="2" l="1"/>
  <c r="A115" i="2"/>
  <c r="B302" i="2"/>
  <c r="A301" i="2"/>
  <c r="B303" i="2" l="1"/>
  <c r="A302" i="2"/>
  <c r="B117" i="2"/>
  <c r="A116" i="2"/>
  <c r="B118" i="2" l="1"/>
  <c r="A117" i="2"/>
  <c r="B304" i="2"/>
  <c r="A303" i="2"/>
  <c r="B305" i="2" l="1"/>
  <c r="A304" i="2"/>
  <c r="B119" i="2"/>
  <c r="A118" i="2"/>
  <c r="B120" i="2" l="1"/>
  <c r="A119" i="2"/>
  <c r="B306" i="2"/>
  <c r="A305" i="2"/>
  <c r="B307" i="2" l="1"/>
  <c r="A306" i="2"/>
  <c r="B121" i="2"/>
  <c r="A120" i="2"/>
  <c r="B122" i="2" l="1"/>
  <c r="A121" i="2"/>
  <c r="B308" i="2"/>
  <c r="A307" i="2"/>
  <c r="B309" i="2" l="1"/>
  <c r="A308" i="2"/>
  <c r="B123" i="2"/>
  <c r="A122" i="2"/>
  <c r="B124" i="2" l="1"/>
  <c r="A123" i="2"/>
  <c r="B310" i="2"/>
  <c r="A309" i="2"/>
  <c r="B311" i="2" l="1"/>
  <c r="A310" i="2"/>
  <c r="B125" i="2"/>
  <c r="A124" i="2"/>
  <c r="B126" i="2" l="1"/>
  <c r="A125" i="2"/>
  <c r="B312" i="2"/>
  <c r="A311" i="2"/>
  <c r="B313" i="2" l="1"/>
  <c r="A312" i="2"/>
  <c r="B127" i="2"/>
  <c r="A126" i="2"/>
  <c r="B128" i="2" l="1"/>
  <c r="A127" i="2"/>
  <c r="B314" i="2"/>
  <c r="A313" i="2"/>
  <c r="B315" i="2" l="1"/>
  <c r="A314" i="2"/>
  <c r="B129" i="2"/>
  <c r="A128" i="2"/>
  <c r="B130" i="2" l="1"/>
  <c r="A129" i="2"/>
  <c r="B316" i="2"/>
  <c r="A315" i="2"/>
  <c r="B317" i="2" l="1"/>
  <c r="A316" i="2"/>
  <c r="B131" i="2"/>
  <c r="A130" i="2"/>
  <c r="B132" i="2" l="1"/>
  <c r="A131" i="2"/>
  <c r="B318" i="2"/>
  <c r="A317" i="2"/>
  <c r="B319" i="2" l="1"/>
  <c r="A318" i="2"/>
  <c r="B133" i="2"/>
  <c r="A132" i="2"/>
  <c r="B134" i="2" l="1"/>
  <c r="A133" i="2"/>
  <c r="B320" i="2"/>
  <c r="A319" i="2"/>
  <c r="B321" i="2" l="1"/>
  <c r="A320" i="2"/>
  <c r="B135" i="2"/>
  <c r="A134" i="2"/>
  <c r="B136" i="2" l="1"/>
  <c r="A135" i="2"/>
  <c r="B322" i="2"/>
  <c r="A321" i="2"/>
  <c r="B323" i="2" l="1"/>
  <c r="A322" i="2"/>
  <c r="B137" i="2"/>
  <c r="A136" i="2"/>
  <c r="B138" i="2" l="1"/>
  <c r="A137" i="2"/>
  <c r="B324" i="2"/>
  <c r="A323" i="2"/>
  <c r="B325" i="2" l="1"/>
  <c r="A324" i="2"/>
  <c r="B139" i="2"/>
  <c r="A138" i="2"/>
  <c r="B140" i="2" l="1"/>
  <c r="A139" i="2"/>
  <c r="B326" i="2"/>
  <c r="A325" i="2"/>
  <c r="B327" i="2" l="1"/>
  <c r="A326" i="2"/>
  <c r="B141" i="2"/>
  <c r="A140" i="2"/>
  <c r="B142" i="2" l="1"/>
  <c r="A141" i="2"/>
  <c r="B328" i="2"/>
  <c r="A327" i="2"/>
  <c r="B329" i="2" l="1"/>
  <c r="A328" i="2"/>
  <c r="B143" i="2"/>
  <c r="A142" i="2"/>
  <c r="B144" i="2" l="1"/>
  <c r="A143" i="2"/>
  <c r="B330" i="2"/>
  <c r="A329" i="2"/>
  <c r="B331" i="2" l="1"/>
  <c r="A330" i="2"/>
  <c r="B145" i="2"/>
  <c r="A145" i="2" s="1"/>
  <c r="A144" i="2"/>
  <c r="B332" i="2" l="1"/>
  <c r="A331" i="2"/>
  <c r="B333" i="2" l="1"/>
  <c r="A332" i="2"/>
  <c r="B334" i="2" l="1"/>
  <c r="A333" i="2"/>
  <c r="B335" i="2" l="1"/>
  <c r="A334" i="2"/>
  <c r="B336" i="2" l="1"/>
  <c r="A335" i="2"/>
  <c r="B337" i="2" l="1"/>
  <c r="A336" i="2"/>
  <c r="B338" i="2" l="1"/>
  <c r="A337" i="2"/>
  <c r="B339" i="2" l="1"/>
  <c r="A338" i="2"/>
  <c r="B340" i="2" l="1"/>
  <c r="A339" i="2"/>
  <c r="B341" i="2" l="1"/>
  <c r="A340" i="2"/>
  <c r="B342" i="2" l="1"/>
  <c r="A341" i="2"/>
  <c r="B343" i="2" l="1"/>
  <c r="A342" i="2"/>
  <c r="B344" i="2" l="1"/>
  <c r="A343" i="2"/>
  <c r="B345" i="2" l="1"/>
  <c r="A344" i="2"/>
  <c r="B346" i="2" l="1"/>
  <c r="A345" i="2"/>
  <c r="B347" i="2" l="1"/>
  <c r="A346" i="2"/>
  <c r="B348" i="2" l="1"/>
  <c r="A347" i="2"/>
  <c r="B349" i="2" l="1"/>
  <c r="A348" i="2"/>
  <c r="B350" i="2" l="1"/>
  <c r="A349" i="2"/>
  <c r="B351" i="2" l="1"/>
  <c r="A350" i="2"/>
  <c r="B352" i="2" l="1"/>
  <c r="A351" i="2"/>
  <c r="B353" i="2" l="1"/>
  <c r="A352" i="2"/>
  <c r="B354" i="2" l="1"/>
  <c r="A353" i="2"/>
  <c r="B355" i="2" l="1"/>
  <c r="A354" i="2"/>
  <c r="B356" i="2" l="1"/>
  <c r="A355" i="2"/>
  <c r="B357" i="2" l="1"/>
  <c r="A356" i="2"/>
  <c r="B358" i="2" l="1"/>
  <c r="A357" i="2"/>
  <c r="B359" i="2" l="1"/>
  <c r="A358" i="2"/>
  <c r="B360" i="2" l="1"/>
  <c r="A359" i="2"/>
  <c r="B361" i="2" l="1"/>
  <c r="A360" i="2"/>
  <c r="B362" i="2" l="1"/>
  <c r="A361" i="2"/>
  <c r="B363" i="2" l="1"/>
  <c r="A362" i="2"/>
  <c r="B364" i="2" l="1"/>
  <c r="A363" i="2"/>
  <c r="B365" i="2" l="1"/>
  <c r="A364" i="2"/>
  <c r="B366" i="2" l="1"/>
  <c r="A365" i="2"/>
  <c r="B367" i="2" l="1"/>
  <c r="A366" i="2"/>
  <c r="B368" i="2" l="1"/>
  <c r="A367" i="2"/>
  <c r="B369" i="2" l="1"/>
  <c r="A368" i="2"/>
  <c r="B370" i="2" l="1"/>
  <c r="A369" i="2"/>
  <c r="B371" i="2" l="1"/>
  <c r="A370" i="2"/>
  <c r="B372" i="2" l="1"/>
  <c r="A371" i="2"/>
  <c r="B373" i="2" l="1"/>
  <c r="A372" i="2"/>
  <c r="B374" i="2" l="1"/>
  <c r="A373" i="2"/>
  <c r="B375" i="2" l="1"/>
  <c r="A374" i="2"/>
  <c r="B376" i="2" l="1"/>
  <c r="A375" i="2"/>
  <c r="B377" i="2" l="1"/>
  <c r="A376" i="2"/>
  <c r="B378" i="2" l="1"/>
  <c r="A377" i="2"/>
  <c r="B379" i="2" l="1"/>
  <c r="A378" i="2"/>
  <c r="B380" i="2" l="1"/>
  <c r="A379" i="2"/>
  <c r="B381" i="2" l="1"/>
  <c r="A380" i="2"/>
  <c r="B382" i="2" l="1"/>
  <c r="A381" i="2"/>
  <c r="B383" i="2" l="1"/>
  <c r="A382" i="2"/>
  <c r="B384" i="2" l="1"/>
  <c r="A383" i="2"/>
  <c r="B385" i="2" l="1"/>
  <c r="A384" i="2"/>
  <c r="B386" i="2" l="1"/>
  <c r="A385" i="2"/>
  <c r="B387" i="2" l="1"/>
  <c r="A386" i="2"/>
  <c r="B388" i="2" l="1"/>
  <c r="A387" i="2"/>
  <c r="B389" i="2" l="1"/>
  <c r="A388" i="2"/>
  <c r="B390" i="2" l="1"/>
  <c r="A389" i="2"/>
  <c r="B391" i="2" l="1"/>
  <c r="A390" i="2"/>
  <c r="B392" i="2" l="1"/>
  <c r="A391" i="2"/>
  <c r="B393" i="2" l="1"/>
  <c r="A392" i="2"/>
  <c r="B394" i="2" l="1"/>
  <c r="A393" i="2"/>
  <c r="B395" i="2" l="1"/>
  <c r="A394" i="2"/>
  <c r="B396" i="2" l="1"/>
  <c r="A395" i="2"/>
  <c r="B397" i="2" l="1"/>
  <c r="A396" i="2"/>
  <c r="B398" i="2" l="1"/>
  <c r="A397" i="2"/>
  <c r="B399" i="2" l="1"/>
  <c r="A398" i="2"/>
  <c r="B400" i="2" l="1"/>
  <c r="A399" i="2"/>
  <c r="B401" i="2" l="1"/>
  <c r="A400" i="2"/>
  <c r="B402" i="2" l="1"/>
  <c r="A401" i="2"/>
  <c r="B403" i="2" l="1"/>
  <c r="A402" i="2"/>
  <c r="B404" i="2" l="1"/>
  <c r="A403" i="2"/>
  <c r="B405" i="2" l="1"/>
  <c r="A404" i="2"/>
  <c r="B406" i="2" l="1"/>
  <c r="A405" i="2"/>
  <c r="B407" i="2" l="1"/>
  <c r="A406" i="2"/>
  <c r="B408" i="2" l="1"/>
  <c r="A407" i="2"/>
  <c r="B409" i="2" l="1"/>
  <c r="A408" i="2"/>
  <c r="B410" i="2" l="1"/>
  <c r="A409" i="2"/>
  <c r="B411" i="2" l="1"/>
  <c r="A410" i="2"/>
  <c r="B412" i="2" l="1"/>
  <c r="A411" i="2"/>
  <c r="B413" i="2" l="1"/>
  <c r="A412" i="2"/>
  <c r="B414" i="2" l="1"/>
  <c r="A413" i="2"/>
  <c r="B415" i="2" l="1"/>
  <c r="A414" i="2"/>
  <c r="B416" i="2" l="1"/>
  <c r="A415" i="2"/>
  <c r="B417" i="2" l="1"/>
  <c r="A416" i="2"/>
  <c r="B418" i="2" l="1"/>
  <c r="A417" i="2"/>
  <c r="B419" i="2" l="1"/>
  <c r="A418" i="2"/>
  <c r="B420" i="2" l="1"/>
  <c r="A419" i="2"/>
  <c r="B421" i="2" l="1"/>
  <c r="A420" i="2"/>
  <c r="B422" i="2" l="1"/>
  <c r="A421" i="2"/>
  <c r="B423" i="2" l="1"/>
  <c r="A422" i="2"/>
  <c r="B424" i="2" l="1"/>
  <c r="A423" i="2"/>
  <c r="B425" i="2" l="1"/>
  <c r="A424" i="2"/>
  <c r="B426" i="2" l="1"/>
  <c r="A425" i="2"/>
  <c r="B427" i="2" l="1"/>
  <c r="A426" i="2"/>
  <c r="B428" i="2" l="1"/>
  <c r="A427" i="2"/>
  <c r="B429" i="2" l="1"/>
  <c r="A428" i="2"/>
  <c r="B430" i="2" l="1"/>
  <c r="A429" i="2"/>
  <c r="B431" i="2" l="1"/>
  <c r="A430" i="2"/>
  <c r="B432" i="2" l="1"/>
  <c r="A431" i="2"/>
  <c r="B433" i="2" l="1"/>
  <c r="A432" i="2"/>
  <c r="B434" i="2" l="1"/>
  <c r="A433" i="2"/>
  <c r="B435" i="2" l="1"/>
  <c r="A434" i="2"/>
  <c r="B436" i="2" l="1"/>
  <c r="A435" i="2"/>
  <c r="B437" i="2" l="1"/>
  <c r="A436" i="2"/>
  <c r="B438" i="2" l="1"/>
  <c r="A437" i="2"/>
  <c r="B439" i="2" l="1"/>
  <c r="A438" i="2"/>
  <c r="B440" i="2" l="1"/>
  <c r="A439" i="2"/>
  <c r="B441" i="2" l="1"/>
  <c r="A440" i="2"/>
  <c r="B442" i="2" l="1"/>
  <c r="A441" i="2"/>
  <c r="B443" i="2" l="1"/>
  <c r="A442" i="2"/>
  <c r="B444" i="2" l="1"/>
  <c r="A443" i="2"/>
  <c r="B445" i="2" l="1"/>
  <c r="A444" i="2"/>
  <c r="B446" i="2" l="1"/>
  <c r="A445" i="2"/>
  <c r="B447" i="2" l="1"/>
  <c r="A446" i="2"/>
  <c r="B448" i="2" l="1"/>
  <c r="A447" i="2"/>
  <c r="B449" i="2" l="1"/>
  <c r="A448" i="2"/>
  <c r="B450" i="2" l="1"/>
  <c r="A449" i="2"/>
  <c r="B451" i="2" l="1"/>
  <c r="A450" i="2"/>
  <c r="B452" i="2" l="1"/>
  <c r="A451" i="2"/>
  <c r="B453" i="2" l="1"/>
  <c r="A452" i="2"/>
  <c r="B454" i="2" l="1"/>
  <c r="A453" i="2"/>
  <c r="B455" i="2" l="1"/>
  <c r="A454" i="2"/>
  <c r="B456" i="2" l="1"/>
  <c r="A455" i="2"/>
  <c r="B457" i="2" l="1"/>
  <c r="A456" i="2"/>
  <c r="B458" i="2" l="1"/>
  <c r="A457" i="2"/>
  <c r="B459" i="2" l="1"/>
  <c r="A458" i="2"/>
  <c r="B460" i="2" l="1"/>
  <c r="A459" i="2"/>
  <c r="B461" i="2" l="1"/>
  <c r="A460" i="2"/>
  <c r="B462" i="2" l="1"/>
  <c r="A461" i="2"/>
  <c r="B463" i="2" l="1"/>
  <c r="A462" i="2"/>
  <c r="B464" i="2" l="1"/>
  <c r="A463" i="2"/>
  <c r="B465" i="2" l="1"/>
  <c r="A464" i="2"/>
  <c r="B466" i="2" l="1"/>
  <c r="A465" i="2"/>
  <c r="B467" i="2" l="1"/>
  <c r="A466" i="2"/>
  <c r="B468" i="2" l="1"/>
  <c r="A467" i="2"/>
  <c r="B469" i="2" l="1"/>
  <c r="A468" i="2"/>
  <c r="B470" i="2" l="1"/>
  <c r="A469" i="2"/>
  <c r="B471" i="2" l="1"/>
  <c r="A470" i="2"/>
  <c r="B472" i="2" l="1"/>
  <c r="A471" i="2"/>
  <c r="B473" i="2" l="1"/>
  <c r="A472" i="2"/>
  <c r="B474" i="2" l="1"/>
  <c r="A473" i="2"/>
  <c r="B475" i="2" l="1"/>
  <c r="A474" i="2"/>
  <c r="B476" i="2" l="1"/>
  <c r="A475" i="2"/>
  <c r="B477" i="2" l="1"/>
  <c r="A476" i="2"/>
  <c r="B478" i="2" l="1"/>
  <c r="A477" i="2"/>
  <c r="B479" i="2" l="1"/>
  <c r="A478" i="2"/>
  <c r="B480" i="2" l="1"/>
  <c r="A479" i="2"/>
  <c r="B481" i="2" l="1"/>
  <c r="A480" i="2"/>
  <c r="B482" i="2" l="1"/>
  <c r="A481" i="2"/>
  <c r="B483" i="2" l="1"/>
  <c r="A482" i="2"/>
  <c r="B484" i="2" l="1"/>
  <c r="A483" i="2"/>
  <c r="B485" i="2" l="1"/>
  <c r="A484" i="2"/>
  <c r="B486" i="2" l="1"/>
  <c r="A485" i="2"/>
  <c r="B487" i="2" l="1"/>
  <c r="A486" i="2"/>
  <c r="B488" i="2" l="1"/>
  <c r="A487" i="2"/>
  <c r="B489" i="2" l="1"/>
  <c r="A488" i="2"/>
  <c r="B490" i="2" l="1"/>
  <c r="A489" i="2"/>
  <c r="B491" i="2" l="1"/>
  <c r="A490" i="2"/>
  <c r="B492" i="2" l="1"/>
  <c r="A491" i="2"/>
  <c r="B493" i="2" l="1"/>
  <c r="A492" i="2"/>
  <c r="B494" i="2" l="1"/>
  <c r="A493" i="2"/>
  <c r="B495" i="2" l="1"/>
  <c r="A494" i="2"/>
  <c r="B496" i="2" l="1"/>
  <c r="A495" i="2"/>
  <c r="B497" i="2" l="1"/>
  <c r="A496" i="2"/>
  <c r="B498" i="2" l="1"/>
  <c r="A497" i="2"/>
  <c r="B499" i="2" l="1"/>
  <c r="A498" i="2"/>
  <c r="B500" i="2" l="1"/>
  <c r="A499" i="2"/>
  <c r="B501" i="2" l="1"/>
  <c r="A500" i="2"/>
  <c r="B502" i="2" l="1"/>
  <c r="A501" i="2"/>
  <c r="B503" i="2" l="1"/>
  <c r="A502" i="2"/>
  <c r="B504" i="2" l="1"/>
  <c r="A503" i="2"/>
  <c r="B505" i="2" l="1"/>
  <c r="A504" i="2"/>
  <c r="B506" i="2" l="1"/>
  <c r="A505" i="2"/>
  <c r="B507" i="2" l="1"/>
  <c r="A506" i="2"/>
  <c r="B508" i="2" l="1"/>
  <c r="A507" i="2"/>
  <c r="B509" i="2" l="1"/>
  <c r="A508" i="2"/>
  <c r="B510" i="2" l="1"/>
  <c r="A509" i="2"/>
  <c r="B511" i="2" l="1"/>
  <c r="A510" i="2"/>
  <c r="B512" i="2" l="1"/>
  <c r="A511" i="2"/>
  <c r="B513" i="2" l="1"/>
  <c r="A512" i="2"/>
  <c r="B514" i="2" l="1"/>
  <c r="A513" i="2"/>
  <c r="B515" i="2" l="1"/>
  <c r="A514" i="2"/>
  <c r="B516" i="2" l="1"/>
  <c r="A515" i="2"/>
  <c r="B517" i="2" l="1"/>
  <c r="A516" i="2"/>
  <c r="B518" i="2" l="1"/>
  <c r="A517" i="2"/>
  <c r="B519" i="2" l="1"/>
  <c r="A518" i="2"/>
  <c r="B520" i="2" l="1"/>
  <c r="A519" i="2"/>
  <c r="B521" i="2" l="1"/>
  <c r="A520" i="2"/>
  <c r="B522" i="2" l="1"/>
  <c r="A521" i="2"/>
  <c r="B523" i="2" l="1"/>
  <c r="A522" i="2"/>
  <c r="B524" i="2" l="1"/>
  <c r="A523" i="2"/>
  <c r="B525" i="2" l="1"/>
  <c r="A524" i="2"/>
  <c r="B526" i="2" l="1"/>
  <c r="A525" i="2"/>
  <c r="B527" i="2" l="1"/>
  <c r="A526" i="2"/>
  <c r="B528" i="2" l="1"/>
  <c r="A527" i="2"/>
  <c r="B529" i="2" l="1"/>
  <c r="A528" i="2"/>
  <c r="B530" i="2" l="1"/>
  <c r="A529" i="2"/>
  <c r="B531" i="2" l="1"/>
  <c r="A530" i="2"/>
  <c r="B532" i="2" l="1"/>
  <c r="A531" i="2"/>
  <c r="B533" i="2" l="1"/>
  <c r="A532" i="2"/>
  <c r="B534" i="2" l="1"/>
  <c r="A533" i="2"/>
  <c r="B535" i="2" l="1"/>
  <c r="A534" i="2"/>
  <c r="B536" i="2" l="1"/>
  <c r="A535" i="2"/>
  <c r="B537" i="2" l="1"/>
  <c r="A536" i="2"/>
  <c r="B538" i="2" l="1"/>
  <c r="A537" i="2"/>
  <c r="B539" i="2" l="1"/>
  <c r="A538" i="2"/>
  <c r="B540" i="2" l="1"/>
  <c r="A539" i="2"/>
  <c r="B541" i="2" l="1"/>
  <c r="A540" i="2"/>
  <c r="B542" i="2" l="1"/>
  <c r="A541" i="2"/>
  <c r="B543" i="2" l="1"/>
  <c r="A542" i="2"/>
  <c r="B544" i="2" l="1"/>
  <c r="A543" i="2"/>
  <c r="B545" i="2" l="1"/>
  <c r="A544" i="2"/>
  <c r="B546" i="2" l="1"/>
  <c r="A545" i="2"/>
  <c r="B547" i="2" l="1"/>
  <c r="A546" i="2"/>
  <c r="B548" i="2" l="1"/>
  <c r="A547" i="2"/>
  <c r="B549" i="2" l="1"/>
  <c r="A548" i="2"/>
  <c r="B550" i="2" l="1"/>
  <c r="A549" i="2"/>
  <c r="B551" i="2" l="1"/>
  <c r="A550" i="2"/>
  <c r="B552" i="2" l="1"/>
  <c r="A551" i="2"/>
  <c r="B553" i="2" l="1"/>
  <c r="A552" i="2"/>
  <c r="B554" i="2" l="1"/>
  <c r="A553" i="2"/>
  <c r="B555" i="2" l="1"/>
  <c r="A554" i="2"/>
  <c r="B556" i="2" l="1"/>
  <c r="A555" i="2"/>
  <c r="B557" i="2" l="1"/>
  <c r="A556" i="2"/>
  <c r="B558" i="2" l="1"/>
  <c r="A557" i="2"/>
  <c r="B559" i="2" l="1"/>
  <c r="A558" i="2"/>
  <c r="B560" i="2" l="1"/>
  <c r="A559" i="2"/>
  <c r="B561" i="2" l="1"/>
  <c r="A560" i="2"/>
  <c r="B562" i="2" l="1"/>
  <c r="A561" i="2"/>
  <c r="B563" i="2" l="1"/>
  <c r="A562" i="2"/>
  <c r="B564" i="2" l="1"/>
  <c r="A563" i="2"/>
  <c r="B565" i="2" l="1"/>
  <c r="A564" i="2"/>
  <c r="B566" i="2" l="1"/>
  <c r="A565" i="2"/>
  <c r="B567" i="2" l="1"/>
  <c r="A566" i="2"/>
  <c r="B568" i="2" l="1"/>
  <c r="A567" i="2"/>
  <c r="B569" i="2" l="1"/>
  <c r="A568" i="2"/>
  <c r="B570" i="2" l="1"/>
  <c r="A569" i="2"/>
  <c r="B571" i="2" l="1"/>
  <c r="A570" i="2"/>
  <c r="B572" i="2" l="1"/>
  <c r="A571" i="2"/>
  <c r="B573" i="2" l="1"/>
  <c r="A572" i="2"/>
  <c r="B574" i="2" l="1"/>
  <c r="A573" i="2"/>
  <c r="B575" i="2" l="1"/>
  <c r="A574" i="2"/>
  <c r="B576" i="2" l="1"/>
  <c r="A575" i="2"/>
  <c r="B577" i="2" l="1"/>
  <c r="A576" i="2"/>
  <c r="B578" i="2" l="1"/>
  <c r="A577" i="2"/>
  <c r="B579" i="2" l="1"/>
  <c r="A578" i="2"/>
  <c r="B580" i="2" l="1"/>
  <c r="A579" i="2"/>
  <c r="B581" i="2" l="1"/>
  <c r="A580" i="2"/>
  <c r="B582" i="2" l="1"/>
  <c r="A581" i="2"/>
  <c r="B583" i="2" l="1"/>
  <c r="A582" i="2"/>
  <c r="B584" i="2" l="1"/>
  <c r="A583" i="2"/>
  <c r="B585" i="2" l="1"/>
  <c r="A584" i="2"/>
  <c r="B586" i="2" l="1"/>
  <c r="A585" i="2"/>
  <c r="B587" i="2" l="1"/>
  <c r="A586" i="2"/>
  <c r="B588" i="2" l="1"/>
  <c r="A587" i="2"/>
  <c r="B589" i="2" l="1"/>
  <c r="A588" i="2"/>
  <c r="B590" i="2" l="1"/>
  <c r="A589" i="2"/>
  <c r="B591" i="2" l="1"/>
  <c r="A590" i="2"/>
  <c r="B592" i="2" l="1"/>
  <c r="A591" i="2"/>
  <c r="B593" i="2" l="1"/>
  <c r="A592" i="2"/>
  <c r="B594" i="2" l="1"/>
  <c r="A593" i="2"/>
  <c r="B595" i="2" l="1"/>
  <c r="A594" i="2"/>
  <c r="B596" i="2" l="1"/>
  <c r="A595" i="2"/>
  <c r="B597" i="2" l="1"/>
  <c r="A596" i="2"/>
  <c r="B598" i="2" l="1"/>
  <c r="A597" i="2"/>
  <c r="B599" i="2" l="1"/>
  <c r="A598" i="2"/>
  <c r="B600" i="2" l="1"/>
  <c r="A599" i="2"/>
  <c r="B601" i="2" l="1"/>
  <c r="A600" i="2"/>
  <c r="B602" i="2" l="1"/>
  <c r="A601" i="2"/>
  <c r="B603" i="2" l="1"/>
  <c r="A602" i="2"/>
  <c r="B604" i="2" l="1"/>
  <c r="A603" i="2"/>
  <c r="B605" i="2" l="1"/>
  <c r="A604" i="2"/>
  <c r="B606" i="2" l="1"/>
  <c r="A605" i="2"/>
  <c r="B607" i="2" l="1"/>
  <c r="A606" i="2"/>
  <c r="B608" i="2" l="1"/>
  <c r="A607" i="2"/>
  <c r="B609" i="2" l="1"/>
  <c r="A608" i="2"/>
  <c r="B610" i="2" l="1"/>
  <c r="A609" i="2"/>
  <c r="B611" i="2" l="1"/>
  <c r="A610" i="2"/>
  <c r="B612" i="2" l="1"/>
  <c r="A611" i="2"/>
  <c r="B613" i="2" l="1"/>
  <c r="A612" i="2"/>
  <c r="B614" i="2" l="1"/>
  <c r="A613" i="2"/>
  <c r="B615" i="2" l="1"/>
  <c r="A614" i="2"/>
  <c r="B616" i="2" l="1"/>
  <c r="A615" i="2"/>
  <c r="B617" i="2" l="1"/>
  <c r="A616" i="2"/>
  <c r="B618" i="2" l="1"/>
  <c r="A617" i="2"/>
  <c r="B619" i="2" l="1"/>
  <c r="A618" i="2"/>
  <c r="B620" i="2" l="1"/>
  <c r="A619" i="2"/>
  <c r="B621" i="2" l="1"/>
  <c r="A620" i="2"/>
  <c r="B622" i="2" l="1"/>
  <c r="A621" i="2"/>
  <c r="B623" i="2" l="1"/>
  <c r="A622" i="2"/>
  <c r="B624" i="2" l="1"/>
  <c r="A623" i="2"/>
  <c r="B625" i="2" l="1"/>
  <c r="A624" i="2"/>
  <c r="B626" i="2" l="1"/>
  <c r="A625" i="2"/>
  <c r="B627" i="2" l="1"/>
  <c r="A626" i="2"/>
  <c r="B628" i="2" l="1"/>
  <c r="A627" i="2"/>
  <c r="B629" i="2" l="1"/>
  <c r="A628" i="2"/>
  <c r="B630" i="2" l="1"/>
  <c r="A629" i="2"/>
  <c r="B631" i="2" l="1"/>
  <c r="A630" i="2"/>
  <c r="B632" i="2" l="1"/>
  <c r="A631" i="2"/>
  <c r="B633" i="2" l="1"/>
  <c r="A632" i="2"/>
  <c r="B634" i="2" l="1"/>
  <c r="A633" i="2"/>
  <c r="B635" i="2" l="1"/>
  <c r="A634" i="2"/>
  <c r="B636" i="2" l="1"/>
  <c r="A635" i="2"/>
  <c r="B637" i="2" l="1"/>
  <c r="A636" i="2"/>
  <c r="B638" i="2" l="1"/>
  <c r="A637" i="2"/>
  <c r="B639" i="2" l="1"/>
  <c r="A638" i="2"/>
  <c r="B640" i="2" l="1"/>
  <c r="A639" i="2"/>
  <c r="B641" i="2" l="1"/>
  <c r="A640" i="2"/>
  <c r="B642" i="2" l="1"/>
  <c r="A641" i="2"/>
  <c r="B643" i="2" l="1"/>
  <c r="A642" i="2"/>
  <c r="B644" i="2" l="1"/>
  <c r="A643" i="2"/>
  <c r="B645" i="2" l="1"/>
  <c r="A644" i="2"/>
  <c r="B646" i="2" l="1"/>
  <c r="A645" i="2"/>
  <c r="B647" i="2" l="1"/>
  <c r="A646" i="2"/>
  <c r="B648" i="2" l="1"/>
  <c r="A647" i="2"/>
  <c r="B649" i="2" l="1"/>
  <c r="A648" i="2"/>
  <c r="B650" i="2" l="1"/>
  <c r="A649" i="2"/>
  <c r="B651" i="2" l="1"/>
  <c r="A650" i="2"/>
  <c r="B652" i="2" l="1"/>
  <c r="A651" i="2"/>
  <c r="B653" i="2" l="1"/>
  <c r="A652" i="2"/>
  <c r="B654" i="2" l="1"/>
  <c r="A653" i="2"/>
  <c r="B655" i="2" l="1"/>
  <c r="A654" i="2"/>
  <c r="B656" i="2" l="1"/>
  <c r="A655" i="2"/>
  <c r="B657" i="2" l="1"/>
  <c r="A656" i="2"/>
  <c r="B658" i="2" l="1"/>
  <c r="A657" i="2"/>
  <c r="B659" i="2" l="1"/>
  <c r="A658" i="2"/>
  <c r="B660" i="2" l="1"/>
  <c r="A659" i="2"/>
  <c r="B661" i="2" l="1"/>
  <c r="A660" i="2"/>
  <c r="B662" i="2" l="1"/>
  <c r="A661" i="2"/>
  <c r="B663" i="2" l="1"/>
  <c r="A662" i="2"/>
  <c r="B664" i="2" l="1"/>
  <c r="A663" i="2"/>
  <c r="B665" i="2" l="1"/>
  <c r="A664" i="2"/>
  <c r="B666" i="2" l="1"/>
  <c r="A665" i="2"/>
  <c r="B667" i="2" l="1"/>
  <c r="A666" i="2"/>
  <c r="B668" i="2" l="1"/>
  <c r="A667" i="2"/>
  <c r="B669" i="2" l="1"/>
  <c r="A668" i="2"/>
  <c r="B670" i="2" l="1"/>
  <c r="A669" i="2"/>
  <c r="B671" i="2" l="1"/>
  <c r="A670" i="2"/>
  <c r="B672" i="2" l="1"/>
  <c r="A671" i="2"/>
  <c r="B673" i="2" l="1"/>
  <c r="A672" i="2"/>
  <c r="B674" i="2" l="1"/>
  <c r="A673" i="2"/>
  <c r="B675" i="2" l="1"/>
  <c r="A674" i="2"/>
  <c r="B676" i="2" l="1"/>
  <c r="A675" i="2"/>
  <c r="B677" i="2" l="1"/>
  <c r="A676" i="2"/>
  <c r="B678" i="2" l="1"/>
  <c r="A677" i="2"/>
  <c r="B679" i="2" l="1"/>
  <c r="A678" i="2"/>
  <c r="B680" i="2" l="1"/>
  <c r="A679" i="2"/>
  <c r="B681" i="2" l="1"/>
  <c r="A680" i="2"/>
  <c r="B682" i="2" l="1"/>
  <c r="A681" i="2"/>
  <c r="B683" i="2" l="1"/>
  <c r="A682" i="2"/>
  <c r="B684" i="2" l="1"/>
  <c r="A683" i="2"/>
  <c r="B685" i="2" l="1"/>
  <c r="A685" i="2" s="1"/>
  <c r="A684" i="2"/>
</calcChain>
</file>

<file path=xl/sharedStrings.xml><?xml version="1.0" encoding="utf-8"?>
<sst xmlns="http://schemas.openxmlformats.org/spreadsheetml/2006/main" count="3626" uniqueCount="1037">
  <si>
    <t>Modbus Register</t>
  </si>
  <si>
    <t>Number register</t>
  </si>
  <si>
    <t>Adr</t>
  </si>
  <si>
    <t>Size</t>
  </si>
  <si>
    <t>Description</t>
  </si>
  <si>
    <t>Range</t>
  </si>
  <si>
    <t>Default</t>
  </si>
  <si>
    <t>Format</t>
  </si>
  <si>
    <t>Property</t>
  </si>
  <si>
    <t>Comment</t>
  </si>
  <si>
    <t>device info</t>
  </si>
  <si>
    <t>STC1</t>
  </si>
  <si>
    <t>string</t>
  </si>
  <si>
    <t>Read</t>
  </si>
  <si>
    <t>Sensor tag receiver</t>
  </si>
  <si>
    <t>firmware version</t>
  </si>
  <si>
    <t>hardware version</t>
  </si>
  <si>
    <t>rssi node 1..40</t>
  </si>
  <si>
    <t>int8</t>
  </si>
  <si>
    <t>data status node 1..40</t>
  </si>
  <si>
    <t>0-9
99</t>
  </si>
  <si>
    <t>uint8</t>
  </si>
  <si>
    <t>n = thời gian từ lúc nhận được data mới nhất của sensor đến hiện tại
data status =
99: khi chưa nhận được bất kỳ data nào
0: khi n &lt;= cmp time 1
1: khi cmp time 1 &lt; n &lt;= cmp time 2
2: khi cmp time 2 &lt; n &lt;= cmp time 3
3: khi cmp time 3 &lt; n &lt;= cmp time 4
4: khi cmp time 4 &lt; n &lt;= cmp time 5
5: khi cmp time 5 &lt; n &lt;= cmp time 6
6: khi cmp time 6 &lt; n &lt;= cmp time 7
7: khi cmp time 7 &lt; n &lt;= cmp time 8
8: khi cmp time 8 &lt; n &lt;= cmp time 9
9: khi cmp time n &gt; cmp time 9</t>
  </si>
  <si>
    <t>rf timeout count node 1..40</t>
  </si>
  <si>
    <t>0-255</t>
  </si>
  <si>
    <t>đếm khi data status &gt;=3</t>
  </si>
  <si>
    <t>rssi status node 1..40</t>
  </si>
  <si>
    <t>0-4</t>
  </si>
  <si>
    <t xml:space="preserve"> + RSSI = 0..-54dBm =&gt; RSSI Status = 4 (sóng RF mạnh nhất)
 + RSSI = -55..-69dBm =&gt; RSSI Status = 3
 + RSSI = -70..-79dBm =&gt; RSSI Status = 2
 + RSSI = -80..-100dBm =&gt; RSSI Status = 1
 + RSSI &lt; -100dBm =&gt; RSSI Status = 0</t>
  </si>
  <si>
    <t>spare</t>
  </si>
  <si>
    <t>rx seq node 1..40</t>
  </si>
  <si>
    <t>rx duplication count node 1..40</t>
  </si>
  <si>
    <t>sync status node 1..40</t>
  </si>
  <si>
    <t>0-2, 99</t>
  </si>
  <si>
    <t>0: sync ok, 1: sync start, 2: cfg error, 99: nothing to sync</t>
  </si>
  <si>
    <t>Data area of Node 1</t>
  </si>
  <si>
    <t>0xA100..0xA120</t>
  </si>
  <si>
    <t>Data area of Node 2</t>
  </si>
  <si>
    <t>0xA200..0xA220</t>
  </si>
  <si>
    <t>Data area of Node 3</t>
  </si>
  <si>
    <t>0xA300..0xA320</t>
  </si>
  <si>
    <t>Data area of Node 4</t>
  </si>
  <si>
    <t>0xA400..0xA420</t>
  </si>
  <si>
    <t>Data area of Node 5</t>
  </si>
  <si>
    <t>0xA500..0xA520</t>
  </si>
  <si>
    <t>Data area of Node 6</t>
  </si>
  <si>
    <t>0xA600..0xA620</t>
  </si>
  <si>
    <t>Data area of Node 7</t>
  </si>
  <si>
    <t>0xA700..0xA720</t>
  </si>
  <si>
    <t>Data area of Node 8</t>
  </si>
  <si>
    <t>0xA800..0xA820</t>
  </si>
  <si>
    <t>Data area of Node 9</t>
  </si>
  <si>
    <t>0xA900..0xA920</t>
  </si>
  <si>
    <t>Data area of Node 10</t>
  </si>
  <si>
    <t>0xAA00..0xAA20</t>
  </si>
  <si>
    <t>Data area of Node 11</t>
  </si>
  <si>
    <t>0xB100..0xB120</t>
  </si>
  <si>
    <t>Data area of Node 12</t>
  </si>
  <si>
    <t>0xB200..0xB220</t>
  </si>
  <si>
    <t>Data area of Node 13</t>
  </si>
  <si>
    <t>0xB300..0xB320</t>
  </si>
  <si>
    <t>Data area of Node 14</t>
  </si>
  <si>
    <t>0xB400..0xB420</t>
  </si>
  <si>
    <t>Data area of Node 15</t>
  </si>
  <si>
    <t>0xB500..0xB520</t>
  </si>
  <si>
    <t>Data area of Node 16</t>
  </si>
  <si>
    <t>0xB600..0xB620</t>
  </si>
  <si>
    <t>Data area of Node 17</t>
  </si>
  <si>
    <t>0xB700..0xB720</t>
  </si>
  <si>
    <t>Data area of Node 18</t>
  </si>
  <si>
    <t>0xB800..0xB820</t>
  </si>
  <si>
    <t>Data area of Node 19</t>
  </si>
  <si>
    <t>0xB900..0xB920</t>
  </si>
  <si>
    <t>Data area of Node 20</t>
  </si>
  <si>
    <t>0xBA00..0xBA20</t>
  </si>
  <si>
    <t>Data area of Node 21</t>
  </si>
  <si>
    <t>0xC100..0xC120</t>
  </si>
  <si>
    <t>Data area of Node 22</t>
  </si>
  <si>
    <t>0xC200..0xC220</t>
  </si>
  <si>
    <t>Data area of Node 23</t>
  </si>
  <si>
    <t>0xC300..0xC320</t>
  </si>
  <si>
    <t>Data area of Node 24</t>
  </si>
  <si>
    <t>0xC400..0xC420</t>
  </si>
  <si>
    <t>Data area of Node 25</t>
  </si>
  <si>
    <t>0xC500..0xC520</t>
  </si>
  <si>
    <t>Data area of Node 26</t>
  </si>
  <si>
    <t>0xC600..0xC620</t>
  </si>
  <si>
    <t>Data area of Node 27</t>
  </si>
  <si>
    <t>0xC700..0xC720</t>
  </si>
  <si>
    <t>Data area of Node 28</t>
  </si>
  <si>
    <t>0xC800..0xC820</t>
  </si>
  <si>
    <t>Data area of Node 29</t>
  </si>
  <si>
    <t>0xC900..0xC920</t>
  </si>
  <si>
    <t>Data area of Node 30</t>
  </si>
  <si>
    <t>0xCA00..0xCA20</t>
  </si>
  <si>
    <t>Data area of Node 31</t>
  </si>
  <si>
    <t>0xD100..0xD120</t>
  </si>
  <si>
    <t>Data area of Node 32</t>
  </si>
  <si>
    <t>0xD200..0xD220</t>
  </si>
  <si>
    <t>Data area of Node 33</t>
  </si>
  <si>
    <t>0xD300..0xD320</t>
  </si>
  <si>
    <t>Data area of Node 34</t>
  </si>
  <si>
    <t>0xD400..0xD420</t>
  </si>
  <si>
    <t>Data area of Node 35</t>
  </si>
  <si>
    <t>0xD500..0xD520</t>
  </si>
  <si>
    <t>Data area of Node 36</t>
  </si>
  <si>
    <t>0xD600..0xD620</t>
  </si>
  <si>
    <t>Data area of Node 37</t>
  </si>
  <si>
    <t>0xD700..0xD720</t>
  </si>
  <si>
    <t>Data area of Node 38</t>
  </si>
  <si>
    <t>0xD800..0xD820</t>
  </si>
  <si>
    <t>Data area of Node 39</t>
  </si>
  <si>
    <t>0xD900..0xD920</t>
  </si>
  <si>
    <t>Data area of Node 40</t>
  </si>
  <si>
    <t>0xDA00..0xDA20</t>
  </si>
  <si>
    <t>modbus address</t>
  </si>
  <si>
    <t>1-247</t>
  </si>
  <si>
    <t>uint16</t>
  </si>
  <si>
    <t>Read/Write</t>
  </si>
  <si>
    <t>modbus baudrate</t>
  </si>
  <si>
    <t>0-1</t>
  </si>
  <si>
    <t>0: 9600, 1: 19200</t>
  </si>
  <si>
    <t>modbus parity</t>
  </si>
  <si>
    <t>0-2</t>
  </si>
  <si>
    <t>0: none, 1: odd, 2: even</t>
  </si>
  <si>
    <t>serial number</t>
  </si>
  <si>
    <t>Read/Write(PW)</t>
  </si>
  <si>
    <t>password for setting</t>
  </si>
  <si>
    <t>uint32</t>
  </si>
  <si>
    <t>Password = 190577</t>
  </si>
  <si>
    <t>con id</t>
  </si>
  <si>
    <t>num of node</t>
  </si>
  <si>
    <t>0-40</t>
  </si>
  <si>
    <t>node id 1..40</t>
  </si>
  <si>
    <t>cmp time 1</t>
  </si>
  <si>
    <t>cmp time 2</t>
  </si>
  <si>
    <t>cmp time 3</t>
  </si>
  <si>
    <t>cmp time 4</t>
  </si>
  <si>
    <t>cmp time 5</t>
  </si>
  <si>
    <t>cmp time 6</t>
  </si>
  <si>
    <t>cmp time 7</t>
  </si>
  <si>
    <t>cmp time 8</t>
  </si>
  <si>
    <t>cmp time 9</t>
  </si>
  <si>
    <t>sync all node</t>
  </si>
  <si>
    <t>1: restart sync</t>
  </si>
  <si>
    <t>node config 1..40</t>
  </si>
  <si>
    <t>Note:</t>
  </si>
  <si>
    <t>+ update_enable_reg =  0xB601 = 46593 =&gt; update Cycle_wakeup, cycle_healthstatus of node (sensors)</t>
  </si>
  <si>
    <t>+ update_enable_reg =  0xB680 = 46720 =&gt; update Data_numblock, data_reg, data_numreg of node</t>
  </si>
  <si>
    <t>+ update_enable_reg =  0xB640 = 46656 =&gt; update Offset temp, humidity, pressure, analog value</t>
  </si>
  <si>
    <t>+ update_enable_reg =  0xB620 = 46624 =&gt; update Delta temp, humidity, pressure</t>
  </si>
  <si>
    <t>+ update_enable_reg =  0xB610 = 46608 =&gt; update CT for WS433-AC</t>
  </si>
  <si>
    <t>+ update_enable_reg =  0xB608 = 46600 =&gt; update Cut-off for WS433-AC</t>
  </si>
  <si>
    <t>+ password = 190577</t>
  </si>
  <si>
    <t>READ: cmd 03</t>
  </si>
  <si>
    <t>WRITE: cmd 16</t>
  </si>
  <si>
    <t>Modbus Register (HEX)</t>
  </si>
  <si>
    <t>Modbus Register (DEC)</t>
  </si>
  <si>
    <t># of register</t>
  </si>
  <si>
    <t>rssi node 1 &amp; rssi node 2</t>
  </si>
  <si>
    <t>rssi thực tế = rssi node - 256 (dBm)</t>
  </si>
  <si>
    <t>rssi node 3 &amp; rssi node 4</t>
  </si>
  <si>
    <t>rssi node 5 &amp; rssi node 6</t>
  </si>
  <si>
    <t>rssi node 7 &amp; rssi node 8</t>
  </si>
  <si>
    <t>rssi node 9 &amp; rssi node 10</t>
  </si>
  <si>
    <t>rssi node 11 &amp; rssi node 12</t>
  </si>
  <si>
    <t>rssi node 13 &amp; rssi node 14</t>
  </si>
  <si>
    <t>rssi node 15 &amp; rssi node 16</t>
  </si>
  <si>
    <t>rssi node 17 &amp; rssi node 18</t>
  </si>
  <si>
    <t>rssi node 19 &amp; rssi node 20</t>
  </si>
  <si>
    <t>rssi node 21 &amp; rssi node 22</t>
  </si>
  <si>
    <t>rssi node 23 &amp; rssi node 24</t>
  </si>
  <si>
    <t>rssi node 25 &amp; rssi node 26</t>
  </si>
  <si>
    <t>rssi node 27 &amp; rssi node 28</t>
  </si>
  <si>
    <t>rssi node 29 &amp; rssi node 30</t>
  </si>
  <si>
    <t>rssi node 31 &amp; rssi node 32</t>
  </si>
  <si>
    <t>rssi node 33 &amp; rssi node 34</t>
  </si>
  <si>
    <t>rssi node 35 &amp; rssi node 36</t>
  </si>
  <si>
    <t>rssi node 37 &amp; rssi node 38</t>
  </si>
  <si>
    <t>rssi node 39 &amp; rssi node 40</t>
  </si>
  <si>
    <t>data status node 1 &amp; data status node 2</t>
  </si>
  <si>
    <t>0-9, 99</t>
  </si>
  <si>
    <t>+ n = thời gian từ lúc nhận được data mới nhất của sensor đến hiện tại
+ data status =
99: khi chưa nhận được bất kỳ data nào
0: khi n &lt;= cmp time 1
1: khi cmp time 1 &lt; n &lt;= cmp time 2
2: khi cmp time 2 &lt; n &lt;= cmp time 3
3: khi cmp time 3 &lt; n &lt;= cmp time 4
4: khi cmp time 4 &lt; n &lt;= cmp time 5
5: khi cmp time 5 &lt; n &lt;= cmp time 6
6: khi cmp time 6 &lt; n &lt;= cmp time 7
7: khi cmp time 7 &lt; n &lt;= cmp time 8
8: khi cmp time 8 &lt; n &lt;= cmp time 9
9: khi cmp time n &gt; cmp time 9</t>
  </si>
  <si>
    <t>data status node 3 &amp; data status node 4</t>
  </si>
  <si>
    <t>data status node 5 &amp; data status node 6</t>
  </si>
  <si>
    <t>data status node 7 &amp; data status node 8</t>
  </si>
  <si>
    <t>data status node 9 &amp; data status node 10</t>
  </si>
  <si>
    <t>data status node 11 &amp; data status node 12</t>
  </si>
  <si>
    <t>data status node 13 &amp; data status node 14</t>
  </si>
  <si>
    <t>data status node 15 &amp; data status node 16</t>
  </si>
  <si>
    <t>data status node 17 &amp; data status node 18</t>
  </si>
  <si>
    <t>data status node 19 &amp; data status node 20</t>
  </si>
  <si>
    <t>data status node 21 &amp; data status node 22</t>
  </si>
  <si>
    <t>data status node 23 &amp; data status node 24</t>
  </si>
  <si>
    <t>data status node 25 &amp; data status node 26</t>
  </si>
  <si>
    <t>data status node 27 &amp; data status node 28</t>
  </si>
  <si>
    <t>data status node 29 &amp; data status node 30</t>
  </si>
  <si>
    <t>data status node 31 &amp; data status node 32</t>
  </si>
  <si>
    <t>data status node 33 &amp; data status node 34</t>
  </si>
  <si>
    <t>data status node 35 &amp; data status node 36</t>
  </si>
  <si>
    <t>data status node 37 &amp; data status node 38</t>
  </si>
  <si>
    <t>data status node 39 &amp; data status node 40</t>
  </si>
  <si>
    <t>rf timeout count node 1 &amp; rf timeout count node 2</t>
  </si>
  <si>
    <t>Tăng thêm 1 khi data status &gt;=3</t>
  </si>
  <si>
    <t>rf timeout count node 3 &amp; rf timeout count node 4</t>
  </si>
  <si>
    <t>rf timeout count node 5 &amp; rf timeout count node 6</t>
  </si>
  <si>
    <t>rf timeout count node 7 &amp; rf timeout count node 8</t>
  </si>
  <si>
    <t>rf timeout count node 9 &amp; rf timeout count node 10</t>
  </si>
  <si>
    <t>rf timeout count node 11 &amp; rf timeout count node 12</t>
  </si>
  <si>
    <t>rf timeout count node 13 &amp; rf timeout count node 14</t>
  </si>
  <si>
    <t>rf timeout count node 15 &amp; rf timeout count node 16</t>
  </si>
  <si>
    <t>rf timeout count node 17 &amp; rf timeout count node 18</t>
  </si>
  <si>
    <t>rf timeout count node 19 &amp; rf timeout count node 20</t>
  </si>
  <si>
    <t>rf timeout count node 21 &amp; rf timeout count node 22</t>
  </si>
  <si>
    <t>rf timeout count node 23 &amp; rf timeout count node 24</t>
  </si>
  <si>
    <t>rf timeout count node 25 &amp; rf timeout count node 26</t>
  </si>
  <si>
    <t>rf timeout count node 27 &amp; rf timeout count node 28</t>
  </si>
  <si>
    <t>rf timeout count node 29 &amp; rf timeout count node 30</t>
  </si>
  <si>
    <t>rf timeout count node 31 &amp; rf timeout count node 32</t>
  </si>
  <si>
    <t>rf timeout count node 33 &amp; rf timeout count node 34</t>
  </si>
  <si>
    <t>rf timeout count node 35 &amp; rf timeout count node 36</t>
  </si>
  <si>
    <t>rf timeout count node 37 &amp; rf timeout count node 38</t>
  </si>
  <si>
    <t>rf timeout count node 39 &amp; rf timeout count node 40</t>
  </si>
  <si>
    <t>rssi status node 1 &amp; rssi status node 2</t>
  </si>
  <si>
    <t>rssi status node 3 &amp; rssi status node 4</t>
  </si>
  <si>
    <t>rssi status node 5 &amp; rssi status node 6</t>
  </si>
  <si>
    <t>rssi status node 7 &amp; rssi status node 8</t>
  </si>
  <si>
    <t>rssi status node 9 &amp; rssi status node 10</t>
  </si>
  <si>
    <t>rssi status node 11 &amp; rssi status node 12</t>
  </si>
  <si>
    <t>rssi status node 13 &amp; rssi status node 14</t>
  </si>
  <si>
    <t>rssi status node 15 &amp; rssi status node 16</t>
  </si>
  <si>
    <t>rssi status node 17 &amp; rssi status node 18</t>
  </si>
  <si>
    <t>rssi status node 19 &amp; rssi status node 20</t>
  </si>
  <si>
    <t>rssi status node 21 &amp; rssi status node 22</t>
  </si>
  <si>
    <t>rssi status node 23 &amp; rssi status node 24</t>
  </si>
  <si>
    <t>rssi status node 25 &amp; rssi status node 26</t>
  </si>
  <si>
    <t>rssi status node 27 &amp; rssi status node 28</t>
  </si>
  <si>
    <t>rssi status node 29 &amp; rssi status node 30</t>
  </si>
  <si>
    <t>rssi status node 31 &amp; rssi status node 32</t>
  </si>
  <si>
    <t>rssi status node 33 &amp; rssi status node 34</t>
  </si>
  <si>
    <t>rssi status node 35 &amp; rssi status node 36</t>
  </si>
  <si>
    <t>rssi status node 37 &amp; rssi status node 38</t>
  </si>
  <si>
    <t>rssi status node 39 &amp; rssi status node 40</t>
  </si>
  <si>
    <t>rx seq node 1 &amp; rx seq node 2</t>
  </si>
  <si>
    <t>rx seq node 3 &amp; rx seq node 4</t>
  </si>
  <si>
    <t>rx seq node 5 &amp; rx seq node 6</t>
  </si>
  <si>
    <t>rx seq node 7 &amp; rx seq node 8</t>
  </si>
  <si>
    <t>rx seq node 9 &amp; rx seq node 10</t>
  </si>
  <si>
    <t>rx seq node 11 &amp; rx seq node 12</t>
  </si>
  <si>
    <t>rx seq node 13 &amp; rx seq node 14</t>
  </si>
  <si>
    <t>rx seq node 15 &amp; rx seq node 16</t>
  </si>
  <si>
    <t>rx seq node 17 &amp; rx seq node 18</t>
  </si>
  <si>
    <t>rx seq node 19 &amp; rx seq node 20</t>
  </si>
  <si>
    <t>rx seq node 21 &amp; rx seq node 22</t>
  </si>
  <si>
    <t>rx seq node 23 &amp; rx seq node 24</t>
  </si>
  <si>
    <t>rx seq node 25 &amp; rx seq node 26</t>
  </si>
  <si>
    <t>rx seq node 27 &amp; rx seq node 28</t>
  </si>
  <si>
    <t>rx seq node 29 &amp; rx seq node 30</t>
  </si>
  <si>
    <t>rx seq node 31 &amp; rx seq node 32</t>
  </si>
  <si>
    <t>rx seq node 33 &amp; rx seq node 34</t>
  </si>
  <si>
    <t>rx seq node 35 &amp; rx seq node 36</t>
  </si>
  <si>
    <t>rx seq node 37 &amp; rx seq node 38</t>
  </si>
  <si>
    <t>rx seq node 39 &amp; rx seq node 40</t>
  </si>
  <si>
    <t>rx duplication count node 1 &amp; rx duplication count node 2</t>
  </si>
  <si>
    <t>rx duplication count node 3 &amp; rx duplication count node 4</t>
  </si>
  <si>
    <t>rx duplication count node 5 &amp; rx duplication count node 6</t>
  </si>
  <si>
    <t>rx duplication count node 7 &amp; rx duplication count node 8</t>
  </si>
  <si>
    <t>rx duplication count node 9 &amp; rx duplication count node 10</t>
  </si>
  <si>
    <t>rx duplication count node 11 &amp; rx duplication count node 12</t>
  </si>
  <si>
    <t>rx duplication count node 13 &amp; rx duplication count node 14</t>
  </si>
  <si>
    <t>rx duplication count node 15 &amp; rx duplication count node 16</t>
  </si>
  <si>
    <t>rx duplication count node 17 &amp; rx duplication count node 18</t>
  </si>
  <si>
    <t>rx duplication count node 19 &amp; rx duplication count node 20</t>
  </si>
  <si>
    <t>rx duplication count node 21 &amp; rx duplication count node 22</t>
  </si>
  <si>
    <t>rx duplication count node 23 &amp; rx duplication count node 24</t>
  </si>
  <si>
    <t>rx duplication count node 25 &amp; rx duplication count node 26</t>
  </si>
  <si>
    <t>rx duplication count node 27 &amp; rx duplication count node 28</t>
  </si>
  <si>
    <t>rx duplication count node 29 &amp; rx duplication count node 30</t>
  </si>
  <si>
    <t>rx duplication count node 31 &amp; rx duplication count node 32</t>
  </si>
  <si>
    <t>rx duplication count node 33 &amp; rx duplication count node 34</t>
  </si>
  <si>
    <t>rx duplication count node 35 &amp; rx duplication count node 36</t>
  </si>
  <si>
    <t>rx duplication count node 37 &amp; rx duplication count node 38</t>
  </si>
  <si>
    <t>rx duplication count node 39 &amp; rx duplication count node 40</t>
  </si>
  <si>
    <t>sync status node 1 &amp; sync status node 2</t>
  </si>
  <si>
    <t>sync status node 3 &amp; sync status node 4</t>
  </si>
  <si>
    <t>sync status node 5 &amp; sync status node 6</t>
  </si>
  <si>
    <t>sync status node 7 &amp; sync status node 8</t>
  </si>
  <si>
    <t>sync status node 9 &amp; sync status node 10</t>
  </si>
  <si>
    <t>sync status node 11 &amp; sync status node 12</t>
  </si>
  <si>
    <t>sync status node 13 &amp; sync status node 14</t>
  </si>
  <si>
    <t>sync status node 15 &amp; sync status node 16</t>
  </si>
  <si>
    <t>sync status node 17 &amp; sync status node 18</t>
  </si>
  <si>
    <t>sync status node 19 &amp; sync status node 20</t>
  </si>
  <si>
    <t>sync status node 21 &amp; sync status node 22</t>
  </si>
  <si>
    <t>sync status node 23 &amp; sync status node 24</t>
  </si>
  <si>
    <t>sync status node 25 &amp; sync status node 26</t>
  </si>
  <si>
    <t>sync status node 27 &amp; sync status node 28</t>
  </si>
  <si>
    <t>sync status node 29 &amp; sync status node 30</t>
  </si>
  <si>
    <t>sync status node 31 &amp; sync status node 32</t>
  </si>
  <si>
    <t>sync status node 33 &amp; sync status node 34</t>
  </si>
  <si>
    <t>sync status node 35 &amp; sync status node 36</t>
  </si>
  <si>
    <t>sync status node 37 &amp; sync status node 38</t>
  </si>
  <si>
    <t>sync status node 39 &amp; sync status node 40</t>
  </si>
  <si>
    <t>receiver id</t>
  </si>
  <si>
    <t>node id 1</t>
  </si>
  <si>
    <t>node id 2</t>
  </si>
  <si>
    <t>node id 3</t>
  </si>
  <si>
    <t>node id 4</t>
  </si>
  <si>
    <t>node id 5</t>
  </si>
  <si>
    <t>node id 6</t>
  </si>
  <si>
    <t>node id 7</t>
  </si>
  <si>
    <t>node id 8</t>
  </si>
  <si>
    <t>node id 9</t>
  </si>
  <si>
    <t>node id 10</t>
  </si>
  <si>
    <t>node id 11</t>
  </si>
  <si>
    <t>node id 12</t>
  </si>
  <si>
    <t>node id 13</t>
  </si>
  <si>
    <t>node id 14</t>
  </si>
  <si>
    <t>node id 15</t>
  </si>
  <si>
    <t>node id 16</t>
  </si>
  <si>
    <t>node id 17</t>
  </si>
  <si>
    <t>node id 18</t>
  </si>
  <si>
    <t>node id 19</t>
  </si>
  <si>
    <t>node id 20</t>
  </si>
  <si>
    <t>node id 21</t>
  </si>
  <si>
    <t>node id 22</t>
  </si>
  <si>
    <t>node id 23</t>
  </si>
  <si>
    <t>node id 24</t>
  </si>
  <si>
    <t>node id 25</t>
  </si>
  <si>
    <t>node id 26</t>
  </si>
  <si>
    <t>node id 27</t>
  </si>
  <si>
    <t>node id 28</t>
  </si>
  <si>
    <t>node id 29</t>
  </si>
  <si>
    <t>node id 30</t>
  </si>
  <si>
    <t>node id 31</t>
  </si>
  <si>
    <t>node id 32</t>
  </si>
  <si>
    <t>node id 33</t>
  </si>
  <si>
    <t>node id 34</t>
  </si>
  <si>
    <t>node id 35</t>
  </si>
  <si>
    <t>node id 36</t>
  </si>
  <si>
    <t>node id 37</t>
  </si>
  <si>
    <t>node id 38</t>
  </si>
  <si>
    <t>node id 39</t>
  </si>
  <si>
    <t>node id 40</t>
  </si>
  <si>
    <t>second</t>
  </si>
  <si>
    <t>Update_enable_Node1</t>
  </si>
  <si>
    <t>hex</t>
  </si>
  <si>
    <t>+ update enable =  0xB601 = 46593 =&gt; update Cycle_wakeup, cycle_healthstatus of node
+ update enable =  0xB680 = 46720 =&gt; update Data_numblock, data_reg, data_numreg of node
+ update enable =  0xB640 = 46656 =&gt; update Offset temp, humidity, pulse width 4 channel of node
+ update enable =  0xB620 = 46624 =&gt; update Delta temp, humidity, counter of node</t>
  </si>
  <si>
    <t>Cycle_wakeup_Node1</t>
  </si>
  <si>
    <t>Cycle_heathsta_Node1</t>
  </si>
  <si>
    <t>Data_numblock_Node1</t>
  </si>
  <si>
    <t>Data_reg 1_Node1</t>
  </si>
  <si>
    <t>Data_numreg 1_Node1</t>
  </si>
  <si>
    <t>Data_reg 2_Node1</t>
  </si>
  <si>
    <t>Data_numReg 2_Node1</t>
  </si>
  <si>
    <t>Data_reg 3_Node1</t>
  </si>
  <si>
    <t>Data_numReg 3_Node1</t>
  </si>
  <si>
    <t>Reserve_regs_Node1</t>
  </si>
  <si>
    <t>reserve registers for node 1= 20 regs = 40 bytes</t>
  </si>
  <si>
    <t>Update_enable_Node2</t>
  </si>
  <si>
    <t>Cycle_wakeup_Node2</t>
  </si>
  <si>
    <t>Cycle_heathsta_Node2</t>
  </si>
  <si>
    <t>Data_numblock_Node2</t>
  </si>
  <si>
    <t>Data_reg 1_Node2</t>
  </si>
  <si>
    <t>Data_numreg 1_Node2</t>
  </si>
  <si>
    <t>Data_reg 2_Node2</t>
  </si>
  <si>
    <t>Data_numReg 2_Node2</t>
  </si>
  <si>
    <t>Data_reg 3_Node2</t>
  </si>
  <si>
    <t>Data_numReg 3_Node2</t>
  </si>
  <si>
    <t>Reserve_regs_Node2</t>
  </si>
  <si>
    <t>reserve registers for node 2 = 20 regs = 40 bytes</t>
  </si>
  <si>
    <t>Update_enable_Node3</t>
  </si>
  <si>
    <t>Cycle_wakeup_Node3</t>
  </si>
  <si>
    <t>Cycle_heathsta_Node3</t>
  </si>
  <si>
    <t>Data_numblock_Node3</t>
  </si>
  <si>
    <t>Data_reg 1_Node3</t>
  </si>
  <si>
    <t>Data_numreg 1_Node3</t>
  </si>
  <si>
    <t>Data_reg 2_Node3</t>
  </si>
  <si>
    <t>Data_numReg 2_Node3</t>
  </si>
  <si>
    <t>Data_reg 3_Node3</t>
  </si>
  <si>
    <t>Data_numReg 3_Node3</t>
  </si>
  <si>
    <t>Reserve_regs_Node3</t>
  </si>
  <si>
    <t>reserve registers for node 3 = 20 regs = 40 bytes</t>
  </si>
  <si>
    <t>Update_enable_Node4</t>
  </si>
  <si>
    <t>Cycle_wakeup_Node4</t>
  </si>
  <si>
    <t>Cycle_heathsta_Node4</t>
  </si>
  <si>
    <t>Data_numblock_Node4</t>
  </si>
  <si>
    <t>Data_reg 1_Node4</t>
  </si>
  <si>
    <t>Data_numreg 1_Node4</t>
  </si>
  <si>
    <t>Data_reg 2_Node4</t>
  </si>
  <si>
    <t>Data_numReg 2_Node4</t>
  </si>
  <si>
    <t>Data_reg 3_Node4</t>
  </si>
  <si>
    <t>Data_numReg 3_Node4</t>
  </si>
  <si>
    <t>Reserve_regs_Node4</t>
  </si>
  <si>
    <t>reserve registers for node 4 = 20 regs = 40 bytes</t>
  </si>
  <si>
    <t>Update_enable_Node5</t>
  </si>
  <si>
    <t>Cycle_wakeup_Node5</t>
  </si>
  <si>
    <t>Cycle_heathsta_Node5</t>
  </si>
  <si>
    <t>Data_numblock_Node5</t>
  </si>
  <si>
    <t>Data_reg 1_Node5</t>
  </si>
  <si>
    <t>Data_numreg 1_Node5</t>
  </si>
  <si>
    <t>Data_reg 2_Node5</t>
  </si>
  <si>
    <t>Data_numReg 2_Node5</t>
  </si>
  <si>
    <t>Data_reg 3_Node5</t>
  </si>
  <si>
    <t>Data_numReg 3_Node5</t>
  </si>
  <si>
    <t>Reserve_regs_Node5</t>
  </si>
  <si>
    <t>reserve registers for node 5 = 20 regs = 40 bytes</t>
  </si>
  <si>
    <t>Update_enable_Node6</t>
  </si>
  <si>
    <t>Cycle_wakeup_Node6</t>
  </si>
  <si>
    <t>Cycle_heathsta_Node6</t>
  </si>
  <si>
    <t>Data_numblock_Node6</t>
  </si>
  <si>
    <t>Data_reg 1_Node6</t>
  </si>
  <si>
    <t>Data_numreg 1_Node6</t>
  </si>
  <si>
    <t>Data_reg 2_Node6</t>
  </si>
  <si>
    <t>Data_numReg 2_Node6</t>
  </si>
  <si>
    <t>Data_reg 3_Node6</t>
  </si>
  <si>
    <t>Data_numReg 3_Node6</t>
  </si>
  <si>
    <t>Reserve_regs_Node6</t>
  </si>
  <si>
    <t>reserve registers for node 6 = 20 regs = 40 bytes</t>
  </si>
  <si>
    <t>Update_enable_Node7</t>
  </si>
  <si>
    <t>Cycle_wakeup_Node7</t>
  </si>
  <si>
    <t>Cycle_heathsta_Node7</t>
  </si>
  <si>
    <t>Data_numblock_Node7</t>
  </si>
  <si>
    <t>Data_reg 1_Node7</t>
  </si>
  <si>
    <t>Data_numreg 1_Node7</t>
  </si>
  <si>
    <t>Data_reg 2_Node7</t>
  </si>
  <si>
    <t>Data_numReg 2_Node7</t>
  </si>
  <si>
    <t>Data_reg 3_Node7</t>
  </si>
  <si>
    <t>Data_numReg 3_Node7</t>
  </si>
  <si>
    <t>Reserve_regs_Node7</t>
  </si>
  <si>
    <t>reserve registers for node 7 = 20 regs = 40 bytes</t>
  </si>
  <si>
    <t>Update_enable_Node8</t>
  </si>
  <si>
    <t>Cycle_wakeup_Node8</t>
  </si>
  <si>
    <t>Cycle_heathsta_Node8</t>
  </si>
  <si>
    <t>Data_numblock_Node8</t>
  </si>
  <si>
    <t>Data_reg 1_Node8</t>
  </si>
  <si>
    <t>Data_numreg 1_Node8</t>
  </si>
  <si>
    <t>Data_reg 2_Node8</t>
  </si>
  <si>
    <t>Data_numReg 2_Node8</t>
  </si>
  <si>
    <t>Data_reg 3_Node8</t>
  </si>
  <si>
    <t>Data_numReg 3_Node8</t>
  </si>
  <si>
    <t>Reserve_regs_Node8</t>
  </si>
  <si>
    <t>reserve registers for node 8 = 20 regs = 40 bytes</t>
  </si>
  <si>
    <t>Update_enable_Node9</t>
  </si>
  <si>
    <t>Cycle_wakeup_Node9</t>
  </si>
  <si>
    <t>Cycle_heathsta_Node9</t>
  </si>
  <si>
    <t>Data_numblock_Node9</t>
  </si>
  <si>
    <t>Data_reg 1_Node9</t>
  </si>
  <si>
    <t>Data_numreg 1_Node9</t>
  </si>
  <si>
    <t>Data_reg 2_Node9</t>
  </si>
  <si>
    <t>Data_numReg 2_Node9</t>
  </si>
  <si>
    <t>Data_reg 3_Node9</t>
  </si>
  <si>
    <t>Data_numReg 3_Node9</t>
  </si>
  <si>
    <t>Reserve_regs_Node9</t>
  </si>
  <si>
    <t>reserve registers for node 9 = 20 regs = 40 bytes</t>
  </si>
  <si>
    <t>Update_enable_Node10</t>
  </si>
  <si>
    <t>Cycle_wakeup_Node10</t>
  </si>
  <si>
    <t>Cycle_heathsta_Node10</t>
  </si>
  <si>
    <t>Data_numblock_Node10</t>
  </si>
  <si>
    <t>Data_reg 1_Node10</t>
  </si>
  <si>
    <t>Data_numreg 1_Node10</t>
  </si>
  <si>
    <t>Data_reg 2_Node10</t>
  </si>
  <si>
    <t>Data_numReg 2_Node10</t>
  </si>
  <si>
    <t>Data_reg 3_Node10</t>
  </si>
  <si>
    <t>Data_numReg 3_Node10</t>
  </si>
  <si>
    <t>Reserve_regs_Node10</t>
  </si>
  <si>
    <t>reserve registers for node 10 = 20 regs = 40 bytes</t>
  </si>
  <si>
    <t>Update_enable_Node11</t>
  </si>
  <si>
    <t>Cycle_wakeup_Node11</t>
  </si>
  <si>
    <t>Cycle_heathsta_Node11</t>
  </si>
  <si>
    <t>Data_numblock_Node11</t>
  </si>
  <si>
    <t>Data_reg 1_Node11</t>
  </si>
  <si>
    <t>Data_numreg 1_Node11</t>
  </si>
  <si>
    <t>Data_reg 2_Node11</t>
  </si>
  <si>
    <t>Data_numReg 2_Node11</t>
  </si>
  <si>
    <t>Data_reg 3_Node11</t>
  </si>
  <si>
    <t>Data_numReg 3_Node11</t>
  </si>
  <si>
    <t>Reserve_regs_Node11</t>
  </si>
  <si>
    <t>reserve registers for node 11 = 20 regs = 40 bytes</t>
  </si>
  <si>
    <t>Update_enable_Node12</t>
  </si>
  <si>
    <t>Cycle_wakeup_Node12</t>
  </si>
  <si>
    <t>Cycle_heathsta_Node12</t>
  </si>
  <si>
    <t>Data_numblock_Node12</t>
  </si>
  <si>
    <t>Data_reg 1_Node12</t>
  </si>
  <si>
    <t>Data_numreg 1_Node12</t>
  </si>
  <si>
    <t>Data_reg 2_Node12</t>
  </si>
  <si>
    <t>Data_numReg 2_Node12</t>
  </si>
  <si>
    <t>Data_reg 3_Node12</t>
  </si>
  <si>
    <t>Data_numReg 3_Node12</t>
  </si>
  <si>
    <t>Reserve_regs_Node12</t>
  </si>
  <si>
    <t>reserve registers for node 12 = 20 regs = 40 bytes</t>
  </si>
  <si>
    <t>Update_enable_Node13</t>
  </si>
  <si>
    <t>Cycle_wakeup_Node13</t>
  </si>
  <si>
    <t>Cycle_heathsta_Node13</t>
  </si>
  <si>
    <t>Data_numblock_Node13</t>
  </si>
  <si>
    <t>Data_reg 1_Node13</t>
  </si>
  <si>
    <t>Data_numreg 1_Node13</t>
  </si>
  <si>
    <t>Data_reg 2_Node13</t>
  </si>
  <si>
    <t>Data_numReg 2_Node13</t>
  </si>
  <si>
    <t>Data_reg 3_Node13</t>
  </si>
  <si>
    <t>Data_numReg 3_Node13</t>
  </si>
  <si>
    <t>Reserve_regs_Node13</t>
  </si>
  <si>
    <t>reserve registers for node 13 = 20 regs = 40 bytes</t>
  </si>
  <si>
    <t>Update_enable_Node14</t>
  </si>
  <si>
    <t>Cycle_wakeup_Node14</t>
  </si>
  <si>
    <t>Cycle_heathsta_Node14</t>
  </si>
  <si>
    <t>Data_numblock_Node14</t>
  </si>
  <si>
    <t>Data_reg 1_Node14</t>
  </si>
  <si>
    <t>Data_numreg 1_Node14</t>
  </si>
  <si>
    <t>Data_reg 2_Node14</t>
  </si>
  <si>
    <t>Data_numReg 2_Node14</t>
  </si>
  <si>
    <t>Data_reg 3_Node14</t>
  </si>
  <si>
    <t>Data_numReg 3_Node14</t>
  </si>
  <si>
    <t>Reserve_regs_Node14</t>
  </si>
  <si>
    <t>reserve registers for node 14 = 20 regs = 40 bytes</t>
  </si>
  <si>
    <t>Update_enable_Node15</t>
  </si>
  <si>
    <t>Cycle_wakeup_Node15</t>
  </si>
  <si>
    <t>Cycle_heathsta_Node15</t>
  </si>
  <si>
    <t>Data_numblock_Node15</t>
  </si>
  <si>
    <t>Data_reg 1_Node15</t>
  </si>
  <si>
    <t>Data_numreg 1_Node15</t>
  </si>
  <si>
    <t>Data_reg 2_Node15</t>
  </si>
  <si>
    <t>Data_numReg 2_Node15</t>
  </si>
  <si>
    <t>Data_reg 3_Node15</t>
  </si>
  <si>
    <t>Data_numReg 3_Node15</t>
  </si>
  <si>
    <t>Reserve_regs_Node15</t>
  </si>
  <si>
    <t>reserve registers for node 15 = 20 regs = 40 bytes</t>
  </si>
  <si>
    <t>Update_enable_Node16</t>
  </si>
  <si>
    <t>Cycle_wakeup_Node16</t>
  </si>
  <si>
    <t>Cycle_heathsta_Node16</t>
  </si>
  <si>
    <t>Data_numblock_Node16</t>
  </si>
  <si>
    <t>Data_reg 1_Node16</t>
  </si>
  <si>
    <t>Data_numreg 1_Node16</t>
  </si>
  <si>
    <t>Data_reg 2_Node16</t>
  </si>
  <si>
    <t>Data_numReg 2_Node16</t>
  </si>
  <si>
    <t>Data_reg 3_Node16</t>
  </si>
  <si>
    <t>Data_numReg 3_Node16</t>
  </si>
  <si>
    <t>Reserve_regs_Node16</t>
  </si>
  <si>
    <t>reserve registers for node 16 = 20 regs = 40 bytes</t>
  </si>
  <si>
    <t>Update_enable_Node17</t>
  </si>
  <si>
    <t>Cycle_wakeup_Node17</t>
  </si>
  <si>
    <t>Cycle_heathsta_Node17</t>
  </si>
  <si>
    <t>Data_numblock_Node17</t>
  </si>
  <si>
    <t>Data_reg 1_Node17</t>
  </si>
  <si>
    <t>Data_numreg 1_Node17</t>
  </si>
  <si>
    <t>Data_reg 2_Node17</t>
  </si>
  <si>
    <t>Data_numReg 2_Node17</t>
  </si>
  <si>
    <t>Data_reg 3_Node17</t>
  </si>
  <si>
    <t>Data_numReg 3_Node17</t>
  </si>
  <si>
    <t>Reserve_regs_Node17</t>
  </si>
  <si>
    <t>reserve registers for node 17 = 20 regs = 40 bytes</t>
  </si>
  <si>
    <t>Update_enable_Node18</t>
  </si>
  <si>
    <t>Cycle_wakeup_Node18</t>
  </si>
  <si>
    <t>Cycle_heathsta_Node18</t>
  </si>
  <si>
    <t>Data_numblock_Node18</t>
  </si>
  <si>
    <t>Data_reg 1_Node18</t>
  </si>
  <si>
    <t>Data_numreg 1_Node18</t>
  </si>
  <si>
    <t>Data_reg 2_Node18</t>
  </si>
  <si>
    <t>Data_numReg 2_Node18</t>
  </si>
  <si>
    <t>Data_reg 3_Node18</t>
  </si>
  <si>
    <t>Data_numReg 3_Node18</t>
  </si>
  <si>
    <t>Reserve_regs_Node18</t>
  </si>
  <si>
    <t>reserve registers for node 18 = 20 regs = 40 bytes</t>
  </si>
  <si>
    <t>Update_enable_Node19</t>
  </si>
  <si>
    <t>Cycle_wakeup_Node19</t>
  </si>
  <si>
    <t>Cycle_heathsta_Node19</t>
  </si>
  <si>
    <t>Data_numblock_Node19</t>
  </si>
  <si>
    <t>Data_reg 1_Node19</t>
  </si>
  <si>
    <t>Data_numreg 1_Node19</t>
  </si>
  <si>
    <t>Data_reg 2_Node19</t>
  </si>
  <si>
    <t>Data_numReg 2_Node19</t>
  </si>
  <si>
    <t>Data_reg 3_Node19</t>
  </si>
  <si>
    <t>Data_numReg 3_Node19</t>
  </si>
  <si>
    <t>Reserve_regs_Node19</t>
  </si>
  <si>
    <t>reserve registers for node 19 = 20 regs = 40 bytes</t>
  </si>
  <si>
    <t>Update_enable_Node20</t>
  </si>
  <si>
    <t>Cycle_wakeup_Node20</t>
  </si>
  <si>
    <t>Cycle_heathsta_Node20</t>
  </si>
  <si>
    <t>Data_numblock_Node20</t>
  </si>
  <si>
    <t>Data_reg 1_Node20</t>
  </si>
  <si>
    <t>Data_numreg 1_Node20</t>
  </si>
  <si>
    <t>Data_reg 2_Node20</t>
  </si>
  <si>
    <t>Data_numReg 2_Node20</t>
  </si>
  <si>
    <t>Data_reg 3_Node20</t>
  </si>
  <si>
    <t>Data_numReg 3_Node20</t>
  </si>
  <si>
    <t>Reserve_regs_Node20</t>
  </si>
  <si>
    <t>reserve registers for node 20 = 20 regs = 40 bytes</t>
  </si>
  <si>
    <t>Update_enable_Node21</t>
  </si>
  <si>
    <t>Cycle_wakeup_Node21</t>
  </si>
  <si>
    <t>Cycle_heathsta_Node21</t>
  </si>
  <si>
    <t>Data_numblock_Node21</t>
  </si>
  <si>
    <t>Data_reg 1_Node21</t>
  </si>
  <si>
    <t>Data_numreg 1_Node21</t>
  </si>
  <si>
    <t>Data_reg 2_Node21</t>
  </si>
  <si>
    <t>Data_numReg 2_Node21</t>
  </si>
  <si>
    <t>Data_reg 3_Node21</t>
  </si>
  <si>
    <t>Data_numReg 3_Node21</t>
  </si>
  <si>
    <t>Reserve_regs_Node21</t>
  </si>
  <si>
    <t>reserve registers for node 21 = 20 regs = 40 bytes</t>
  </si>
  <si>
    <t>Update_enable_Node22</t>
  </si>
  <si>
    <t>Cycle_wakeup_Node22</t>
  </si>
  <si>
    <t>Cycle_heathsta_Node22</t>
  </si>
  <si>
    <t>Data_numblock_Node22</t>
  </si>
  <si>
    <t>Data_reg 1_Node22</t>
  </si>
  <si>
    <t>Data_numreg 1_Node22</t>
  </si>
  <si>
    <t>Data_reg 2_Node22</t>
  </si>
  <si>
    <t>Data_numReg 2_Node22</t>
  </si>
  <si>
    <t>Data_reg 3_Node22</t>
  </si>
  <si>
    <t>Data_numReg 3_Node22</t>
  </si>
  <si>
    <t>Reserve_regs_Node22</t>
  </si>
  <si>
    <t>reserve registers for node 22 = 20 regs = 40 bytes</t>
  </si>
  <si>
    <t>Update_enable_Node23</t>
  </si>
  <si>
    <t>Cycle_wakeup_Node23</t>
  </si>
  <si>
    <t>Cycle_heathsta_Node23</t>
  </si>
  <si>
    <t>Data_numblock_Node23</t>
  </si>
  <si>
    <t>Data_reg 1_Node23</t>
  </si>
  <si>
    <t>Data_numreg 1_Node23</t>
  </si>
  <si>
    <t>Data_reg 2_Node23</t>
  </si>
  <si>
    <t>Data_numReg 2_Node23</t>
  </si>
  <si>
    <t>Data_reg 3_Node23</t>
  </si>
  <si>
    <t>Data_numReg 3_Node23</t>
  </si>
  <si>
    <t>Reserve_regs_Node23</t>
  </si>
  <si>
    <t>reserve registers for node 23 = 20 regs = 40 bytes</t>
  </si>
  <si>
    <t>Update_enable_Node24</t>
  </si>
  <si>
    <t>Cycle_wakeup_Node24</t>
  </si>
  <si>
    <t>Cycle_heathsta_Node24</t>
  </si>
  <si>
    <t>Data_numblock_Node24</t>
  </si>
  <si>
    <t>Data_reg 1_Node24</t>
  </si>
  <si>
    <t>Data_numreg 1_Node24</t>
  </si>
  <si>
    <t>Data_reg 2_Node24</t>
  </si>
  <si>
    <t>Data_numReg 2_Node24</t>
  </si>
  <si>
    <t>Data_reg 3_Node24</t>
  </si>
  <si>
    <t>Data_numReg 3_Node24</t>
  </si>
  <si>
    <t>Reserve_regs_Node24</t>
  </si>
  <si>
    <t>reserve registers for node 24 = 20 regs = 40 bytes</t>
  </si>
  <si>
    <t>Update_enable_Node25</t>
  </si>
  <si>
    <t>Cycle_wakeup_Node25</t>
  </si>
  <si>
    <t>Cycle_heathsta_Node25</t>
  </si>
  <si>
    <t>Data_numblock_Node25</t>
  </si>
  <si>
    <t>Data_reg 1_Node25</t>
  </si>
  <si>
    <t>Data_numreg 1_Node25</t>
  </si>
  <si>
    <t>Data_reg 2_Node25</t>
  </si>
  <si>
    <t>Data_numReg 2_Node25</t>
  </si>
  <si>
    <t>Data_reg 3_Node25</t>
  </si>
  <si>
    <t>Data_numReg 3_Node25</t>
  </si>
  <si>
    <t>Reserve_regs_Node25</t>
  </si>
  <si>
    <t>reserve registers for node 25 = 20 regs = 40 bytes</t>
  </si>
  <si>
    <t>Update_enable_Node26</t>
  </si>
  <si>
    <t>Cycle_wakeup_Node26</t>
  </si>
  <si>
    <t>Cycle_heathsta_Node26</t>
  </si>
  <si>
    <t>Data_numblock_Node26</t>
  </si>
  <si>
    <t>Data_reg 1_Node26</t>
  </si>
  <si>
    <t>Data_numreg 1_Node26</t>
  </si>
  <si>
    <t>Data_reg 2_Node26</t>
  </si>
  <si>
    <t>Data_numReg 2_Node26</t>
  </si>
  <si>
    <t>Data_reg 3_Node26</t>
  </si>
  <si>
    <t>Data_numReg 3_Node26</t>
  </si>
  <si>
    <t>Reserve_regs_Node26</t>
  </si>
  <si>
    <t>reserve registers for node 26 = 20 regs = 40 bytes</t>
  </si>
  <si>
    <t>Update_enable_Node27</t>
  </si>
  <si>
    <t>Cycle_wakeup_Node27</t>
  </si>
  <si>
    <t>Cycle_heathsta_Node27</t>
  </si>
  <si>
    <t>Data_numblock_Node27</t>
  </si>
  <si>
    <t>Data_reg 1_Node27</t>
  </si>
  <si>
    <t>Data_numreg 1_Node27</t>
  </si>
  <si>
    <t>Data_reg 2_Node27</t>
  </si>
  <si>
    <t>Data_numReg 2_Node27</t>
  </si>
  <si>
    <t>Data_reg 3_Node27</t>
  </si>
  <si>
    <t>Data_numReg 3_Node27</t>
  </si>
  <si>
    <t>Reserve_regs_Node27</t>
  </si>
  <si>
    <t>reserve registers for node 27 = 20 regs = 40 bytes</t>
  </si>
  <si>
    <t>Update_enable_Node28</t>
  </si>
  <si>
    <t>Cycle_wakeup_Node28</t>
  </si>
  <si>
    <t>Cycle_heathsta_Node28</t>
  </si>
  <si>
    <t>Data_numblock_Node28</t>
  </si>
  <si>
    <t>Data_reg 1_Node28</t>
  </si>
  <si>
    <t>Data_numreg 1_Node28</t>
  </si>
  <si>
    <t>Data_reg 2_Node28</t>
  </si>
  <si>
    <t>Data_numReg 2_Node28</t>
  </si>
  <si>
    <t>Data_reg 3_Node28</t>
  </si>
  <si>
    <t>Data_numReg 3_Node28</t>
  </si>
  <si>
    <t>Reserve_regs_Node28</t>
  </si>
  <si>
    <t>reserve registers for node 28 = 20 regs = 40 bytes</t>
  </si>
  <si>
    <t>Update_enable_Node29</t>
  </si>
  <si>
    <t>Cycle_wakeup_Node29</t>
  </si>
  <si>
    <t>Cycle_heathsta_Node29</t>
  </si>
  <si>
    <t>Data_numblock_Node29</t>
  </si>
  <si>
    <t>Data_reg 1_Node29</t>
  </si>
  <si>
    <t>Data_numreg 1_Node29</t>
  </si>
  <si>
    <t>Data_reg 2_Node29</t>
  </si>
  <si>
    <t>Data_numReg 2_Node29</t>
  </si>
  <si>
    <t>Data_reg 3_Node29</t>
  </si>
  <si>
    <t>Data_numReg 3_Node29</t>
  </si>
  <si>
    <t>Reserve_regs_Node29</t>
  </si>
  <si>
    <t>reserve registers for node 29 = 20 regs = 40 bytes</t>
  </si>
  <si>
    <t>Update_enable_Node30</t>
  </si>
  <si>
    <t>Cycle_wakeup_Node30</t>
  </si>
  <si>
    <t>Cycle_heathsta_Node30</t>
  </si>
  <si>
    <t>Data_numblock_Node30</t>
  </si>
  <si>
    <t>Data_reg 1_Node30</t>
  </si>
  <si>
    <t>Data_numreg 1_Node30</t>
  </si>
  <si>
    <t>Data_reg 2_Node30</t>
  </si>
  <si>
    <t>Data_numReg 2_Node30</t>
  </si>
  <si>
    <t>Data_reg 3_Node30</t>
  </si>
  <si>
    <t>Data_numReg 3_Node30</t>
  </si>
  <si>
    <t>Reserve_regs_Node30</t>
  </si>
  <si>
    <t>reserve registers for node 30 = 20 regs = 40 bytes</t>
  </si>
  <si>
    <t>Update_enable_Node31</t>
  </si>
  <si>
    <t>Cycle_wakeup_Node31</t>
  </si>
  <si>
    <t>Cycle_heathsta_Node31</t>
  </si>
  <si>
    <t>Data_numblock_Node31</t>
  </si>
  <si>
    <t>Data_reg 1_Node31</t>
  </si>
  <si>
    <t>Data_numreg 1_Node31</t>
  </si>
  <si>
    <t>Data_reg 2_Node31</t>
  </si>
  <si>
    <t>Data_numReg 2_Node31</t>
  </si>
  <si>
    <t>Data_reg 3_Node31</t>
  </si>
  <si>
    <t>Data_numReg 3_Node31</t>
  </si>
  <si>
    <t>Reserve_regs_Node31</t>
  </si>
  <si>
    <t>reserve registers for node 31= 20 regs = 40 bytes</t>
  </si>
  <si>
    <t>Update_enable_Node32</t>
  </si>
  <si>
    <t>Cycle_wakeup_Node32</t>
  </si>
  <si>
    <t>Cycle_heathsta_Node32</t>
  </si>
  <si>
    <t>Data_numblock_Node32</t>
  </si>
  <si>
    <t>Data_reg 1_Node32</t>
  </si>
  <si>
    <t>Data_numreg 1_Node32</t>
  </si>
  <si>
    <t>Data_reg 2_Node32</t>
  </si>
  <si>
    <t>Data_numReg 2_Node32</t>
  </si>
  <si>
    <t>Data_reg 3_Node32</t>
  </si>
  <si>
    <t>Data_numReg 3_Node32</t>
  </si>
  <si>
    <t>Reserve_regs_Node32</t>
  </si>
  <si>
    <t>reserve registers for node 32 = 20 regs = 40 bytes</t>
  </si>
  <si>
    <t>Update_enable_Node33</t>
  </si>
  <si>
    <t>Cycle_wakeup_Node33</t>
  </si>
  <si>
    <t>Cycle_heathsta_Node33</t>
  </si>
  <si>
    <t>Data_numblock_Node33</t>
  </si>
  <si>
    <t>Data_reg 1_Node33</t>
  </si>
  <si>
    <t>Data_numreg 1_Node33</t>
  </si>
  <si>
    <t>Data_reg 2_Node33</t>
  </si>
  <si>
    <t>Data_numReg 2_Node33</t>
  </si>
  <si>
    <t>Data_reg 3_Node33</t>
  </si>
  <si>
    <t>Data_numReg 3_Node33</t>
  </si>
  <si>
    <t>Reserve_regs_Node33</t>
  </si>
  <si>
    <t>reserve registers for node 33 = 20 regs = 40 bytes</t>
  </si>
  <si>
    <t>Update_enable_Node34</t>
  </si>
  <si>
    <t>Cycle_wakeup_Node34</t>
  </si>
  <si>
    <t>Cycle_heathsta_Node34</t>
  </si>
  <si>
    <t>Data_numblock_Node34</t>
  </si>
  <si>
    <t>Data_reg 1_Node34</t>
  </si>
  <si>
    <t>Data_numreg 1_Node34</t>
  </si>
  <si>
    <t>Data_reg 2_Node34</t>
  </si>
  <si>
    <t>Data_numReg 2_Node34</t>
  </si>
  <si>
    <t>Data_reg 3_Node34</t>
  </si>
  <si>
    <t>Data_numReg 3_Node34</t>
  </si>
  <si>
    <t>Reserve_regs_Node34</t>
  </si>
  <si>
    <t>reserve registers for node 34 = 20 regs = 40 bytes</t>
  </si>
  <si>
    <t>Update_enable_Node35</t>
  </si>
  <si>
    <t>Cycle_wakeup_Node35</t>
  </si>
  <si>
    <t>Cycle_heathsta_Node35</t>
  </si>
  <si>
    <t>Data_numblock_Node35</t>
  </si>
  <si>
    <t>Data_reg 1_Node35</t>
  </si>
  <si>
    <t>Data_numreg 1_Node35</t>
  </si>
  <si>
    <t>Data_reg 2_Node35</t>
  </si>
  <si>
    <t>Data_numReg 2_Node35</t>
  </si>
  <si>
    <t>Data_reg 3_Node35</t>
  </si>
  <si>
    <t>Data_numReg 3_Node35</t>
  </si>
  <si>
    <t>Reserve_regs_Node35</t>
  </si>
  <si>
    <t>reserve registers for node 35 = 20 regs = 40 bytes</t>
  </si>
  <si>
    <t>Update_enable_Node36</t>
  </si>
  <si>
    <t>Cycle_wakeup_Node36</t>
  </si>
  <si>
    <t>Cycle_heathsta_Node36</t>
  </si>
  <si>
    <t>Data_numblock_Node36</t>
  </si>
  <si>
    <t>Data_reg 1_Node36</t>
  </si>
  <si>
    <t>Data_numreg 1_Node36</t>
  </si>
  <si>
    <t>Data_reg 2_Node36</t>
  </si>
  <si>
    <t>Data_numReg 2_Node36</t>
  </si>
  <si>
    <t>Data_reg 3_Node36</t>
  </si>
  <si>
    <t>Data_numReg 3_Node36</t>
  </si>
  <si>
    <t>Reserve_regs_Node36</t>
  </si>
  <si>
    <t>reserve registers for node 36 = 20 regs = 40 bytes</t>
  </si>
  <si>
    <t>Update_enable_Node37</t>
  </si>
  <si>
    <t>Cycle_wakeup_Node37</t>
  </si>
  <si>
    <t>Cycle_heathsta_Node37</t>
  </si>
  <si>
    <t>Data_numblock_Node37</t>
  </si>
  <si>
    <t>Data_reg 1_Node37</t>
  </si>
  <si>
    <t>Data_numreg 1_Node37</t>
  </si>
  <si>
    <t>Data_reg 2_Node37</t>
  </si>
  <si>
    <t>Data_numReg 2_Node37</t>
  </si>
  <si>
    <t>Data_reg 3_Node37</t>
  </si>
  <si>
    <t>Data_numReg 3_Node37</t>
  </si>
  <si>
    <t>Reserve_regs_Node37</t>
  </si>
  <si>
    <t>reserve registers for node 37 = 20 regs = 40 bytes</t>
  </si>
  <si>
    <t>Update_enable_Node38</t>
  </si>
  <si>
    <t>Cycle_wakeup_Node38</t>
  </si>
  <si>
    <t>Cycle_heathsta_Node38</t>
  </si>
  <si>
    <t>Data_numblock_Node38</t>
  </si>
  <si>
    <t>Data_reg 1_Node38</t>
  </si>
  <si>
    <t>Data_numreg 1_Node38</t>
  </si>
  <si>
    <t>Data_reg 2_Node38</t>
  </si>
  <si>
    <t>Data_numReg 2_Node38</t>
  </si>
  <si>
    <t>Data_reg 3_Node38</t>
  </si>
  <si>
    <t>Data_numReg 3_Node38</t>
  </si>
  <si>
    <t>Reserve_regs_Node38</t>
  </si>
  <si>
    <t>reserve registers for node 38 = 20 regs = 40 bytes</t>
  </si>
  <si>
    <t>Update_enable_Node39</t>
  </si>
  <si>
    <t>Cycle_wakeup_Node39</t>
  </si>
  <si>
    <t>Cycle_heathsta_Node39</t>
  </si>
  <si>
    <t>Data_numblock_Node39</t>
  </si>
  <si>
    <t>Data_reg 1_Node39</t>
  </si>
  <si>
    <t>Data_numreg 1_Node39</t>
  </si>
  <si>
    <t>Data_reg 2_Node39</t>
  </si>
  <si>
    <t>Data_numReg 2_Node39</t>
  </si>
  <si>
    <t>Data_reg 3_Node39</t>
  </si>
  <si>
    <t>Data_numReg 3_Node39</t>
  </si>
  <si>
    <t>Reserve_regs_Node39</t>
  </si>
  <si>
    <t>reserve registers for node 39 = 20 regs = 40 bytes</t>
  </si>
  <si>
    <t>Update_enable_Node40</t>
  </si>
  <si>
    <t>Cycle_wakeup_Node40</t>
  </si>
  <si>
    <t>Cycle_heathsta_Node40</t>
  </si>
  <si>
    <t>Data_numblock_Node40</t>
  </si>
  <si>
    <t>Data_reg 1_Node40</t>
  </si>
  <si>
    <t>Data_numreg 1_Node40</t>
  </si>
  <si>
    <t>Data_reg 2_Node40</t>
  </si>
  <si>
    <t>Data_numReg 2_Node40</t>
  </si>
  <si>
    <t>Data_reg 3_Node40</t>
  </si>
  <si>
    <t>Data_numReg 3_Node40</t>
  </si>
  <si>
    <t>Reserve_regs_Node40</t>
  </si>
  <si>
    <t>reserve registers for node 40 = 20 regs = 40 bytes</t>
  </si>
  <si>
    <t># of  register</t>
  </si>
  <si>
    <t>%Battery Node1</t>
  </si>
  <si>
    <t>10,30,60,99</t>
  </si>
  <si>
    <t>Wireless Sensor là loại cảm biến nhiệt độ, 0xA100..0xA120</t>
  </si>
  <si>
    <t>Temperature Node1</t>
  </si>
  <si>
    <t>oC</t>
  </si>
  <si>
    <t>float</t>
  </si>
  <si>
    <t>oC = -40..+125oC</t>
  </si>
  <si>
    <t>Status Node 1</t>
  </si>
  <si>
    <t>Ý nghĩa status của sensor 1:
+ Status = 0: không có cảm biến or cảm biến hư
+ Status = 1: cảm biến nhiệt độ
+ Status = 2: cảm biến độ ẩm
+ Status = 3: cảm biến chênh áp môi trường
+ Status = 4: cảm biến áp suất
… Status = n: cảm biến
+ Status = 255: đã thay đổi loại cảm biến mà chưa  reset để nhận dạng cảm biến mới
+ Status = 254: sensor port chạm GND
+ Status = 253: sensor port chạm Vcc
+ Status = 252: sensor port chạm nhau</t>
  </si>
  <si>
    <t>%Battery Node2</t>
  </si>
  <si>
    <t>Temperature Node2</t>
  </si>
  <si>
    <t>Status Node 2</t>
  </si>
  <si>
    <t>%Battery Node3</t>
  </si>
  <si>
    <t>Temperature Node3</t>
  </si>
  <si>
    <t>Status Node 3</t>
  </si>
  <si>
    <t>%Battery Node4</t>
  </si>
  <si>
    <t>Temperature Node4</t>
  </si>
  <si>
    <t>Status Node 4</t>
  </si>
  <si>
    <t>%Battery Node5</t>
  </si>
  <si>
    <t>Temperature Node5</t>
  </si>
  <si>
    <t>Status Node 5</t>
  </si>
  <si>
    <t>%Battery Node6</t>
  </si>
  <si>
    <t>Temperature Node6</t>
  </si>
  <si>
    <t>Status Node 6</t>
  </si>
  <si>
    <t>%Battery Node7</t>
  </si>
  <si>
    <t>Temperature Node7</t>
  </si>
  <si>
    <t>Status Node 7</t>
  </si>
  <si>
    <t>%Battery Node8</t>
  </si>
  <si>
    <t>Temperature Node8</t>
  </si>
  <si>
    <t>Status Node 8</t>
  </si>
  <si>
    <t>%Battery Node9</t>
  </si>
  <si>
    <t>Temperature Node9</t>
  </si>
  <si>
    <t>Status Node 9</t>
  </si>
  <si>
    <t>%Battery Node10</t>
  </si>
  <si>
    <t>Temperature Node10</t>
  </si>
  <si>
    <t>Status Node 10</t>
  </si>
  <si>
    <t>%Battery Node11</t>
  </si>
  <si>
    <t>Temperature Node11</t>
  </si>
  <si>
    <t>Status Node 11</t>
  </si>
  <si>
    <t>%Battery Node12</t>
  </si>
  <si>
    <t>Temperature Node12</t>
  </si>
  <si>
    <t>Status Node 12</t>
  </si>
  <si>
    <t>%Battery Node13</t>
  </si>
  <si>
    <t>Temperature Node13</t>
  </si>
  <si>
    <t>Status Node 13</t>
  </si>
  <si>
    <t>%Battery Node14</t>
  </si>
  <si>
    <t>Temperature Node14</t>
  </si>
  <si>
    <t>Status Node 14</t>
  </si>
  <si>
    <t>%Battery Node15</t>
  </si>
  <si>
    <t>Temperature Node15</t>
  </si>
  <si>
    <t>Status Node 15</t>
  </si>
  <si>
    <t>%Battery Node16</t>
  </si>
  <si>
    <t>Temperature Node16</t>
  </si>
  <si>
    <t>Status Node 16</t>
  </si>
  <si>
    <t>%Battery Node17</t>
  </si>
  <si>
    <t>Temperature Node17</t>
  </si>
  <si>
    <t>Status Node 17</t>
  </si>
  <si>
    <t>%Battery Node18</t>
  </si>
  <si>
    <t>Temperature Node18</t>
  </si>
  <si>
    <t>Status Node 18</t>
  </si>
  <si>
    <t>%Battery Node19</t>
  </si>
  <si>
    <t>Temperature Node19</t>
  </si>
  <si>
    <t>Status Node 19</t>
  </si>
  <si>
    <t>%Battery Node20</t>
  </si>
  <si>
    <t>Temperature Node20</t>
  </si>
  <si>
    <t>Status Node 20</t>
  </si>
  <si>
    <t>%Battery Node21</t>
  </si>
  <si>
    <t>Temperature Node21</t>
  </si>
  <si>
    <t>Status Node 21</t>
  </si>
  <si>
    <t>%Battery Node22</t>
  </si>
  <si>
    <t>Temperature Node22</t>
  </si>
  <si>
    <t>Status Node 22</t>
  </si>
  <si>
    <t>%Battery Node23</t>
  </si>
  <si>
    <t>Temperature Node23</t>
  </si>
  <si>
    <t>Status Node 23</t>
  </si>
  <si>
    <t>%Battery Node24</t>
  </si>
  <si>
    <t>Temperature Node24</t>
  </si>
  <si>
    <t>Status Node 24</t>
  </si>
  <si>
    <t>%Battery Node25</t>
  </si>
  <si>
    <t>Temperature Node25</t>
  </si>
  <si>
    <t>Status Node 25</t>
  </si>
  <si>
    <t>%Battery Node26</t>
  </si>
  <si>
    <t>Temperature Node26</t>
  </si>
  <si>
    <t>Status Node 26</t>
  </si>
  <si>
    <t>%Battery Node27</t>
  </si>
  <si>
    <t>Temperature Node27</t>
  </si>
  <si>
    <t>Status Node 27</t>
  </si>
  <si>
    <t>%Battery Node28</t>
  </si>
  <si>
    <t>Temperature Node28</t>
  </si>
  <si>
    <t>Status Node 28</t>
  </si>
  <si>
    <t>%Battery Node29</t>
  </si>
  <si>
    <t>Temperature Node29</t>
  </si>
  <si>
    <t>Status Node 29</t>
  </si>
  <si>
    <t>%Battery Node30</t>
  </si>
  <si>
    <t>Temperature Node30</t>
  </si>
  <si>
    <t>Status Node 30</t>
  </si>
  <si>
    <t>%Battery Node31</t>
  </si>
  <si>
    <t>Temperature Node31</t>
  </si>
  <si>
    <t>Status Node 31</t>
  </si>
  <si>
    <t>%Battery Node32</t>
  </si>
  <si>
    <t>Temperature Node32</t>
  </si>
  <si>
    <t>Status Node 32</t>
  </si>
  <si>
    <t>%Battery Node33</t>
  </si>
  <si>
    <t>Temperature Node33</t>
  </si>
  <si>
    <t>Status Node 33</t>
  </si>
  <si>
    <t>%Battery Node34</t>
  </si>
  <si>
    <t>Temperature Node34</t>
  </si>
  <si>
    <t>Status Node 34</t>
  </si>
  <si>
    <t>%Battery Node35</t>
  </si>
  <si>
    <t>Temperature Node35</t>
  </si>
  <si>
    <t>Status Node 35</t>
  </si>
  <si>
    <t>%Battery Node36</t>
  </si>
  <si>
    <t>Temperature Node36</t>
  </si>
  <si>
    <t>Status Node 36</t>
  </si>
  <si>
    <t>%Battery Node37</t>
  </si>
  <si>
    <t>Temperature Node37</t>
  </si>
  <si>
    <t>Status Node 37</t>
  </si>
  <si>
    <t>%Battery Node38</t>
  </si>
  <si>
    <t>Temperature Node38</t>
  </si>
  <si>
    <t>Status Node 38</t>
  </si>
  <si>
    <t>%Battery Node39</t>
  </si>
  <si>
    <t>Temperature Node39</t>
  </si>
  <si>
    <t>Status Node 39</t>
  </si>
  <si>
    <t>%Battery Node40</t>
  </si>
  <si>
    <t>Temperature Node40</t>
  </si>
  <si>
    <t>Status Node 40</t>
  </si>
  <si>
    <t>Wireless Sensor là loại cảm biến áp suất, 0xA100..0xA120</t>
  </si>
  <si>
    <t>Pressure Node1</t>
  </si>
  <si>
    <t>%</t>
  </si>
  <si>
    <t>Pressure output = 0%..100%</t>
  </si>
  <si>
    <t>Status Node1</t>
  </si>
  <si>
    <t>Pressure Node2</t>
  </si>
  <si>
    <t>Status Node2</t>
  </si>
  <si>
    <t>Pressure Node3</t>
  </si>
  <si>
    <t>Status Node3</t>
  </si>
  <si>
    <t>Pressure Node4</t>
  </si>
  <si>
    <t>Status Node4</t>
  </si>
  <si>
    <t>Pressure Node5</t>
  </si>
  <si>
    <t>Status Node5</t>
  </si>
  <si>
    <t>Pressure Node6</t>
  </si>
  <si>
    <t>Status Node6</t>
  </si>
  <si>
    <t>Pressure Node7</t>
  </si>
  <si>
    <t>Status Node7</t>
  </si>
  <si>
    <t>Pressure Node8</t>
  </si>
  <si>
    <t>Status Node8</t>
  </si>
  <si>
    <t>Pressure Node9</t>
  </si>
  <si>
    <t>Status Node9</t>
  </si>
  <si>
    <t>Pressure Node10</t>
  </si>
  <si>
    <t>Status Node10</t>
  </si>
  <si>
    <t>Pressure Node11</t>
  </si>
  <si>
    <t>Status Node11</t>
  </si>
  <si>
    <t>Pressure Node12</t>
  </si>
  <si>
    <t>Status Node12</t>
  </si>
  <si>
    <t>Pressure Node13</t>
  </si>
  <si>
    <t>Status Node13</t>
  </si>
  <si>
    <t>Pressure Node14</t>
  </si>
  <si>
    <t>Status Node14</t>
  </si>
  <si>
    <t>Pressure Node15</t>
  </si>
  <si>
    <t>Status Node15</t>
  </si>
  <si>
    <t>Pressure Node16</t>
  </si>
  <si>
    <t>Status Node16</t>
  </si>
  <si>
    <t>Pressure Node17</t>
  </si>
  <si>
    <t>Status Node17</t>
  </si>
  <si>
    <t>Pressure Node18</t>
  </si>
  <si>
    <t>Status Node18</t>
  </si>
  <si>
    <t>Pressure Node19</t>
  </si>
  <si>
    <t>Status Node19</t>
  </si>
  <si>
    <t>Pressure Node20</t>
  </si>
  <si>
    <t>Status Node20</t>
  </si>
  <si>
    <t>Pressure Node21</t>
  </si>
  <si>
    <t>Status Node21</t>
  </si>
  <si>
    <t>Pressure Node22</t>
  </si>
  <si>
    <t>Status Node22</t>
  </si>
  <si>
    <t>Pressure Node23</t>
  </si>
  <si>
    <t>Status Node23</t>
  </si>
  <si>
    <t>Pressure Node24</t>
  </si>
  <si>
    <t>Status Node24</t>
  </si>
  <si>
    <t>Pressure Node25</t>
  </si>
  <si>
    <t>Status Node25</t>
  </si>
  <si>
    <t>Pressure Node26</t>
  </si>
  <si>
    <t>Status Node26</t>
  </si>
  <si>
    <t>Pressure Node27</t>
  </si>
  <si>
    <t>Status Node27</t>
  </si>
  <si>
    <t>Pressure Node28</t>
  </si>
  <si>
    <t>Status Node28</t>
  </si>
  <si>
    <t>Pressure Node29</t>
  </si>
  <si>
    <t>Status Node29</t>
  </si>
  <si>
    <t>Pressure Node30</t>
  </si>
  <si>
    <t>Status Node30</t>
  </si>
  <si>
    <t>Pressure Node31</t>
  </si>
  <si>
    <t>Status Node31</t>
  </si>
  <si>
    <t>Pressure Node32</t>
  </si>
  <si>
    <t>Status Node32</t>
  </si>
  <si>
    <t>Pressure Node33</t>
  </si>
  <si>
    <t>Status Node33</t>
  </si>
  <si>
    <t>Pressure Node34</t>
  </si>
  <si>
    <t>Status Node34</t>
  </si>
  <si>
    <t>Pressure Node35</t>
  </si>
  <si>
    <t>Status Node35</t>
  </si>
  <si>
    <t>Pressure Node36</t>
  </si>
  <si>
    <t>Status Node36</t>
  </si>
  <si>
    <t>Pressure Node37</t>
  </si>
  <si>
    <t>Status Node37</t>
  </si>
  <si>
    <t>Pressure Node38</t>
  </si>
  <si>
    <t>Status Node38</t>
  </si>
  <si>
    <t>Pressure Node39</t>
  </si>
  <si>
    <t>Status Node39</t>
  </si>
  <si>
    <t>Pressure Node40</t>
  </si>
  <si>
    <t>Status Node40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</si>
</sst>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A7D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Protection="0"/>
  </cellStyleXfs>
  <cellXfs count="2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Font="1"/>
    <xf numFmtId="164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Font="1" applyAlignment="1">
      <alignment horizontal="left"/>
    </xf>
    <xf numFmtId="0" fontId="2" fillId="2" borderId="1" xfId="1" applyFont="1" applyAlignment="1" applyProtection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0" fontId="0" fillId="3" borderId="0" xfId="0" applyFont="1" applyFill="1" applyAlignment="1">
      <alignment horizontal="left"/>
    </xf>
    <xf numFmtId="0" fontId="0" fillId="3" borderId="0" xfId="0" applyFill="1"/>
    <xf numFmtId="49" fontId="0" fillId="3" borderId="0" xfId="0" applyNumberFormat="1" applyFill="1"/>
    <xf numFmtId="49" fontId="0" fillId="3" borderId="0" xfId="0" applyNumberFormat="1" applyFill="1" applyAlignment="1">
      <alignment wrapText="1"/>
    </xf>
    <xf numFmtId="49" fontId="1" fillId="3" borderId="0" xfId="0" applyNumberFormat="1" applyFont="1" applyFill="1" applyAlignment="1">
      <alignment wrapText="1"/>
    </xf>
    <xf numFmtId="49" fontId="1" fillId="3" borderId="0" xfId="0" applyNumberFormat="1" applyFont="1" applyFill="1"/>
  </cellXfs>
  <cellStyles count="2">
    <cellStyle name="Explanatory Text" xfId="1" builtinId="53" customBuiltin="1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13" displayName="Table13" ref="A1:J74" totalsRowShown="0">
  <autoFilter ref="A1:J74"/>
  <tableColumns count="10">
    <tableColumn id="1" name="Modbus Register"/>
    <tableColumn id="2" name="Number register"/>
    <tableColumn id="3" name="Adr"/>
    <tableColumn id="4" name="Size"/>
    <tableColumn id="5" name="Description"/>
    <tableColumn id="6" name="Range"/>
    <tableColumn id="7" name="Default"/>
    <tableColumn id="8" name="Format"/>
    <tableColumn id="9" name="Property"/>
    <tableColumn id="10" name="Comm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K685" totalsRowShown="0">
  <autoFilter ref="A1:K685"/>
  <tableColumns count="11">
    <tableColumn id="11" name="Modbus Register (HEX)" dataDxfId="0">
      <calculatedColumnFormula>DEC2HEX(Table1[[#This Row],[Modbus Register (DEC)]])</calculatedColumnFormula>
    </tableColumn>
    <tableColumn id="1" name="Modbus Register (DEC)"/>
    <tableColumn id="2" name="# of register"/>
    <tableColumn id="3" name="Adr"/>
    <tableColumn id="4" name="Size"/>
    <tableColumn id="5" name="Description"/>
    <tableColumn id="6" name="Range"/>
    <tableColumn id="7" name="Default"/>
    <tableColumn id="8" name="Format"/>
    <tableColumn id="9" name="Property"/>
    <tableColumn id="10" name="Commen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158" displayName="Table158" ref="A1:J121" totalsRowShown="0">
  <autoFilter ref="A1:J121"/>
  <tableColumns count="10">
    <tableColumn id="1" name="Modbus Register"/>
    <tableColumn id="2" name="# of  register"/>
    <tableColumn id="3" name="Adr"/>
    <tableColumn id="4" name="Size"/>
    <tableColumn id="5" name="Description"/>
    <tableColumn id="6" name="Range"/>
    <tableColumn id="7" name="Default"/>
    <tableColumn id="8" name="Format"/>
    <tableColumn id="9" name="Property"/>
    <tableColumn id="10" name="Commen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Table15103" displayName="Table15103" ref="A1:J161" totalsRowShown="0">
  <autoFilter ref="A1:J161"/>
  <tableColumns count="10">
    <tableColumn id="1" name="Modbus Register"/>
    <tableColumn id="2" name="# of  register"/>
    <tableColumn id="3" name="Adr"/>
    <tableColumn id="4" name="Size"/>
    <tableColumn id="5" name="Description"/>
    <tableColumn id="6" name="Range"/>
    <tableColumn id="7" name="Default"/>
    <tableColumn id="8" name="Format"/>
    <tableColumn id="9" name="Property"/>
    <tableColumn id="10" name="Com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A52" zoomScaleNormal="100" workbookViewId="0">
      <selection activeCell="E70" sqref="E70"/>
    </sheetView>
  </sheetViews>
  <sheetFormatPr defaultRowHeight="14.4" x14ac:dyDescent="0.3"/>
  <cols>
    <col min="1" max="1" width="18.44140625" customWidth="1"/>
    <col min="2" max="2" width="17.33203125" customWidth="1"/>
    <col min="3" max="3" width="11" customWidth="1"/>
    <col min="4" max="4" width="10.88671875" customWidth="1"/>
    <col min="5" max="5" width="30.5546875" style="1" customWidth="1"/>
    <col min="6" max="6" width="13.88671875" style="1" customWidth="1"/>
    <col min="7" max="7" width="10.109375" customWidth="1"/>
    <col min="8" max="8" width="9.88671875" style="1" customWidth="1"/>
    <col min="9" max="9" width="15.88671875" style="1" customWidth="1"/>
    <col min="10" max="10" width="49.21875" style="2" customWidth="1"/>
    <col min="11" max="1025" width="9.109375" customWidth="1"/>
  </cols>
  <sheetData>
    <row r="1" spans="1:11" ht="15" customHeight="1" x14ac:dyDescent="0.3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5" t="s">
        <v>8</v>
      </c>
      <c r="J1" s="5" t="s">
        <v>9</v>
      </c>
    </row>
    <row r="2" spans="1:11" x14ac:dyDescent="0.3">
      <c r="A2">
        <v>0</v>
      </c>
      <c r="B2">
        <v>2</v>
      </c>
      <c r="C2">
        <v>0</v>
      </c>
      <c r="D2">
        <f t="shared" ref="D2:D12" si="0">B2*2</f>
        <v>4</v>
      </c>
      <c r="E2" s="1" t="s">
        <v>10</v>
      </c>
      <c r="G2" t="s">
        <v>11</v>
      </c>
      <c r="H2" s="1" t="s">
        <v>12</v>
      </c>
      <c r="I2" s="1" t="s">
        <v>13</v>
      </c>
      <c r="J2" s="2" t="s">
        <v>14</v>
      </c>
    </row>
    <row r="3" spans="1:11" x14ac:dyDescent="0.3">
      <c r="A3">
        <f t="shared" ref="A3:A12" si="1">A2+B2</f>
        <v>2</v>
      </c>
      <c r="B3">
        <v>4</v>
      </c>
      <c r="C3">
        <f t="shared" ref="C3:C12" si="2">C2+D2</f>
        <v>4</v>
      </c>
      <c r="D3">
        <f t="shared" si="0"/>
        <v>8</v>
      </c>
      <c r="E3" s="1" t="s">
        <v>15</v>
      </c>
      <c r="G3">
        <v>1.6</v>
      </c>
      <c r="H3" s="1" t="s">
        <v>12</v>
      </c>
      <c r="I3" s="1" t="s">
        <v>13</v>
      </c>
    </row>
    <row r="4" spans="1:11" x14ac:dyDescent="0.3">
      <c r="A4">
        <f t="shared" si="1"/>
        <v>6</v>
      </c>
      <c r="B4">
        <v>2</v>
      </c>
      <c r="C4">
        <f t="shared" si="2"/>
        <v>12</v>
      </c>
      <c r="D4">
        <f t="shared" si="0"/>
        <v>4</v>
      </c>
      <c r="E4" s="1" t="s">
        <v>16</v>
      </c>
      <c r="G4" s="6">
        <v>2</v>
      </c>
      <c r="H4" s="1" t="s">
        <v>12</v>
      </c>
      <c r="I4" s="1" t="s">
        <v>13</v>
      </c>
    </row>
    <row r="5" spans="1:11" x14ac:dyDescent="0.3">
      <c r="A5">
        <f t="shared" si="1"/>
        <v>8</v>
      </c>
      <c r="B5">
        <v>20</v>
      </c>
      <c r="C5">
        <f t="shared" si="2"/>
        <v>16</v>
      </c>
      <c r="D5">
        <f t="shared" si="0"/>
        <v>40</v>
      </c>
      <c r="E5" s="1" t="s">
        <v>17</v>
      </c>
      <c r="F5" s="7"/>
      <c r="H5" s="1" t="s">
        <v>18</v>
      </c>
      <c r="I5" s="1" t="s">
        <v>13</v>
      </c>
    </row>
    <row r="6" spans="1:11" ht="201.6" x14ac:dyDescent="0.3">
      <c r="A6">
        <f t="shared" si="1"/>
        <v>28</v>
      </c>
      <c r="B6">
        <v>20</v>
      </c>
      <c r="C6">
        <f t="shared" si="2"/>
        <v>56</v>
      </c>
      <c r="D6">
        <f t="shared" si="0"/>
        <v>40</v>
      </c>
      <c r="E6" s="1" t="s">
        <v>19</v>
      </c>
      <c r="F6" s="7" t="s">
        <v>20</v>
      </c>
      <c r="H6" s="1" t="s">
        <v>21</v>
      </c>
      <c r="I6" s="1" t="s">
        <v>13</v>
      </c>
      <c r="J6" s="8" t="s">
        <v>22</v>
      </c>
    </row>
    <row r="7" spans="1:11" x14ac:dyDescent="0.3">
      <c r="A7">
        <f t="shared" si="1"/>
        <v>48</v>
      </c>
      <c r="B7">
        <v>20</v>
      </c>
      <c r="C7">
        <f t="shared" si="2"/>
        <v>96</v>
      </c>
      <c r="D7">
        <f t="shared" si="0"/>
        <v>40</v>
      </c>
      <c r="E7" s="1" t="s">
        <v>23</v>
      </c>
      <c r="F7" s="7" t="s">
        <v>24</v>
      </c>
      <c r="H7" s="1" t="s">
        <v>21</v>
      </c>
      <c r="I7" s="1" t="s">
        <v>13</v>
      </c>
      <c r="J7" s="8" t="s">
        <v>25</v>
      </c>
    </row>
    <row r="8" spans="1:11" ht="72" x14ac:dyDescent="0.3">
      <c r="A8">
        <f t="shared" si="1"/>
        <v>68</v>
      </c>
      <c r="B8">
        <v>20</v>
      </c>
      <c r="C8">
        <f t="shared" si="2"/>
        <v>136</v>
      </c>
      <c r="D8">
        <f t="shared" si="0"/>
        <v>40</v>
      </c>
      <c r="E8" s="1" t="s">
        <v>26</v>
      </c>
      <c r="F8" s="7" t="s">
        <v>27</v>
      </c>
      <c r="H8" s="1" t="s">
        <v>21</v>
      </c>
      <c r="I8" s="1" t="s">
        <v>13</v>
      </c>
      <c r="J8" s="8" t="s">
        <v>28</v>
      </c>
    </row>
    <row r="9" spans="1:11" x14ac:dyDescent="0.3">
      <c r="A9">
        <f t="shared" si="1"/>
        <v>88</v>
      </c>
      <c r="B9">
        <v>60</v>
      </c>
      <c r="C9">
        <f t="shared" si="2"/>
        <v>176</v>
      </c>
      <c r="D9">
        <f t="shared" si="0"/>
        <v>120</v>
      </c>
      <c r="E9" s="1" t="s">
        <v>29</v>
      </c>
      <c r="F9" s="7"/>
      <c r="H9" s="1" t="s">
        <v>21</v>
      </c>
      <c r="I9" s="1" t="s">
        <v>13</v>
      </c>
      <c r="J9" s="8"/>
    </row>
    <row r="10" spans="1:11" x14ac:dyDescent="0.3">
      <c r="A10">
        <f t="shared" si="1"/>
        <v>148</v>
      </c>
      <c r="B10">
        <v>20</v>
      </c>
      <c r="C10">
        <f t="shared" si="2"/>
        <v>296</v>
      </c>
      <c r="D10">
        <f t="shared" si="0"/>
        <v>40</v>
      </c>
      <c r="E10" s="1" t="s">
        <v>30</v>
      </c>
      <c r="F10" s="7" t="s">
        <v>24</v>
      </c>
      <c r="H10" s="1" t="s">
        <v>21</v>
      </c>
      <c r="I10" s="1" t="s">
        <v>13</v>
      </c>
      <c r="J10" s="8"/>
    </row>
    <row r="11" spans="1:11" x14ac:dyDescent="0.3">
      <c r="A11">
        <f t="shared" si="1"/>
        <v>168</v>
      </c>
      <c r="B11">
        <v>20</v>
      </c>
      <c r="C11">
        <f t="shared" si="2"/>
        <v>336</v>
      </c>
      <c r="D11">
        <f t="shared" si="0"/>
        <v>40</v>
      </c>
      <c r="E11" s="1" t="s">
        <v>31</v>
      </c>
      <c r="F11" s="7" t="s">
        <v>24</v>
      </c>
      <c r="H11" s="1" t="s">
        <v>21</v>
      </c>
      <c r="I11" s="1" t="s">
        <v>13</v>
      </c>
      <c r="J11" s="8"/>
    </row>
    <row r="12" spans="1:11" x14ac:dyDescent="0.3">
      <c r="A12" s="16">
        <f t="shared" si="1"/>
        <v>188</v>
      </c>
      <c r="B12" s="16">
        <v>20</v>
      </c>
      <c r="C12" s="16">
        <f t="shared" si="2"/>
        <v>376</v>
      </c>
      <c r="D12" s="16">
        <f t="shared" si="0"/>
        <v>40</v>
      </c>
      <c r="E12" s="17" t="s">
        <v>32</v>
      </c>
      <c r="F12" s="17" t="s">
        <v>33</v>
      </c>
      <c r="G12" s="16"/>
      <c r="H12" s="17" t="s">
        <v>21</v>
      </c>
      <c r="I12" s="17" t="s">
        <v>13</v>
      </c>
      <c r="J12" s="20" t="s">
        <v>34</v>
      </c>
      <c r="K12" s="16"/>
    </row>
    <row r="14" spans="1:11" x14ac:dyDescent="0.3">
      <c r="A14">
        <v>41216</v>
      </c>
      <c r="B14">
        <v>32</v>
      </c>
      <c r="D14">
        <f t="shared" ref="D14:D53" si="3">B14*2</f>
        <v>64</v>
      </c>
      <c r="E14" s="1" t="s">
        <v>35</v>
      </c>
      <c r="I14" s="1" t="s">
        <v>13</v>
      </c>
      <c r="J14" s="2" t="s">
        <v>36</v>
      </c>
    </row>
    <row r="15" spans="1:11" x14ac:dyDescent="0.3">
      <c r="A15">
        <f>A14+256</f>
        <v>41472</v>
      </c>
      <c r="B15">
        <v>32</v>
      </c>
      <c r="D15">
        <f t="shared" si="3"/>
        <v>64</v>
      </c>
      <c r="E15" s="1" t="s">
        <v>37</v>
      </c>
      <c r="I15" s="1" t="s">
        <v>13</v>
      </c>
      <c r="J15" s="2" t="s">
        <v>38</v>
      </c>
    </row>
    <row r="16" spans="1:11" x14ac:dyDescent="0.3">
      <c r="A16">
        <f t="shared" ref="A16:A23" si="4">A15+256</f>
        <v>41728</v>
      </c>
      <c r="B16">
        <v>32</v>
      </c>
      <c r="D16">
        <f t="shared" si="3"/>
        <v>64</v>
      </c>
      <c r="E16" s="1" t="s">
        <v>39</v>
      </c>
      <c r="I16" s="1" t="s">
        <v>13</v>
      </c>
      <c r="J16" s="2" t="s">
        <v>40</v>
      </c>
    </row>
    <row r="17" spans="1:10" x14ac:dyDescent="0.3">
      <c r="A17">
        <f t="shared" si="4"/>
        <v>41984</v>
      </c>
      <c r="B17">
        <v>32</v>
      </c>
      <c r="D17">
        <f t="shared" si="3"/>
        <v>64</v>
      </c>
      <c r="E17" s="1" t="s">
        <v>41</v>
      </c>
      <c r="I17" s="1" t="s">
        <v>13</v>
      </c>
      <c r="J17" s="2" t="s">
        <v>42</v>
      </c>
    </row>
    <row r="18" spans="1:10" x14ac:dyDescent="0.3">
      <c r="A18">
        <f t="shared" si="4"/>
        <v>42240</v>
      </c>
      <c r="B18">
        <v>32</v>
      </c>
      <c r="D18">
        <f t="shared" si="3"/>
        <v>64</v>
      </c>
      <c r="E18" s="1" t="s">
        <v>43</v>
      </c>
      <c r="I18" s="1" t="s">
        <v>13</v>
      </c>
      <c r="J18" s="2" t="s">
        <v>44</v>
      </c>
    </row>
    <row r="19" spans="1:10" x14ac:dyDescent="0.3">
      <c r="A19">
        <f t="shared" si="4"/>
        <v>42496</v>
      </c>
      <c r="B19">
        <v>32</v>
      </c>
      <c r="D19">
        <f t="shared" si="3"/>
        <v>64</v>
      </c>
      <c r="E19" s="1" t="s">
        <v>45</v>
      </c>
      <c r="I19" s="1" t="s">
        <v>13</v>
      </c>
      <c r="J19" s="2" t="s">
        <v>46</v>
      </c>
    </row>
    <row r="20" spans="1:10" x14ac:dyDescent="0.3">
      <c r="A20">
        <f t="shared" si="4"/>
        <v>42752</v>
      </c>
      <c r="B20">
        <v>32</v>
      </c>
      <c r="D20">
        <f t="shared" si="3"/>
        <v>64</v>
      </c>
      <c r="E20" s="1" t="s">
        <v>47</v>
      </c>
      <c r="I20" s="1" t="s">
        <v>13</v>
      </c>
      <c r="J20" s="2" t="s">
        <v>48</v>
      </c>
    </row>
    <row r="21" spans="1:10" x14ac:dyDescent="0.3">
      <c r="A21">
        <f t="shared" si="4"/>
        <v>43008</v>
      </c>
      <c r="B21">
        <v>32</v>
      </c>
      <c r="D21">
        <f t="shared" si="3"/>
        <v>64</v>
      </c>
      <c r="E21" s="1" t="s">
        <v>49</v>
      </c>
      <c r="I21" s="1" t="s">
        <v>13</v>
      </c>
      <c r="J21" s="2" t="s">
        <v>50</v>
      </c>
    </row>
    <row r="22" spans="1:10" x14ac:dyDescent="0.3">
      <c r="A22">
        <f t="shared" si="4"/>
        <v>43264</v>
      </c>
      <c r="B22">
        <v>32</v>
      </c>
      <c r="D22">
        <f t="shared" si="3"/>
        <v>64</v>
      </c>
      <c r="E22" s="1" t="s">
        <v>51</v>
      </c>
      <c r="I22" s="1" t="s">
        <v>13</v>
      </c>
      <c r="J22" s="2" t="s">
        <v>52</v>
      </c>
    </row>
    <row r="23" spans="1:10" x14ac:dyDescent="0.3">
      <c r="A23">
        <f t="shared" si="4"/>
        <v>43520</v>
      </c>
      <c r="B23">
        <v>32</v>
      </c>
      <c r="D23">
        <f t="shared" si="3"/>
        <v>64</v>
      </c>
      <c r="E23" s="1" t="s">
        <v>53</v>
      </c>
      <c r="I23" s="1" t="s">
        <v>13</v>
      </c>
      <c r="J23" s="2" t="s">
        <v>54</v>
      </c>
    </row>
    <row r="24" spans="1:10" x14ac:dyDescent="0.3">
      <c r="A24">
        <v>45312</v>
      </c>
      <c r="B24">
        <v>32</v>
      </c>
      <c r="D24">
        <f t="shared" si="3"/>
        <v>64</v>
      </c>
      <c r="E24" s="1" t="s">
        <v>55</v>
      </c>
      <c r="I24" s="1" t="s">
        <v>13</v>
      </c>
      <c r="J24" s="2" t="s">
        <v>56</v>
      </c>
    </row>
    <row r="25" spans="1:10" x14ac:dyDescent="0.3">
      <c r="A25">
        <f t="shared" ref="A25:A33" si="5">A24+256</f>
        <v>45568</v>
      </c>
      <c r="B25">
        <v>32</v>
      </c>
      <c r="D25">
        <f t="shared" si="3"/>
        <v>64</v>
      </c>
      <c r="E25" s="1" t="s">
        <v>57</v>
      </c>
      <c r="I25" s="1" t="s">
        <v>13</v>
      </c>
      <c r="J25" s="2" t="s">
        <v>58</v>
      </c>
    </row>
    <row r="26" spans="1:10" x14ac:dyDescent="0.3">
      <c r="A26">
        <f t="shared" si="5"/>
        <v>45824</v>
      </c>
      <c r="B26">
        <v>32</v>
      </c>
      <c r="D26">
        <f t="shared" si="3"/>
        <v>64</v>
      </c>
      <c r="E26" s="1" t="s">
        <v>59</v>
      </c>
      <c r="I26" s="1" t="s">
        <v>13</v>
      </c>
      <c r="J26" s="2" t="s">
        <v>60</v>
      </c>
    </row>
    <row r="27" spans="1:10" x14ac:dyDescent="0.3">
      <c r="A27">
        <f t="shared" si="5"/>
        <v>46080</v>
      </c>
      <c r="B27">
        <v>32</v>
      </c>
      <c r="D27">
        <f t="shared" si="3"/>
        <v>64</v>
      </c>
      <c r="E27" s="1" t="s">
        <v>61</v>
      </c>
      <c r="I27" s="1" t="s">
        <v>13</v>
      </c>
      <c r="J27" s="2" t="s">
        <v>62</v>
      </c>
    </row>
    <row r="28" spans="1:10" x14ac:dyDescent="0.3">
      <c r="A28">
        <f t="shared" si="5"/>
        <v>46336</v>
      </c>
      <c r="B28">
        <v>32</v>
      </c>
      <c r="D28">
        <f t="shared" si="3"/>
        <v>64</v>
      </c>
      <c r="E28" s="1" t="s">
        <v>63</v>
      </c>
      <c r="I28" s="1" t="s">
        <v>13</v>
      </c>
      <c r="J28" s="2" t="s">
        <v>64</v>
      </c>
    </row>
    <row r="29" spans="1:10" x14ac:dyDescent="0.3">
      <c r="A29">
        <f t="shared" si="5"/>
        <v>46592</v>
      </c>
      <c r="B29">
        <v>32</v>
      </c>
      <c r="D29">
        <f t="shared" si="3"/>
        <v>64</v>
      </c>
      <c r="E29" s="1" t="s">
        <v>65</v>
      </c>
      <c r="I29" s="1" t="s">
        <v>13</v>
      </c>
      <c r="J29" s="2" t="s">
        <v>66</v>
      </c>
    </row>
    <row r="30" spans="1:10" x14ac:dyDescent="0.3">
      <c r="A30">
        <f t="shared" si="5"/>
        <v>46848</v>
      </c>
      <c r="B30">
        <v>32</v>
      </c>
      <c r="D30">
        <f t="shared" si="3"/>
        <v>64</v>
      </c>
      <c r="E30" s="1" t="s">
        <v>67</v>
      </c>
      <c r="I30" s="1" t="s">
        <v>13</v>
      </c>
      <c r="J30" s="2" t="s">
        <v>68</v>
      </c>
    </row>
    <row r="31" spans="1:10" x14ac:dyDescent="0.3">
      <c r="A31">
        <f t="shared" si="5"/>
        <v>47104</v>
      </c>
      <c r="B31">
        <v>32</v>
      </c>
      <c r="D31">
        <f t="shared" si="3"/>
        <v>64</v>
      </c>
      <c r="E31" s="1" t="s">
        <v>69</v>
      </c>
      <c r="I31" s="1" t="s">
        <v>13</v>
      </c>
      <c r="J31" s="2" t="s">
        <v>70</v>
      </c>
    </row>
    <row r="32" spans="1:10" x14ac:dyDescent="0.3">
      <c r="A32">
        <f t="shared" si="5"/>
        <v>47360</v>
      </c>
      <c r="B32">
        <v>32</v>
      </c>
      <c r="D32">
        <f t="shared" si="3"/>
        <v>64</v>
      </c>
      <c r="E32" s="1" t="s">
        <v>71</v>
      </c>
      <c r="I32" s="1" t="s">
        <v>13</v>
      </c>
      <c r="J32" s="2" t="s">
        <v>72</v>
      </c>
    </row>
    <row r="33" spans="1:10" x14ac:dyDescent="0.3">
      <c r="A33">
        <f t="shared" si="5"/>
        <v>47616</v>
      </c>
      <c r="B33">
        <v>32</v>
      </c>
      <c r="D33">
        <f t="shared" si="3"/>
        <v>64</v>
      </c>
      <c r="E33" s="1" t="s">
        <v>73</v>
      </c>
      <c r="I33" s="1" t="s">
        <v>13</v>
      </c>
      <c r="J33" s="2" t="s">
        <v>74</v>
      </c>
    </row>
    <row r="34" spans="1:10" x14ac:dyDescent="0.3">
      <c r="A34">
        <v>49408</v>
      </c>
      <c r="B34">
        <v>32</v>
      </c>
      <c r="D34">
        <f t="shared" si="3"/>
        <v>64</v>
      </c>
      <c r="E34" s="1" t="s">
        <v>75</v>
      </c>
      <c r="I34" s="1" t="s">
        <v>13</v>
      </c>
      <c r="J34" s="2" t="s">
        <v>76</v>
      </c>
    </row>
    <row r="35" spans="1:10" x14ac:dyDescent="0.3">
      <c r="A35">
        <f t="shared" ref="A35:A43" si="6">A34+256</f>
        <v>49664</v>
      </c>
      <c r="B35">
        <v>32</v>
      </c>
      <c r="D35">
        <f t="shared" si="3"/>
        <v>64</v>
      </c>
      <c r="E35" s="1" t="s">
        <v>77</v>
      </c>
      <c r="I35" s="1" t="s">
        <v>13</v>
      </c>
      <c r="J35" s="2" t="s">
        <v>78</v>
      </c>
    </row>
    <row r="36" spans="1:10" x14ac:dyDescent="0.3">
      <c r="A36">
        <f t="shared" si="6"/>
        <v>49920</v>
      </c>
      <c r="B36">
        <v>32</v>
      </c>
      <c r="D36">
        <f t="shared" si="3"/>
        <v>64</v>
      </c>
      <c r="E36" s="1" t="s">
        <v>79</v>
      </c>
      <c r="I36" s="1" t="s">
        <v>13</v>
      </c>
      <c r="J36" s="2" t="s">
        <v>80</v>
      </c>
    </row>
    <row r="37" spans="1:10" x14ac:dyDescent="0.3">
      <c r="A37">
        <f t="shared" si="6"/>
        <v>50176</v>
      </c>
      <c r="B37">
        <v>32</v>
      </c>
      <c r="D37">
        <f t="shared" si="3"/>
        <v>64</v>
      </c>
      <c r="E37" s="1" t="s">
        <v>81</v>
      </c>
      <c r="I37" s="1" t="s">
        <v>13</v>
      </c>
      <c r="J37" s="2" t="s">
        <v>82</v>
      </c>
    </row>
    <row r="38" spans="1:10" x14ac:dyDescent="0.3">
      <c r="A38">
        <f t="shared" si="6"/>
        <v>50432</v>
      </c>
      <c r="B38">
        <v>32</v>
      </c>
      <c r="D38">
        <f t="shared" si="3"/>
        <v>64</v>
      </c>
      <c r="E38" s="1" t="s">
        <v>83</v>
      </c>
      <c r="I38" s="1" t="s">
        <v>13</v>
      </c>
      <c r="J38" s="2" t="s">
        <v>84</v>
      </c>
    </row>
    <row r="39" spans="1:10" x14ac:dyDescent="0.3">
      <c r="A39">
        <f t="shared" si="6"/>
        <v>50688</v>
      </c>
      <c r="B39">
        <v>32</v>
      </c>
      <c r="D39">
        <f t="shared" si="3"/>
        <v>64</v>
      </c>
      <c r="E39" s="1" t="s">
        <v>85</v>
      </c>
      <c r="I39" s="1" t="s">
        <v>13</v>
      </c>
      <c r="J39" s="2" t="s">
        <v>86</v>
      </c>
    </row>
    <row r="40" spans="1:10" x14ac:dyDescent="0.3">
      <c r="A40">
        <f t="shared" si="6"/>
        <v>50944</v>
      </c>
      <c r="B40">
        <v>32</v>
      </c>
      <c r="D40">
        <f t="shared" si="3"/>
        <v>64</v>
      </c>
      <c r="E40" s="1" t="s">
        <v>87</v>
      </c>
      <c r="I40" s="1" t="s">
        <v>13</v>
      </c>
      <c r="J40" s="2" t="s">
        <v>88</v>
      </c>
    </row>
    <row r="41" spans="1:10" x14ac:dyDescent="0.3">
      <c r="A41">
        <f t="shared" si="6"/>
        <v>51200</v>
      </c>
      <c r="B41">
        <v>32</v>
      </c>
      <c r="D41">
        <f t="shared" si="3"/>
        <v>64</v>
      </c>
      <c r="E41" s="1" t="s">
        <v>89</v>
      </c>
      <c r="I41" s="1" t="s">
        <v>13</v>
      </c>
      <c r="J41" s="2" t="s">
        <v>90</v>
      </c>
    </row>
    <row r="42" spans="1:10" x14ac:dyDescent="0.3">
      <c r="A42">
        <f t="shared" si="6"/>
        <v>51456</v>
      </c>
      <c r="B42">
        <v>32</v>
      </c>
      <c r="D42">
        <f t="shared" si="3"/>
        <v>64</v>
      </c>
      <c r="E42" s="1" t="s">
        <v>91</v>
      </c>
      <c r="I42" s="1" t="s">
        <v>13</v>
      </c>
      <c r="J42" s="2" t="s">
        <v>92</v>
      </c>
    </row>
    <row r="43" spans="1:10" x14ac:dyDescent="0.3">
      <c r="A43">
        <f t="shared" si="6"/>
        <v>51712</v>
      </c>
      <c r="B43">
        <v>32</v>
      </c>
      <c r="D43">
        <f t="shared" si="3"/>
        <v>64</v>
      </c>
      <c r="E43" s="1" t="s">
        <v>93</v>
      </c>
      <c r="I43" s="1" t="s">
        <v>13</v>
      </c>
      <c r="J43" s="2" t="s">
        <v>94</v>
      </c>
    </row>
    <row r="44" spans="1:10" x14ac:dyDescent="0.3">
      <c r="A44">
        <v>53504</v>
      </c>
      <c r="B44">
        <v>32</v>
      </c>
      <c r="D44">
        <f t="shared" si="3"/>
        <v>64</v>
      </c>
      <c r="E44" s="1" t="s">
        <v>95</v>
      </c>
      <c r="I44" s="1" t="s">
        <v>13</v>
      </c>
      <c r="J44" s="2" t="s">
        <v>96</v>
      </c>
    </row>
    <row r="45" spans="1:10" x14ac:dyDescent="0.3">
      <c r="A45">
        <f t="shared" ref="A45:A53" si="7">A44+256</f>
        <v>53760</v>
      </c>
      <c r="B45">
        <v>32</v>
      </c>
      <c r="D45">
        <f t="shared" si="3"/>
        <v>64</v>
      </c>
      <c r="E45" s="1" t="s">
        <v>97</v>
      </c>
      <c r="I45" s="1" t="s">
        <v>13</v>
      </c>
      <c r="J45" s="2" t="s">
        <v>98</v>
      </c>
    </row>
    <row r="46" spans="1:10" x14ac:dyDescent="0.3">
      <c r="A46">
        <f t="shared" si="7"/>
        <v>54016</v>
      </c>
      <c r="B46">
        <v>32</v>
      </c>
      <c r="D46">
        <f t="shared" si="3"/>
        <v>64</v>
      </c>
      <c r="E46" s="1" t="s">
        <v>99</v>
      </c>
      <c r="I46" s="1" t="s">
        <v>13</v>
      </c>
      <c r="J46" s="2" t="s">
        <v>100</v>
      </c>
    </row>
    <row r="47" spans="1:10" x14ac:dyDescent="0.3">
      <c r="A47">
        <f t="shared" si="7"/>
        <v>54272</v>
      </c>
      <c r="B47">
        <v>32</v>
      </c>
      <c r="D47">
        <f t="shared" si="3"/>
        <v>64</v>
      </c>
      <c r="E47" s="1" t="s">
        <v>101</v>
      </c>
      <c r="I47" s="1" t="s">
        <v>13</v>
      </c>
      <c r="J47" s="2" t="s">
        <v>102</v>
      </c>
    </row>
    <row r="48" spans="1:10" x14ac:dyDescent="0.3">
      <c r="A48">
        <f t="shared" si="7"/>
        <v>54528</v>
      </c>
      <c r="B48">
        <v>32</v>
      </c>
      <c r="D48">
        <f t="shared" si="3"/>
        <v>64</v>
      </c>
      <c r="E48" s="1" t="s">
        <v>103</v>
      </c>
      <c r="I48" s="1" t="s">
        <v>13</v>
      </c>
      <c r="J48" s="2" t="s">
        <v>104</v>
      </c>
    </row>
    <row r="49" spans="1:10" x14ac:dyDescent="0.3">
      <c r="A49">
        <f t="shared" si="7"/>
        <v>54784</v>
      </c>
      <c r="B49">
        <v>32</v>
      </c>
      <c r="D49">
        <f t="shared" si="3"/>
        <v>64</v>
      </c>
      <c r="E49" s="1" t="s">
        <v>105</v>
      </c>
      <c r="I49" s="1" t="s">
        <v>13</v>
      </c>
      <c r="J49" s="2" t="s">
        <v>106</v>
      </c>
    </row>
    <row r="50" spans="1:10" x14ac:dyDescent="0.3">
      <c r="A50">
        <f t="shared" si="7"/>
        <v>55040</v>
      </c>
      <c r="B50">
        <v>32</v>
      </c>
      <c r="D50">
        <f t="shared" si="3"/>
        <v>64</v>
      </c>
      <c r="E50" s="1" t="s">
        <v>107</v>
      </c>
      <c r="I50" s="1" t="s">
        <v>13</v>
      </c>
      <c r="J50" s="2" t="s">
        <v>108</v>
      </c>
    </row>
    <row r="51" spans="1:10" x14ac:dyDescent="0.3">
      <c r="A51">
        <f t="shared" si="7"/>
        <v>55296</v>
      </c>
      <c r="B51">
        <v>32</v>
      </c>
      <c r="D51">
        <f t="shared" si="3"/>
        <v>64</v>
      </c>
      <c r="E51" s="1" t="s">
        <v>109</v>
      </c>
      <c r="I51" s="1" t="s">
        <v>13</v>
      </c>
      <c r="J51" s="2" t="s">
        <v>110</v>
      </c>
    </row>
    <row r="52" spans="1:10" x14ac:dyDescent="0.3">
      <c r="A52">
        <f t="shared" si="7"/>
        <v>55552</v>
      </c>
      <c r="B52">
        <v>32</v>
      </c>
      <c r="D52">
        <f t="shared" si="3"/>
        <v>64</v>
      </c>
      <c r="E52" s="1" t="s">
        <v>111</v>
      </c>
      <c r="I52" s="1" t="s">
        <v>13</v>
      </c>
      <c r="J52" s="2" t="s">
        <v>112</v>
      </c>
    </row>
    <row r="53" spans="1:10" x14ac:dyDescent="0.3">
      <c r="A53">
        <f t="shared" si="7"/>
        <v>55808</v>
      </c>
      <c r="B53">
        <v>32</v>
      </c>
      <c r="D53">
        <f t="shared" si="3"/>
        <v>64</v>
      </c>
      <c r="E53" s="1" t="s">
        <v>113</v>
      </c>
      <c r="I53" s="1" t="s">
        <v>13</v>
      </c>
      <c r="J53" s="2" t="s">
        <v>114</v>
      </c>
    </row>
    <row r="55" spans="1:10" x14ac:dyDescent="0.3">
      <c r="A55">
        <v>256</v>
      </c>
      <c r="B55">
        <v>1</v>
      </c>
      <c r="C55">
        <v>0</v>
      </c>
      <c r="D55">
        <f t="shared" ref="D55:D74" si="8">B55*2</f>
        <v>2</v>
      </c>
      <c r="E55" s="1" t="s">
        <v>115</v>
      </c>
      <c r="F55" s="1" t="s">
        <v>116</v>
      </c>
      <c r="G55">
        <v>1</v>
      </c>
      <c r="H55" s="1" t="s">
        <v>117</v>
      </c>
      <c r="I55" s="1" t="s">
        <v>118</v>
      </c>
    </row>
    <row r="56" spans="1:10" x14ac:dyDescent="0.3">
      <c r="A56">
        <f t="shared" ref="A56:A74" si="9">A55+B55</f>
        <v>257</v>
      </c>
      <c r="B56">
        <v>1</v>
      </c>
      <c r="C56">
        <f t="shared" ref="C56:C74" si="10">C55+D55</f>
        <v>2</v>
      </c>
      <c r="D56">
        <f t="shared" si="8"/>
        <v>2</v>
      </c>
      <c r="E56" s="1" t="s">
        <v>119</v>
      </c>
      <c r="F56" s="1" t="s">
        <v>120</v>
      </c>
      <c r="G56">
        <v>0</v>
      </c>
      <c r="H56" s="1" t="s">
        <v>117</v>
      </c>
      <c r="I56" s="1" t="s">
        <v>118</v>
      </c>
      <c r="J56" s="2" t="s">
        <v>121</v>
      </c>
    </row>
    <row r="57" spans="1:10" x14ac:dyDescent="0.3">
      <c r="A57">
        <f t="shared" si="9"/>
        <v>258</v>
      </c>
      <c r="B57">
        <v>1</v>
      </c>
      <c r="C57">
        <f t="shared" si="10"/>
        <v>4</v>
      </c>
      <c r="D57">
        <f t="shared" si="8"/>
        <v>2</v>
      </c>
      <c r="E57" s="1" t="s">
        <v>122</v>
      </c>
      <c r="F57" s="1" t="s">
        <v>123</v>
      </c>
      <c r="G57">
        <v>0</v>
      </c>
      <c r="H57" s="1" t="s">
        <v>117</v>
      </c>
      <c r="I57" s="1" t="s">
        <v>118</v>
      </c>
      <c r="J57" s="2" t="s">
        <v>124</v>
      </c>
    </row>
    <row r="58" spans="1:10" x14ac:dyDescent="0.3">
      <c r="A58">
        <f t="shared" si="9"/>
        <v>259</v>
      </c>
      <c r="B58">
        <v>9</v>
      </c>
      <c r="C58">
        <f t="shared" si="10"/>
        <v>6</v>
      </c>
      <c r="D58">
        <f t="shared" si="8"/>
        <v>18</v>
      </c>
      <c r="E58" s="1" t="s">
        <v>125</v>
      </c>
      <c r="H58" s="1" t="s">
        <v>12</v>
      </c>
      <c r="I58" s="1" t="s">
        <v>126</v>
      </c>
    </row>
    <row r="59" spans="1:10" x14ac:dyDescent="0.3">
      <c r="A59">
        <f t="shared" si="9"/>
        <v>268</v>
      </c>
      <c r="B59">
        <v>2</v>
      </c>
      <c r="C59">
        <f t="shared" si="10"/>
        <v>24</v>
      </c>
      <c r="D59">
        <f t="shared" si="8"/>
        <v>4</v>
      </c>
      <c r="E59" s="1" t="s">
        <v>127</v>
      </c>
      <c r="H59" s="1" t="s">
        <v>128</v>
      </c>
      <c r="I59" s="1" t="s">
        <v>118</v>
      </c>
      <c r="J59" s="2" t="s">
        <v>129</v>
      </c>
    </row>
    <row r="60" spans="1:10" x14ac:dyDescent="0.3">
      <c r="A60">
        <f t="shared" si="9"/>
        <v>270</v>
      </c>
      <c r="B60">
        <v>2</v>
      </c>
      <c r="C60">
        <f t="shared" si="10"/>
        <v>28</v>
      </c>
      <c r="D60">
        <f t="shared" si="8"/>
        <v>4</v>
      </c>
      <c r="E60" s="1" t="s">
        <v>130</v>
      </c>
      <c r="H60" s="1" t="s">
        <v>128</v>
      </c>
      <c r="I60" s="1" t="s">
        <v>126</v>
      </c>
    </row>
    <row r="61" spans="1:10" x14ac:dyDescent="0.3">
      <c r="A61">
        <f t="shared" si="9"/>
        <v>272</v>
      </c>
      <c r="B61">
        <v>1</v>
      </c>
      <c r="C61">
        <f t="shared" si="10"/>
        <v>32</v>
      </c>
      <c r="D61">
        <f t="shared" si="8"/>
        <v>2</v>
      </c>
      <c r="E61" s="1" t="s">
        <v>131</v>
      </c>
      <c r="F61" s="1" t="s">
        <v>132</v>
      </c>
      <c r="H61" s="1" t="s">
        <v>117</v>
      </c>
      <c r="I61" s="1" t="s">
        <v>118</v>
      </c>
    </row>
    <row r="62" spans="1:10" x14ac:dyDescent="0.3">
      <c r="A62">
        <f t="shared" si="9"/>
        <v>273</v>
      </c>
      <c r="B62">
        <v>80</v>
      </c>
      <c r="C62">
        <f t="shared" si="10"/>
        <v>34</v>
      </c>
      <c r="D62">
        <f t="shared" si="8"/>
        <v>160</v>
      </c>
      <c r="E62" s="1" t="s">
        <v>133</v>
      </c>
      <c r="H62" s="1" t="s">
        <v>128</v>
      </c>
      <c r="I62" s="1" t="s">
        <v>118</v>
      </c>
    </row>
    <row r="63" spans="1:10" x14ac:dyDescent="0.3">
      <c r="A63">
        <f t="shared" si="9"/>
        <v>353</v>
      </c>
      <c r="B63">
        <v>1</v>
      </c>
      <c r="C63">
        <f t="shared" si="10"/>
        <v>194</v>
      </c>
      <c r="D63">
        <f t="shared" si="8"/>
        <v>2</v>
      </c>
      <c r="E63" s="1" t="s">
        <v>134</v>
      </c>
      <c r="G63">
        <v>15</v>
      </c>
      <c r="H63" s="1" t="s">
        <v>117</v>
      </c>
      <c r="I63" s="1" t="s">
        <v>118</v>
      </c>
    </row>
    <row r="64" spans="1:10" x14ac:dyDescent="0.3">
      <c r="A64">
        <f t="shared" si="9"/>
        <v>354</v>
      </c>
      <c r="B64">
        <v>1</v>
      </c>
      <c r="C64">
        <f t="shared" si="10"/>
        <v>196</v>
      </c>
      <c r="D64">
        <f t="shared" si="8"/>
        <v>2</v>
      </c>
      <c r="E64" s="1" t="s">
        <v>135</v>
      </c>
      <c r="G64">
        <v>30</v>
      </c>
      <c r="H64" s="1" t="s">
        <v>117</v>
      </c>
      <c r="I64" s="1" t="s">
        <v>118</v>
      </c>
    </row>
    <row r="65" spans="1:10" x14ac:dyDescent="0.3">
      <c r="A65">
        <f t="shared" si="9"/>
        <v>355</v>
      </c>
      <c r="B65">
        <v>1</v>
      </c>
      <c r="C65">
        <f t="shared" si="10"/>
        <v>198</v>
      </c>
      <c r="D65">
        <f t="shared" si="8"/>
        <v>2</v>
      </c>
      <c r="E65" s="1" t="s">
        <v>136</v>
      </c>
      <c r="G65">
        <v>45</v>
      </c>
      <c r="H65" s="1" t="s">
        <v>117</v>
      </c>
      <c r="I65" s="1" t="s">
        <v>118</v>
      </c>
    </row>
    <row r="66" spans="1:10" x14ac:dyDescent="0.3">
      <c r="A66">
        <f t="shared" si="9"/>
        <v>356</v>
      </c>
      <c r="B66">
        <v>1</v>
      </c>
      <c r="C66">
        <f t="shared" si="10"/>
        <v>200</v>
      </c>
      <c r="D66">
        <f t="shared" si="8"/>
        <v>2</v>
      </c>
      <c r="E66" s="1" t="s">
        <v>137</v>
      </c>
      <c r="G66">
        <v>60</v>
      </c>
      <c r="H66" s="1" t="s">
        <v>117</v>
      </c>
      <c r="I66" s="1" t="s">
        <v>118</v>
      </c>
    </row>
    <row r="67" spans="1:10" x14ac:dyDescent="0.3">
      <c r="A67">
        <f t="shared" si="9"/>
        <v>357</v>
      </c>
      <c r="B67">
        <v>1</v>
      </c>
      <c r="C67">
        <f t="shared" si="10"/>
        <v>202</v>
      </c>
      <c r="D67">
        <f t="shared" si="8"/>
        <v>2</v>
      </c>
      <c r="E67" s="1" t="s">
        <v>138</v>
      </c>
      <c r="G67">
        <v>300</v>
      </c>
      <c r="H67" s="1" t="s">
        <v>117</v>
      </c>
      <c r="I67" s="1" t="s">
        <v>118</v>
      </c>
    </row>
    <row r="68" spans="1:10" x14ac:dyDescent="0.3">
      <c r="A68">
        <f t="shared" si="9"/>
        <v>358</v>
      </c>
      <c r="B68">
        <v>1</v>
      </c>
      <c r="C68">
        <f t="shared" si="10"/>
        <v>204</v>
      </c>
      <c r="D68">
        <f t="shared" si="8"/>
        <v>2</v>
      </c>
      <c r="E68" s="1" t="s">
        <v>139</v>
      </c>
      <c r="G68">
        <v>600</v>
      </c>
      <c r="H68" s="1" t="s">
        <v>117</v>
      </c>
      <c r="I68" s="1" t="s">
        <v>118</v>
      </c>
    </row>
    <row r="69" spans="1:10" x14ac:dyDescent="0.3">
      <c r="A69">
        <f t="shared" si="9"/>
        <v>359</v>
      </c>
      <c r="B69">
        <v>1</v>
      </c>
      <c r="C69">
        <f t="shared" si="10"/>
        <v>206</v>
      </c>
      <c r="D69">
        <f t="shared" si="8"/>
        <v>2</v>
      </c>
      <c r="E69" s="1" t="s">
        <v>140</v>
      </c>
      <c r="G69">
        <v>900</v>
      </c>
      <c r="H69" s="1" t="s">
        <v>117</v>
      </c>
      <c r="I69" s="1" t="s">
        <v>118</v>
      </c>
    </row>
    <row r="70" spans="1:10" x14ac:dyDescent="0.3">
      <c r="A70">
        <f t="shared" si="9"/>
        <v>360</v>
      </c>
      <c r="B70">
        <v>1</v>
      </c>
      <c r="C70">
        <f t="shared" si="10"/>
        <v>208</v>
      </c>
      <c r="D70">
        <f t="shared" si="8"/>
        <v>2</v>
      </c>
      <c r="E70" s="1" t="s">
        <v>141</v>
      </c>
      <c r="G70">
        <v>1800</v>
      </c>
      <c r="H70" s="1" t="s">
        <v>117</v>
      </c>
      <c r="I70" s="1" t="s">
        <v>118</v>
      </c>
    </row>
    <row r="71" spans="1:10" x14ac:dyDescent="0.3">
      <c r="A71">
        <f t="shared" si="9"/>
        <v>361</v>
      </c>
      <c r="B71">
        <v>1</v>
      </c>
      <c r="C71">
        <f t="shared" si="10"/>
        <v>210</v>
      </c>
      <c r="D71">
        <f t="shared" si="8"/>
        <v>2</v>
      </c>
      <c r="E71" s="1" t="s">
        <v>142</v>
      </c>
      <c r="G71">
        <v>3600</v>
      </c>
      <c r="H71" s="1" t="s">
        <v>117</v>
      </c>
      <c r="I71" s="1" t="s">
        <v>118</v>
      </c>
    </row>
    <row r="72" spans="1:10" x14ac:dyDescent="0.3">
      <c r="A72">
        <f t="shared" si="9"/>
        <v>362</v>
      </c>
      <c r="B72">
        <v>37</v>
      </c>
      <c r="C72">
        <f t="shared" si="10"/>
        <v>212</v>
      </c>
      <c r="D72">
        <f t="shared" si="8"/>
        <v>74</v>
      </c>
      <c r="E72" s="1" t="s">
        <v>29</v>
      </c>
    </row>
    <row r="73" spans="1:10" x14ac:dyDescent="0.3">
      <c r="A73">
        <f t="shared" si="9"/>
        <v>399</v>
      </c>
      <c r="B73">
        <v>1</v>
      </c>
      <c r="C73">
        <f t="shared" si="10"/>
        <v>286</v>
      </c>
      <c r="D73">
        <f t="shared" si="8"/>
        <v>2</v>
      </c>
      <c r="E73" s="1" t="s">
        <v>143</v>
      </c>
      <c r="F73" s="1" t="s">
        <v>120</v>
      </c>
      <c r="H73" s="1" t="s">
        <v>117</v>
      </c>
      <c r="I73" s="1" t="s">
        <v>118</v>
      </c>
      <c r="J73" s="2" t="s">
        <v>144</v>
      </c>
    </row>
    <row r="74" spans="1:10" x14ac:dyDescent="0.3">
      <c r="A74">
        <f t="shared" si="9"/>
        <v>400</v>
      </c>
      <c r="B74">
        <f>30*40</f>
        <v>1200</v>
      </c>
      <c r="C74">
        <f t="shared" si="10"/>
        <v>288</v>
      </c>
      <c r="D74">
        <f t="shared" si="8"/>
        <v>2400</v>
      </c>
      <c r="E74" s="1" t="s">
        <v>145</v>
      </c>
      <c r="I74" s="1" t="s">
        <v>118</v>
      </c>
    </row>
    <row r="76" spans="1:10" x14ac:dyDescent="0.3">
      <c r="A76" s="9" t="s">
        <v>146</v>
      </c>
    </row>
    <row r="77" spans="1:10" x14ac:dyDescent="0.3">
      <c r="A77" s="15" t="s">
        <v>147</v>
      </c>
      <c r="B77" s="16"/>
      <c r="C77" s="16"/>
      <c r="D77" s="16"/>
      <c r="E77" s="17"/>
    </row>
    <row r="78" spans="1:10" x14ac:dyDescent="0.3">
      <c r="A78" s="9" t="s">
        <v>148</v>
      </c>
    </row>
    <row r="79" spans="1:10" x14ac:dyDescent="0.3">
      <c r="A79" s="9" t="s">
        <v>149</v>
      </c>
    </row>
    <row r="80" spans="1:10" x14ac:dyDescent="0.3">
      <c r="A80" s="9" t="s">
        <v>150</v>
      </c>
    </row>
    <row r="81" spans="1:2" x14ac:dyDescent="0.3">
      <c r="A81" s="9" t="s">
        <v>151</v>
      </c>
    </row>
    <row r="82" spans="1:2" x14ac:dyDescent="0.3">
      <c r="A82" s="9" t="s">
        <v>152</v>
      </c>
    </row>
    <row r="83" spans="1:2" x14ac:dyDescent="0.3">
      <c r="A83" s="9" t="s">
        <v>153</v>
      </c>
    </row>
    <row r="85" spans="1:2" x14ac:dyDescent="0.3">
      <c r="A85" s="10" t="s">
        <v>154</v>
      </c>
      <c r="B85" s="10"/>
    </row>
    <row r="86" spans="1:2" x14ac:dyDescent="0.3">
      <c r="A86" s="10" t="s">
        <v>155</v>
      </c>
      <c r="B86" s="10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7"/>
  <sheetViews>
    <sheetView tabSelected="1" zoomScaleNormal="100" workbookViewId="0">
      <pane ySplit="1" topLeftCell="A241" activePane="bottomLeft" state="frozen"/>
      <selection pane="bottomLeft" activeCell="K246" sqref="K246"/>
    </sheetView>
  </sheetViews>
  <sheetFormatPr defaultRowHeight="14.4" x14ac:dyDescent="0.3"/>
  <cols>
    <col min="1" max="1" width="16.33203125" customWidth="1"/>
    <col min="2" max="2" width="17.33203125" customWidth="1"/>
    <col min="3" max="3" width="7.6640625" customWidth="1"/>
    <col min="4" max="4" width="9.6640625" customWidth="1"/>
    <col min="5" max="5" width="11.5546875" style="1" customWidth="1"/>
    <col min="6" max="6" width="46.21875" style="1" customWidth="1"/>
    <col min="7" max="7" width="11.21875" customWidth="1"/>
    <col min="8" max="8" width="9.109375" style="1" customWidth="1"/>
    <col min="9" max="9" width="11.33203125" style="1" customWidth="1"/>
    <col min="10" max="10" width="11.44140625" style="2" customWidth="1"/>
    <col min="11" max="11" width="43.6640625" customWidth="1"/>
    <col min="12" max="1025" width="8.6640625" customWidth="1"/>
  </cols>
  <sheetData>
    <row r="1" spans="1:11" ht="30" customHeight="1" x14ac:dyDescent="0.3">
      <c r="A1" s="11" t="s">
        <v>156</v>
      </c>
      <c r="B1" s="11" t="s">
        <v>157</v>
      </c>
      <c r="C1" s="11" t="s">
        <v>158</v>
      </c>
      <c r="D1" s="12" t="s">
        <v>2</v>
      </c>
      <c r="E1" s="12" t="s">
        <v>3</v>
      </c>
      <c r="F1" s="13" t="s">
        <v>4</v>
      </c>
      <c r="G1" s="13" t="s">
        <v>5</v>
      </c>
      <c r="H1" s="12" t="s">
        <v>6</v>
      </c>
      <c r="I1" s="13" t="s">
        <v>7</v>
      </c>
      <c r="J1" s="13" t="s">
        <v>8</v>
      </c>
      <c r="K1" s="13" t="s">
        <v>9</v>
      </c>
    </row>
    <row r="2" spans="1:11" ht="15" customHeight="1" x14ac:dyDescent="0.3">
      <c r="A2" t="str">
        <f>DEC2HEX(Table1[[#This Row],[Modbus Register (DEC)]])</f>
        <v>0</v>
      </c>
      <c r="B2">
        <v>0</v>
      </c>
      <c r="C2">
        <v>2</v>
      </c>
      <c r="D2">
        <v>0</v>
      </c>
      <c r="E2">
        <f t="shared" ref="E2:E33" si="0">C2*2</f>
        <v>4</v>
      </c>
      <c r="F2" s="1" t="s">
        <v>10</v>
      </c>
      <c r="G2" s="1"/>
      <c r="H2" t="s">
        <v>11</v>
      </c>
      <c r="I2" s="1" t="s">
        <v>12</v>
      </c>
      <c r="J2" s="1" t="s">
        <v>13</v>
      </c>
      <c r="K2" s="2" t="s">
        <v>14</v>
      </c>
    </row>
    <row r="3" spans="1:11" ht="15" customHeight="1" x14ac:dyDescent="0.3">
      <c r="A3" t="str">
        <f>DEC2HEX(Table1[[#This Row],[Modbus Register (DEC)]])</f>
        <v>2</v>
      </c>
      <c r="B3">
        <f t="shared" ref="B3:B34" si="1">B2+C2</f>
        <v>2</v>
      </c>
      <c r="C3">
        <v>4</v>
      </c>
      <c r="D3">
        <f t="shared" ref="D3:D34" si="2">D2+E2</f>
        <v>4</v>
      </c>
      <c r="E3">
        <f t="shared" si="0"/>
        <v>8</v>
      </c>
      <c r="F3" s="1" t="s">
        <v>15</v>
      </c>
      <c r="G3" s="1"/>
      <c r="H3">
        <v>1.6</v>
      </c>
      <c r="I3" s="1" t="s">
        <v>12</v>
      </c>
      <c r="J3" s="1" t="s">
        <v>13</v>
      </c>
      <c r="K3" s="2"/>
    </row>
    <row r="4" spans="1:11" x14ac:dyDescent="0.3">
      <c r="A4" t="str">
        <f>DEC2HEX(Table1[[#This Row],[Modbus Register (DEC)]])</f>
        <v>6</v>
      </c>
      <c r="B4">
        <f t="shared" si="1"/>
        <v>6</v>
      </c>
      <c r="C4">
        <v>2</v>
      </c>
      <c r="D4">
        <f t="shared" si="2"/>
        <v>12</v>
      </c>
      <c r="E4">
        <f t="shared" si="0"/>
        <v>4</v>
      </c>
      <c r="F4" s="1" t="s">
        <v>16</v>
      </c>
      <c r="G4" s="1"/>
      <c r="H4" s="6">
        <v>2</v>
      </c>
      <c r="I4" s="1" t="s">
        <v>12</v>
      </c>
      <c r="J4" s="1" t="s">
        <v>13</v>
      </c>
      <c r="K4" s="2"/>
    </row>
    <row r="5" spans="1:11" x14ac:dyDescent="0.3">
      <c r="A5" t="str">
        <f>DEC2HEX(Table1[[#This Row],[Modbus Register (DEC)]])</f>
        <v>8</v>
      </c>
      <c r="B5">
        <f t="shared" si="1"/>
        <v>8</v>
      </c>
      <c r="C5">
        <v>1</v>
      </c>
      <c r="D5">
        <f t="shared" si="2"/>
        <v>16</v>
      </c>
      <c r="E5">
        <f t="shared" si="0"/>
        <v>2</v>
      </c>
      <c r="F5" s="1" t="s">
        <v>159</v>
      </c>
      <c r="G5" s="7"/>
      <c r="H5"/>
      <c r="I5" s="1" t="s">
        <v>18</v>
      </c>
      <c r="J5" s="1" t="s">
        <v>13</v>
      </c>
      <c r="K5" s="2" t="s">
        <v>160</v>
      </c>
    </row>
    <row r="6" spans="1:11" x14ac:dyDescent="0.3">
      <c r="A6" t="str">
        <f>DEC2HEX(Table1[[#This Row],[Modbus Register (DEC)]])</f>
        <v>9</v>
      </c>
      <c r="B6">
        <f t="shared" si="1"/>
        <v>9</v>
      </c>
      <c r="C6">
        <v>1</v>
      </c>
      <c r="D6">
        <f t="shared" si="2"/>
        <v>18</v>
      </c>
      <c r="E6">
        <f t="shared" si="0"/>
        <v>2</v>
      </c>
      <c r="F6" s="1" t="s">
        <v>161</v>
      </c>
      <c r="G6" s="7"/>
      <c r="H6"/>
      <c r="I6" s="1" t="s">
        <v>18</v>
      </c>
      <c r="J6" s="1" t="s">
        <v>13</v>
      </c>
      <c r="K6" s="2"/>
    </row>
    <row r="7" spans="1:11" x14ac:dyDescent="0.3">
      <c r="A7" t="str">
        <f>DEC2HEX(Table1[[#This Row],[Modbus Register (DEC)]])</f>
        <v>A</v>
      </c>
      <c r="B7">
        <f t="shared" si="1"/>
        <v>10</v>
      </c>
      <c r="C7">
        <v>1</v>
      </c>
      <c r="D7">
        <f t="shared" si="2"/>
        <v>20</v>
      </c>
      <c r="E7">
        <f t="shared" si="0"/>
        <v>2</v>
      </c>
      <c r="F7" s="1" t="s">
        <v>162</v>
      </c>
      <c r="G7" s="7"/>
      <c r="H7"/>
      <c r="I7" s="1" t="s">
        <v>18</v>
      </c>
      <c r="J7" s="1" t="s">
        <v>13</v>
      </c>
      <c r="K7" s="2"/>
    </row>
    <row r="8" spans="1:11" x14ac:dyDescent="0.3">
      <c r="A8" t="str">
        <f>DEC2HEX(Table1[[#This Row],[Modbus Register (DEC)]])</f>
        <v>B</v>
      </c>
      <c r="B8">
        <f t="shared" si="1"/>
        <v>11</v>
      </c>
      <c r="C8">
        <v>1</v>
      </c>
      <c r="D8">
        <f t="shared" si="2"/>
        <v>22</v>
      </c>
      <c r="E8">
        <f t="shared" si="0"/>
        <v>2</v>
      </c>
      <c r="F8" s="1" t="s">
        <v>163</v>
      </c>
      <c r="G8" s="7"/>
      <c r="H8"/>
      <c r="I8" s="1" t="s">
        <v>18</v>
      </c>
      <c r="J8" s="1" t="s">
        <v>13</v>
      </c>
      <c r="K8" s="2"/>
    </row>
    <row r="9" spans="1:11" x14ac:dyDescent="0.3">
      <c r="A9" t="str">
        <f>DEC2HEX(Table1[[#This Row],[Modbus Register (DEC)]])</f>
        <v>C</v>
      </c>
      <c r="B9">
        <f t="shared" si="1"/>
        <v>12</v>
      </c>
      <c r="C9">
        <v>1</v>
      </c>
      <c r="D9">
        <f t="shared" si="2"/>
        <v>24</v>
      </c>
      <c r="E9">
        <f t="shared" si="0"/>
        <v>2</v>
      </c>
      <c r="F9" s="1" t="s">
        <v>164</v>
      </c>
      <c r="G9" s="7"/>
      <c r="H9"/>
      <c r="I9" s="1" t="s">
        <v>18</v>
      </c>
      <c r="J9" s="1" t="s">
        <v>13</v>
      </c>
      <c r="K9" s="2"/>
    </row>
    <row r="10" spans="1:11" x14ac:dyDescent="0.3">
      <c r="A10" t="str">
        <f>DEC2HEX(Table1[[#This Row],[Modbus Register (DEC)]])</f>
        <v>D</v>
      </c>
      <c r="B10">
        <f t="shared" si="1"/>
        <v>13</v>
      </c>
      <c r="C10">
        <v>1</v>
      </c>
      <c r="D10">
        <f t="shared" si="2"/>
        <v>26</v>
      </c>
      <c r="E10">
        <f t="shared" si="0"/>
        <v>2</v>
      </c>
      <c r="F10" s="1" t="s">
        <v>165</v>
      </c>
      <c r="G10" s="7"/>
      <c r="H10"/>
      <c r="I10" s="1" t="s">
        <v>18</v>
      </c>
      <c r="J10" s="1" t="s">
        <v>13</v>
      </c>
      <c r="K10" s="2"/>
    </row>
    <row r="11" spans="1:11" x14ac:dyDescent="0.3">
      <c r="A11" t="str">
        <f>DEC2HEX(Table1[[#This Row],[Modbus Register (DEC)]])</f>
        <v>E</v>
      </c>
      <c r="B11">
        <f t="shared" si="1"/>
        <v>14</v>
      </c>
      <c r="C11">
        <v>1</v>
      </c>
      <c r="D11">
        <f t="shared" si="2"/>
        <v>28</v>
      </c>
      <c r="E11">
        <f t="shared" si="0"/>
        <v>2</v>
      </c>
      <c r="F11" s="1" t="s">
        <v>166</v>
      </c>
      <c r="G11" s="7"/>
      <c r="H11"/>
      <c r="I11" s="1" t="s">
        <v>18</v>
      </c>
      <c r="J11" s="1" t="s">
        <v>13</v>
      </c>
      <c r="K11" s="2"/>
    </row>
    <row r="12" spans="1:11" x14ac:dyDescent="0.3">
      <c r="A12" t="str">
        <f>DEC2HEX(Table1[[#This Row],[Modbus Register (DEC)]])</f>
        <v>F</v>
      </c>
      <c r="B12">
        <f t="shared" si="1"/>
        <v>15</v>
      </c>
      <c r="C12">
        <v>1</v>
      </c>
      <c r="D12">
        <f t="shared" si="2"/>
        <v>30</v>
      </c>
      <c r="E12">
        <f t="shared" si="0"/>
        <v>2</v>
      </c>
      <c r="F12" s="1" t="s">
        <v>167</v>
      </c>
      <c r="G12" s="7"/>
      <c r="H12"/>
      <c r="I12" s="1" t="s">
        <v>18</v>
      </c>
      <c r="J12" s="1" t="s">
        <v>13</v>
      </c>
      <c r="K12" s="2"/>
    </row>
    <row r="13" spans="1:11" x14ac:dyDescent="0.3">
      <c r="A13" t="str">
        <f>DEC2HEX(Table1[[#This Row],[Modbus Register (DEC)]])</f>
        <v>10</v>
      </c>
      <c r="B13">
        <f t="shared" si="1"/>
        <v>16</v>
      </c>
      <c r="C13">
        <v>1</v>
      </c>
      <c r="D13">
        <f t="shared" si="2"/>
        <v>32</v>
      </c>
      <c r="E13">
        <f t="shared" si="0"/>
        <v>2</v>
      </c>
      <c r="F13" s="1" t="s">
        <v>168</v>
      </c>
      <c r="G13" s="7"/>
      <c r="H13"/>
      <c r="I13" s="1" t="s">
        <v>18</v>
      </c>
      <c r="J13" s="1" t="s">
        <v>13</v>
      </c>
      <c r="K13" s="2"/>
    </row>
    <row r="14" spans="1:11" x14ac:dyDescent="0.3">
      <c r="A14" t="str">
        <f>DEC2HEX(Table1[[#This Row],[Modbus Register (DEC)]])</f>
        <v>11</v>
      </c>
      <c r="B14">
        <f t="shared" si="1"/>
        <v>17</v>
      </c>
      <c r="C14">
        <v>1</v>
      </c>
      <c r="D14">
        <f t="shared" si="2"/>
        <v>34</v>
      </c>
      <c r="E14">
        <f t="shared" si="0"/>
        <v>2</v>
      </c>
      <c r="F14" s="1" t="s">
        <v>169</v>
      </c>
      <c r="G14" s="7"/>
      <c r="H14"/>
      <c r="I14" s="1" t="s">
        <v>18</v>
      </c>
      <c r="J14" s="1" t="s">
        <v>13</v>
      </c>
      <c r="K14" s="2"/>
    </row>
    <row r="15" spans="1:11" x14ac:dyDescent="0.3">
      <c r="A15" t="str">
        <f>DEC2HEX(Table1[[#This Row],[Modbus Register (DEC)]])</f>
        <v>12</v>
      </c>
      <c r="B15">
        <f t="shared" si="1"/>
        <v>18</v>
      </c>
      <c r="C15">
        <v>1</v>
      </c>
      <c r="D15">
        <f t="shared" si="2"/>
        <v>36</v>
      </c>
      <c r="E15">
        <f t="shared" si="0"/>
        <v>2</v>
      </c>
      <c r="F15" s="1" t="s">
        <v>170</v>
      </c>
      <c r="G15" s="7"/>
      <c r="H15"/>
      <c r="I15" s="1" t="s">
        <v>18</v>
      </c>
      <c r="J15" s="1" t="s">
        <v>13</v>
      </c>
      <c r="K15" s="2"/>
    </row>
    <row r="16" spans="1:11" x14ac:dyDescent="0.3">
      <c r="A16" t="str">
        <f>DEC2HEX(Table1[[#This Row],[Modbus Register (DEC)]])</f>
        <v>13</v>
      </c>
      <c r="B16">
        <f t="shared" si="1"/>
        <v>19</v>
      </c>
      <c r="C16">
        <v>1</v>
      </c>
      <c r="D16">
        <f t="shared" si="2"/>
        <v>38</v>
      </c>
      <c r="E16">
        <f t="shared" si="0"/>
        <v>2</v>
      </c>
      <c r="F16" s="1" t="s">
        <v>171</v>
      </c>
      <c r="G16" s="7"/>
      <c r="H16"/>
      <c r="I16" s="1" t="s">
        <v>18</v>
      </c>
      <c r="J16" s="1" t="s">
        <v>13</v>
      </c>
      <c r="K16" s="2"/>
    </row>
    <row r="17" spans="1:11" x14ac:dyDescent="0.3">
      <c r="A17" t="str">
        <f>DEC2HEX(Table1[[#This Row],[Modbus Register (DEC)]])</f>
        <v>14</v>
      </c>
      <c r="B17">
        <f t="shared" si="1"/>
        <v>20</v>
      </c>
      <c r="C17">
        <v>1</v>
      </c>
      <c r="D17">
        <f t="shared" si="2"/>
        <v>40</v>
      </c>
      <c r="E17">
        <f t="shared" si="0"/>
        <v>2</v>
      </c>
      <c r="F17" s="1" t="s">
        <v>172</v>
      </c>
      <c r="G17" s="7"/>
      <c r="H17"/>
      <c r="I17" s="1" t="s">
        <v>18</v>
      </c>
      <c r="J17" s="1" t="s">
        <v>13</v>
      </c>
      <c r="K17" s="2"/>
    </row>
    <row r="18" spans="1:11" x14ac:dyDescent="0.3">
      <c r="A18" t="str">
        <f>DEC2HEX(Table1[[#This Row],[Modbus Register (DEC)]])</f>
        <v>15</v>
      </c>
      <c r="B18">
        <f t="shared" si="1"/>
        <v>21</v>
      </c>
      <c r="C18">
        <v>1</v>
      </c>
      <c r="D18">
        <f t="shared" si="2"/>
        <v>42</v>
      </c>
      <c r="E18">
        <f t="shared" si="0"/>
        <v>2</v>
      </c>
      <c r="F18" s="1" t="s">
        <v>173</v>
      </c>
      <c r="G18" s="7"/>
      <c r="H18"/>
      <c r="I18" s="1" t="s">
        <v>18</v>
      </c>
      <c r="J18" s="1" t="s">
        <v>13</v>
      </c>
      <c r="K18" s="2"/>
    </row>
    <row r="19" spans="1:11" x14ac:dyDescent="0.3">
      <c r="A19" t="str">
        <f>DEC2HEX(Table1[[#This Row],[Modbus Register (DEC)]])</f>
        <v>16</v>
      </c>
      <c r="B19">
        <f t="shared" si="1"/>
        <v>22</v>
      </c>
      <c r="C19">
        <v>1</v>
      </c>
      <c r="D19">
        <f t="shared" si="2"/>
        <v>44</v>
      </c>
      <c r="E19">
        <f t="shared" si="0"/>
        <v>2</v>
      </c>
      <c r="F19" s="1" t="s">
        <v>174</v>
      </c>
      <c r="G19" s="7"/>
      <c r="H19"/>
      <c r="I19" s="1" t="s">
        <v>18</v>
      </c>
      <c r="J19" s="1" t="s">
        <v>13</v>
      </c>
      <c r="K19" s="2"/>
    </row>
    <row r="20" spans="1:11" x14ac:dyDescent="0.3">
      <c r="A20" t="str">
        <f>DEC2HEX(Table1[[#This Row],[Modbus Register (DEC)]])</f>
        <v>17</v>
      </c>
      <c r="B20">
        <f t="shared" si="1"/>
        <v>23</v>
      </c>
      <c r="C20">
        <v>1</v>
      </c>
      <c r="D20">
        <f t="shared" si="2"/>
        <v>46</v>
      </c>
      <c r="E20">
        <f t="shared" si="0"/>
        <v>2</v>
      </c>
      <c r="F20" s="1" t="s">
        <v>175</v>
      </c>
      <c r="G20" s="7"/>
      <c r="H20"/>
      <c r="I20" s="1" t="s">
        <v>18</v>
      </c>
      <c r="J20" s="1" t="s">
        <v>13</v>
      </c>
      <c r="K20" s="2"/>
    </row>
    <row r="21" spans="1:11" x14ac:dyDescent="0.3">
      <c r="A21" t="str">
        <f>DEC2HEX(Table1[[#This Row],[Modbus Register (DEC)]])</f>
        <v>18</v>
      </c>
      <c r="B21">
        <f t="shared" si="1"/>
        <v>24</v>
      </c>
      <c r="C21">
        <v>1</v>
      </c>
      <c r="D21">
        <f t="shared" si="2"/>
        <v>48</v>
      </c>
      <c r="E21">
        <f t="shared" si="0"/>
        <v>2</v>
      </c>
      <c r="F21" s="1" t="s">
        <v>176</v>
      </c>
      <c r="G21" s="7"/>
      <c r="H21"/>
      <c r="I21" s="1" t="s">
        <v>18</v>
      </c>
      <c r="J21" s="1" t="s">
        <v>13</v>
      </c>
      <c r="K21" s="2"/>
    </row>
    <row r="22" spans="1:11" x14ac:dyDescent="0.3">
      <c r="A22" t="str">
        <f>DEC2HEX(Table1[[#This Row],[Modbus Register (DEC)]])</f>
        <v>19</v>
      </c>
      <c r="B22">
        <f t="shared" si="1"/>
        <v>25</v>
      </c>
      <c r="C22">
        <v>1</v>
      </c>
      <c r="D22">
        <f t="shared" si="2"/>
        <v>50</v>
      </c>
      <c r="E22">
        <f t="shared" si="0"/>
        <v>2</v>
      </c>
      <c r="F22" s="1" t="s">
        <v>177</v>
      </c>
      <c r="G22" s="7"/>
      <c r="H22"/>
      <c r="I22" s="1" t="s">
        <v>18</v>
      </c>
      <c r="J22" s="1" t="s">
        <v>13</v>
      </c>
      <c r="K22" s="2"/>
    </row>
    <row r="23" spans="1:11" x14ac:dyDescent="0.3">
      <c r="A23" t="str">
        <f>DEC2HEX(Table1[[#This Row],[Modbus Register (DEC)]])</f>
        <v>1A</v>
      </c>
      <c r="B23">
        <f t="shared" si="1"/>
        <v>26</v>
      </c>
      <c r="C23">
        <v>1</v>
      </c>
      <c r="D23">
        <f t="shared" si="2"/>
        <v>52</v>
      </c>
      <c r="E23">
        <f t="shared" si="0"/>
        <v>2</v>
      </c>
      <c r="F23" s="1" t="s">
        <v>178</v>
      </c>
      <c r="G23" s="7"/>
      <c r="H23"/>
      <c r="I23" s="1" t="s">
        <v>18</v>
      </c>
      <c r="J23" s="1" t="s">
        <v>13</v>
      </c>
      <c r="K23" s="2"/>
    </row>
    <row r="24" spans="1:11" x14ac:dyDescent="0.3">
      <c r="A24" t="str">
        <f>DEC2HEX(Table1[[#This Row],[Modbus Register (DEC)]])</f>
        <v>1B</v>
      </c>
      <c r="B24">
        <f t="shared" si="1"/>
        <v>27</v>
      </c>
      <c r="C24">
        <v>1</v>
      </c>
      <c r="D24">
        <f t="shared" si="2"/>
        <v>54</v>
      </c>
      <c r="E24">
        <f t="shared" si="0"/>
        <v>2</v>
      </c>
      <c r="F24" s="1" t="s">
        <v>179</v>
      </c>
      <c r="G24" s="7"/>
      <c r="H24"/>
      <c r="I24" s="1" t="s">
        <v>18</v>
      </c>
      <c r="J24" s="1" t="s">
        <v>13</v>
      </c>
      <c r="K24" s="2"/>
    </row>
    <row r="25" spans="1:11" ht="201.6" x14ac:dyDescent="0.3">
      <c r="A25" s="16" t="str">
        <f>DEC2HEX(Table1[[#This Row],[Modbus Register (DEC)]])</f>
        <v>1C</v>
      </c>
      <c r="B25" s="16">
        <f t="shared" si="1"/>
        <v>28</v>
      </c>
      <c r="C25" s="16">
        <v>1</v>
      </c>
      <c r="D25" s="16">
        <f t="shared" si="2"/>
        <v>56</v>
      </c>
      <c r="E25" s="16">
        <f t="shared" si="0"/>
        <v>2</v>
      </c>
      <c r="F25" s="17" t="s">
        <v>180</v>
      </c>
      <c r="G25" s="18" t="s">
        <v>181</v>
      </c>
      <c r="H25" s="16"/>
      <c r="I25" s="17" t="s">
        <v>21</v>
      </c>
      <c r="J25" s="17" t="s">
        <v>13</v>
      </c>
      <c r="K25" s="19" t="s">
        <v>182</v>
      </c>
    </row>
    <row r="26" spans="1:11" x14ac:dyDescent="0.3">
      <c r="A26" t="str">
        <f>DEC2HEX(Table1[[#This Row],[Modbus Register (DEC)]])</f>
        <v>1D</v>
      </c>
      <c r="B26">
        <f t="shared" si="1"/>
        <v>29</v>
      </c>
      <c r="C26">
        <v>1</v>
      </c>
      <c r="D26">
        <f t="shared" si="2"/>
        <v>58</v>
      </c>
      <c r="E26">
        <f t="shared" si="0"/>
        <v>2</v>
      </c>
      <c r="F26" s="1" t="s">
        <v>183</v>
      </c>
      <c r="G26" s="7" t="s">
        <v>181</v>
      </c>
      <c r="H26"/>
      <c r="I26" s="1" t="s">
        <v>21</v>
      </c>
      <c r="J26" s="1" t="s">
        <v>13</v>
      </c>
      <c r="K26" s="2"/>
    </row>
    <row r="27" spans="1:11" x14ac:dyDescent="0.3">
      <c r="A27" t="str">
        <f>DEC2HEX(Table1[[#This Row],[Modbus Register (DEC)]])</f>
        <v>1E</v>
      </c>
      <c r="B27">
        <f t="shared" si="1"/>
        <v>30</v>
      </c>
      <c r="C27">
        <v>1</v>
      </c>
      <c r="D27">
        <f t="shared" si="2"/>
        <v>60</v>
      </c>
      <c r="E27">
        <f t="shared" si="0"/>
        <v>2</v>
      </c>
      <c r="F27" s="1" t="s">
        <v>184</v>
      </c>
      <c r="G27" s="7" t="s">
        <v>181</v>
      </c>
      <c r="H27"/>
      <c r="I27" s="1" t="s">
        <v>21</v>
      </c>
      <c r="J27" s="1" t="s">
        <v>13</v>
      </c>
      <c r="K27" s="2"/>
    </row>
    <row r="28" spans="1:11" x14ac:dyDescent="0.3">
      <c r="A28" t="str">
        <f>DEC2HEX(Table1[[#This Row],[Modbus Register (DEC)]])</f>
        <v>1F</v>
      </c>
      <c r="B28">
        <f t="shared" si="1"/>
        <v>31</v>
      </c>
      <c r="C28">
        <v>1</v>
      </c>
      <c r="D28">
        <f t="shared" si="2"/>
        <v>62</v>
      </c>
      <c r="E28">
        <f t="shared" si="0"/>
        <v>2</v>
      </c>
      <c r="F28" s="1" t="s">
        <v>185</v>
      </c>
      <c r="G28" s="7" t="s">
        <v>181</v>
      </c>
      <c r="H28"/>
      <c r="I28" s="1" t="s">
        <v>21</v>
      </c>
      <c r="J28" s="1" t="s">
        <v>13</v>
      </c>
      <c r="K28" s="2"/>
    </row>
    <row r="29" spans="1:11" x14ac:dyDescent="0.3">
      <c r="A29" t="str">
        <f>DEC2HEX(Table1[[#This Row],[Modbus Register (DEC)]])</f>
        <v>20</v>
      </c>
      <c r="B29">
        <f t="shared" si="1"/>
        <v>32</v>
      </c>
      <c r="C29">
        <v>1</v>
      </c>
      <c r="D29">
        <f t="shared" si="2"/>
        <v>64</v>
      </c>
      <c r="E29">
        <f t="shared" si="0"/>
        <v>2</v>
      </c>
      <c r="F29" s="1" t="s">
        <v>186</v>
      </c>
      <c r="G29" s="7" t="s">
        <v>181</v>
      </c>
      <c r="H29"/>
      <c r="I29" s="1" t="s">
        <v>21</v>
      </c>
      <c r="J29" s="1" t="s">
        <v>13</v>
      </c>
      <c r="K29" s="2"/>
    </row>
    <row r="30" spans="1:11" x14ac:dyDescent="0.3">
      <c r="A30" t="str">
        <f>DEC2HEX(Table1[[#This Row],[Modbus Register (DEC)]])</f>
        <v>21</v>
      </c>
      <c r="B30">
        <f t="shared" si="1"/>
        <v>33</v>
      </c>
      <c r="C30">
        <v>1</v>
      </c>
      <c r="D30">
        <f t="shared" si="2"/>
        <v>66</v>
      </c>
      <c r="E30">
        <f t="shared" si="0"/>
        <v>2</v>
      </c>
      <c r="F30" s="1" t="s">
        <v>187</v>
      </c>
      <c r="G30" s="7" t="s">
        <v>181</v>
      </c>
      <c r="H30"/>
      <c r="I30" s="1" t="s">
        <v>21</v>
      </c>
      <c r="J30" s="1" t="s">
        <v>13</v>
      </c>
      <c r="K30" s="2"/>
    </row>
    <row r="31" spans="1:11" x14ac:dyDescent="0.3">
      <c r="A31" t="str">
        <f>DEC2HEX(Table1[[#This Row],[Modbus Register (DEC)]])</f>
        <v>22</v>
      </c>
      <c r="B31">
        <f t="shared" si="1"/>
        <v>34</v>
      </c>
      <c r="C31">
        <v>1</v>
      </c>
      <c r="D31">
        <f t="shared" si="2"/>
        <v>68</v>
      </c>
      <c r="E31">
        <f t="shared" si="0"/>
        <v>2</v>
      </c>
      <c r="F31" s="1" t="s">
        <v>188</v>
      </c>
      <c r="G31" s="7" t="s">
        <v>181</v>
      </c>
      <c r="H31"/>
      <c r="I31" s="1" t="s">
        <v>21</v>
      </c>
      <c r="J31" s="1" t="s">
        <v>13</v>
      </c>
      <c r="K31" s="2"/>
    </row>
    <row r="32" spans="1:11" x14ac:dyDescent="0.3">
      <c r="A32" t="str">
        <f>DEC2HEX(Table1[[#This Row],[Modbus Register (DEC)]])</f>
        <v>23</v>
      </c>
      <c r="B32">
        <f t="shared" si="1"/>
        <v>35</v>
      </c>
      <c r="C32">
        <v>1</v>
      </c>
      <c r="D32">
        <f t="shared" si="2"/>
        <v>70</v>
      </c>
      <c r="E32">
        <f t="shared" si="0"/>
        <v>2</v>
      </c>
      <c r="F32" s="1" t="s">
        <v>189</v>
      </c>
      <c r="G32" s="7" t="s">
        <v>181</v>
      </c>
      <c r="H32"/>
      <c r="I32" s="1" t="s">
        <v>21</v>
      </c>
      <c r="J32" s="1" t="s">
        <v>13</v>
      </c>
      <c r="K32" s="2"/>
    </row>
    <row r="33" spans="1:11" x14ac:dyDescent="0.3">
      <c r="A33" t="str">
        <f>DEC2HEX(Table1[[#This Row],[Modbus Register (DEC)]])</f>
        <v>24</v>
      </c>
      <c r="B33">
        <f t="shared" si="1"/>
        <v>36</v>
      </c>
      <c r="C33">
        <v>1</v>
      </c>
      <c r="D33">
        <f t="shared" si="2"/>
        <v>72</v>
      </c>
      <c r="E33">
        <f t="shared" si="0"/>
        <v>2</v>
      </c>
      <c r="F33" s="1" t="s">
        <v>190</v>
      </c>
      <c r="G33" s="7" t="s">
        <v>181</v>
      </c>
      <c r="H33"/>
      <c r="I33" s="1" t="s">
        <v>21</v>
      </c>
      <c r="J33" s="1" t="s">
        <v>13</v>
      </c>
      <c r="K33" s="2"/>
    </row>
    <row r="34" spans="1:11" x14ac:dyDescent="0.3">
      <c r="A34" t="str">
        <f>DEC2HEX(Table1[[#This Row],[Modbus Register (DEC)]])</f>
        <v>25</v>
      </c>
      <c r="B34">
        <f t="shared" si="1"/>
        <v>37</v>
      </c>
      <c r="C34">
        <v>1</v>
      </c>
      <c r="D34">
        <f t="shared" si="2"/>
        <v>74</v>
      </c>
      <c r="E34">
        <f t="shared" ref="E34:E65" si="3">C34*2</f>
        <v>2</v>
      </c>
      <c r="F34" s="1" t="s">
        <v>191</v>
      </c>
      <c r="G34" s="7" t="s">
        <v>181</v>
      </c>
      <c r="H34"/>
      <c r="I34" s="1" t="s">
        <v>21</v>
      </c>
      <c r="J34" s="1" t="s">
        <v>13</v>
      </c>
      <c r="K34" s="2"/>
    </row>
    <row r="35" spans="1:11" x14ac:dyDescent="0.3">
      <c r="A35" t="str">
        <f>DEC2HEX(Table1[[#This Row],[Modbus Register (DEC)]])</f>
        <v>26</v>
      </c>
      <c r="B35">
        <f t="shared" ref="B35:B66" si="4">B34+C34</f>
        <v>38</v>
      </c>
      <c r="C35">
        <v>1</v>
      </c>
      <c r="D35">
        <f t="shared" ref="D35:D66" si="5">D34+E34</f>
        <v>76</v>
      </c>
      <c r="E35">
        <f t="shared" si="3"/>
        <v>2</v>
      </c>
      <c r="F35" s="1" t="s">
        <v>192</v>
      </c>
      <c r="G35" s="7" t="s">
        <v>181</v>
      </c>
      <c r="H35"/>
      <c r="I35" s="1" t="s">
        <v>21</v>
      </c>
      <c r="J35" s="1" t="s">
        <v>13</v>
      </c>
      <c r="K35" s="2"/>
    </row>
    <row r="36" spans="1:11" x14ac:dyDescent="0.3">
      <c r="A36" t="str">
        <f>DEC2HEX(Table1[[#This Row],[Modbus Register (DEC)]])</f>
        <v>27</v>
      </c>
      <c r="B36">
        <f t="shared" si="4"/>
        <v>39</v>
      </c>
      <c r="C36">
        <v>1</v>
      </c>
      <c r="D36">
        <f t="shared" si="5"/>
        <v>78</v>
      </c>
      <c r="E36">
        <f t="shared" si="3"/>
        <v>2</v>
      </c>
      <c r="F36" s="1" t="s">
        <v>193</v>
      </c>
      <c r="G36" s="7" t="s">
        <v>181</v>
      </c>
      <c r="H36"/>
      <c r="I36" s="1" t="s">
        <v>21</v>
      </c>
      <c r="J36" s="1" t="s">
        <v>13</v>
      </c>
      <c r="K36" s="2"/>
    </row>
    <row r="37" spans="1:11" x14ac:dyDescent="0.3">
      <c r="A37" t="str">
        <f>DEC2HEX(Table1[[#This Row],[Modbus Register (DEC)]])</f>
        <v>28</v>
      </c>
      <c r="B37">
        <f t="shared" si="4"/>
        <v>40</v>
      </c>
      <c r="C37">
        <v>1</v>
      </c>
      <c r="D37">
        <f t="shared" si="5"/>
        <v>80</v>
      </c>
      <c r="E37">
        <f t="shared" si="3"/>
        <v>2</v>
      </c>
      <c r="F37" s="1" t="s">
        <v>194</v>
      </c>
      <c r="G37" s="7" t="s">
        <v>181</v>
      </c>
      <c r="H37"/>
      <c r="I37" s="1" t="s">
        <v>21</v>
      </c>
      <c r="J37" s="1" t="s">
        <v>13</v>
      </c>
      <c r="K37" s="2"/>
    </row>
    <row r="38" spans="1:11" x14ac:dyDescent="0.3">
      <c r="A38" t="str">
        <f>DEC2HEX(Table1[[#This Row],[Modbus Register (DEC)]])</f>
        <v>29</v>
      </c>
      <c r="B38">
        <f t="shared" si="4"/>
        <v>41</v>
      </c>
      <c r="C38">
        <v>1</v>
      </c>
      <c r="D38">
        <f t="shared" si="5"/>
        <v>82</v>
      </c>
      <c r="E38">
        <f t="shared" si="3"/>
        <v>2</v>
      </c>
      <c r="F38" s="1" t="s">
        <v>195</v>
      </c>
      <c r="G38" s="7" t="s">
        <v>181</v>
      </c>
      <c r="H38"/>
      <c r="I38" s="1" t="s">
        <v>21</v>
      </c>
      <c r="J38" s="1" t="s">
        <v>13</v>
      </c>
      <c r="K38" s="2"/>
    </row>
    <row r="39" spans="1:11" x14ac:dyDescent="0.3">
      <c r="A39" t="str">
        <f>DEC2HEX(Table1[[#This Row],[Modbus Register (DEC)]])</f>
        <v>2A</v>
      </c>
      <c r="B39">
        <f t="shared" si="4"/>
        <v>42</v>
      </c>
      <c r="C39">
        <v>1</v>
      </c>
      <c r="D39">
        <f t="shared" si="5"/>
        <v>84</v>
      </c>
      <c r="E39">
        <f t="shared" si="3"/>
        <v>2</v>
      </c>
      <c r="F39" s="1" t="s">
        <v>196</v>
      </c>
      <c r="G39" s="7" t="s">
        <v>181</v>
      </c>
      <c r="H39"/>
      <c r="I39" s="1" t="s">
        <v>21</v>
      </c>
      <c r="J39" s="1" t="s">
        <v>13</v>
      </c>
      <c r="K39" s="2"/>
    </row>
    <row r="40" spans="1:11" x14ac:dyDescent="0.3">
      <c r="A40" t="str">
        <f>DEC2HEX(Table1[[#This Row],[Modbus Register (DEC)]])</f>
        <v>2B</v>
      </c>
      <c r="B40">
        <f t="shared" si="4"/>
        <v>43</v>
      </c>
      <c r="C40">
        <v>1</v>
      </c>
      <c r="D40">
        <f t="shared" si="5"/>
        <v>86</v>
      </c>
      <c r="E40">
        <f t="shared" si="3"/>
        <v>2</v>
      </c>
      <c r="F40" s="1" t="s">
        <v>197</v>
      </c>
      <c r="G40" s="7" t="s">
        <v>181</v>
      </c>
      <c r="H40"/>
      <c r="I40" s="1" t="s">
        <v>21</v>
      </c>
      <c r="J40" s="1" t="s">
        <v>13</v>
      </c>
      <c r="K40" s="2"/>
    </row>
    <row r="41" spans="1:11" x14ac:dyDescent="0.3">
      <c r="A41" t="str">
        <f>DEC2HEX(Table1[[#This Row],[Modbus Register (DEC)]])</f>
        <v>2C</v>
      </c>
      <c r="B41">
        <f t="shared" si="4"/>
        <v>44</v>
      </c>
      <c r="C41">
        <v>1</v>
      </c>
      <c r="D41">
        <f t="shared" si="5"/>
        <v>88</v>
      </c>
      <c r="E41">
        <f t="shared" si="3"/>
        <v>2</v>
      </c>
      <c r="F41" s="1" t="s">
        <v>198</v>
      </c>
      <c r="G41" s="7" t="s">
        <v>181</v>
      </c>
      <c r="H41"/>
      <c r="I41" s="1" t="s">
        <v>21</v>
      </c>
      <c r="J41" s="1" t="s">
        <v>13</v>
      </c>
      <c r="K41" s="2"/>
    </row>
    <row r="42" spans="1:11" x14ac:dyDescent="0.3">
      <c r="A42" t="str">
        <f>DEC2HEX(Table1[[#This Row],[Modbus Register (DEC)]])</f>
        <v>2D</v>
      </c>
      <c r="B42">
        <f t="shared" si="4"/>
        <v>45</v>
      </c>
      <c r="C42">
        <v>1</v>
      </c>
      <c r="D42">
        <f t="shared" si="5"/>
        <v>90</v>
      </c>
      <c r="E42">
        <f t="shared" si="3"/>
        <v>2</v>
      </c>
      <c r="F42" s="1" t="s">
        <v>199</v>
      </c>
      <c r="G42" s="7" t="s">
        <v>181</v>
      </c>
      <c r="H42"/>
      <c r="I42" s="1" t="s">
        <v>21</v>
      </c>
      <c r="J42" s="1" t="s">
        <v>13</v>
      </c>
      <c r="K42" s="2"/>
    </row>
    <row r="43" spans="1:11" x14ac:dyDescent="0.3">
      <c r="A43" t="str">
        <f>DEC2HEX(Table1[[#This Row],[Modbus Register (DEC)]])</f>
        <v>2E</v>
      </c>
      <c r="B43">
        <f t="shared" si="4"/>
        <v>46</v>
      </c>
      <c r="C43">
        <v>1</v>
      </c>
      <c r="D43">
        <f t="shared" si="5"/>
        <v>92</v>
      </c>
      <c r="E43">
        <f t="shared" si="3"/>
        <v>2</v>
      </c>
      <c r="F43" s="1" t="s">
        <v>200</v>
      </c>
      <c r="G43" s="7" t="s">
        <v>181</v>
      </c>
      <c r="H43"/>
      <c r="I43" s="1" t="s">
        <v>21</v>
      </c>
      <c r="J43" s="1" t="s">
        <v>13</v>
      </c>
      <c r="K43" s="2"/>
    </row>
    <row r="44" spans="1:11" x14ac:dyDescent="0.3">
      <c r="A44" t="str">
        <f>DEC2HEX(Table1[[#This Row],[Modbus Register (DEC)]])</f>
        <v>2F</v>
      </c>
      <c r="B44">
        <f t="shared" si="4"/>
        <v>47</v>
      </c>
      <c r="C44">
        <v>1</v>
      </c>
      <c r="D44">
        <f t="shared" si="5"/>
        <v>94</v>
      </c>
      <c r="E44">
        <f t="shared" si="3"/>
        <v>2</v>
      </c>
      <c r="F44" s="1" t="s">
        <v>201</v>
      </c>
      <c r="G44" s="7" t="s">
        <v>181</v>
      </c>
      <c r="H44"/>
      <c r="I44" s="1" t="s">
        <v>21</v>
      </c>
      <c r="J44" s="1" t="s">
        <v>13</v>
      </c>
      <c r="K44" s="2"/>
    </row>
    <row r="45" spans="1:11" x14ac:dyDescent="0.3">
      <c r="A45" t="str">
        <f>DEC2HEX(Table1[[#This Row],[Modbus Register (DEC)]])</f>
        <v>30</v>
      </c>
      <c r="B45">
        <f t="shared" si="4"/>
        <v>48</v>
      </c>
      <c r="C45">
        <v>1</v>
      </c>
      <c r="D45">
        <f t="shared" si="5"/>
        <v>96</v>
      </c>
      <c r="E45">
        <f t="shared" si="3"/>
        <v>2</v>
      </c>
      <c r="F45" s="1" t="s">
        <v>202</v>
      </c>
      <c r="G45" s="7"/>
      <c r="H45"/>
      <c r="I45" s="1" t="s">
        <v>21</v>
      </c>
      <c r="J45" s="1" t="s">
        <v>13</v>
      </c>
      <c r="K45" s="8" t="s">
        <v>203</v>
      </c>
    </row>
    <row r="46" spans="1:11" x14ac:dyDescent="0.3">
      <c r="A46" t="str">
        <f>DEC2HEX(Table1[[#This Row],[Modbus Register (DEC)]])</f>
        <v>31</v>
      </c>
      <c r="B46">
        <f t="shared" si="4"/>
        <v>49</v>
      </c>
      <c r="C46">
        <v>1</v>
      </c>
      <c r="D46">
        <f t="shared" si="5"/>
        <v>98</v>
      </c>
      <c r="E46">
        <f t="shared" si="3"/>
        <v>2</v>
      </c>
      <c r="F46" s="1" t="s">
        <v>204</v>
      </c>
      <c r="G46" s="7"/>
      <c r="H46"/>
      <c r="I46" s="1" t="s">
        <v>21</v>
      </c>
      <c r="J46" s="1" t="s">
        <v>13</v>
      </c>
      <c r="K46" s="2"/>
    </row>
    <row r="47" spans="1:11" x14ac:dyDescent="0.3">
      <c r="A47" t="str">
        <f>DEC2HEX(Table1[[#This Row],[Modbus Register (DEC)]])</f>
        <v>32</v>
      </c>
      <c r="B47">
        <f t="shared" si="4"/>
        <v>50</v>
      </c>
      <c r="C47">
        <v>1</v>
      </c>
      <c r="D47">
        <f t="shared" si="5"/>
        <v>100</v>
      </c>
      <c r="E47">
        <f t="shared" si="3"/>
        <v>2</v>
      </c>
      <c r="F47" s="1" t="s">
        <v>205</v>
      </c>
      <c r="G47" s="7"/>
      <c r="H47"/>
      <c r="I47" s="1" t="s">
        <v>21</v>
      </c>
      <c r="J47" s="1" t="s">
        <v>13</v>
      </c>
      <c r="K47" s="2"/>
    </row>
    <row r="48" spans="1:11" x14ac:dyDescent="0.3">
      <c r="A48" t="str">
        <f>DEC2HEX(Table1[[#This Row],[Modbus Register (DEC)]])</f>
        <v>33</v>
      </c>
      <c r="B48">
        <f t="shared" si="4"/>
        <v>51</v>
      </c>
      <c r="C48">
        <v>1</v>
      </c>
      <c r="D48">
        <f t="shared" si="5"/>
        <v>102</v>
      </c>
      <c r="E48">
        <f t="shared" si="3"/>
        <v>2</v>
      </c>
      <c r="F48" s="1" t="s">
        <v>206</v>
      </c>
      <c r="G48" s="7"/>
      <c r="H48"/>
      <c r="I48" s="1" t="s">
        <v>21</v>
      </c>
      <c r="J48" s="1" t="s">
        <v>13</v>
      </c>
      <c r="K48" s="2"/>
    </row>
    <row r="49" spans="1:11" x14ac:dyDescent="0.3">
      <c r="A49" t="str">
        <f>DEC2HEX(Table1[[#This Row],[Modbus Register (DEC)]])</f>
        <v>34</v>
      </c>
      <c r="B49">
        <f t="shared" si="4"/>
        <v>52</v>
      </c>
      <c r="C49">
        <v>1</v>
      </c>
      <c r="D49">
        <f t="shared" si="5"/>
        <v>104</v>
      </c>
      <c r="E49">
        <f t="shared" si="3"/>
        <v>2</v>
      </c>
      <c r="F49" s="1" t="s">
        <v>207</v>
      </c>
      <c r="G49" s="7"/>
      <c r="H49"/>
      <c r="I49" s="1" t="s">
        <v>21</v>
      </c>
      <c r="J49" s="1" t="s">
        <v>13</v>
      </c>
      <c r="K49" s="2"/>
    </row>
    <row r="50" spans="1:11" x14ac:dyDescent="0.3">
      <c r="A50" t="str">
        <f>DEC2HEX(Table1[[#This Row],[Modbus Register (DEC)]])</f>
        <v>35</v>
      </c>
      <c r="B50">
        <f t="shared" si="4"/>
        <v>53</v>
      </c>
      <c r="C50">
        <v>1</v>
      </c>
      <c r="D50">
        <f t="shared" si="5"/>
        <v>106</v>
      </c>
      <c r="E50">
        <f t="shared" si="3"/>
        <v>2</v>
      </c>
      <c r="F50" s="1" t="s">
        <v>208</v>
      </c>
      <c r="G50" s="7"/>
      <c r="H50"/>
      <c r="I50" s="1" t="s">
        <v>21</v>
      </c>
      <c r="J50" s="1" t="s">
        <v>13</v>
      </c>
      <c r="K50" s="2"/>
    </row>
    <row r="51" spans="1:11" x14ac:dyDescent="0.3">
      <c r="A51" t="str">
        <f>DEC2HEX(Table1[[#This Row],[Modbus Register (DEC)]])</f>
        <v>36</v>
      </c>
      <c r="B51">
        <f t="shared" si="4"/>
        <v>54</v>
      </c>
      <c r="C51">
        <v>1</v>
      </c>
      <c r="D51">
        <f t="shared" si="5"/>
        <v>108</v>
      </c>
      <c r="E51">
        <f t="shared" si="3"/>
        <v>2</v>
      </c>
      <c r="F51" s="1" t="s">
        <v>209</v>
      </c>
      <c r="G51" s="7"/>
      <c r="H51"/>
      <c r="I51" s="1" t="s">
        <v>21</v>
      </c>
      <c r="J51" s="1" t="s">
        <v>13</v>
      </c>
      <c r="K51" s="2"/>
    </row>
    <row r="52" spans="1:11" x14ac:dyDescent="0.3">
      <c r="A52" t="str">
        <f>DEC2HEX(Table1[[#This Row],[Modbus Register (DEC)]])</f>
        <v>37</v>
      </c>
      <c r="B52">
        <f t="shared" si="4"/>
        <v>55</v>
      </c>
      <c r="C52">
        <v>1</v>
      </c>
      <c r="D52">
        <f t="shared" si="5"/>
        <v>110</v>
      </c>
      <c r="E52">
        <f t="shared" si="3"/>
        <v>2</v>
      </c>
      <c r="F52" s="1" t="s">
        <v>210</v>
      </c>
      <c r="G52" s="7"/>
      <c r="H52"/>
      <c r="I52" s="1" t="s">
        <v>21</v>
      </c>
      <c r="J52" s="1" t="s">
        <v>13</v>
      </c>
      <c r="K52" s="2"/>
    </row>
    <row r="53" spans="1:11" x14ac:dyDescent="0.3">
      <c r="A53" t="str">
        <f>DEC2HEX(Table1[[#This Row],[Modbus Register (DEC)]])</f>
        <v>38</v>
      </c>
      <c r="B53">
        <f t="shared" si="4"/>
        <v>56</v>
      </c>
      <c r="C53">
        <v>1</v>
      </c>
      <c r="D53">
        <f t="shared" si="5"/>
        <v>112</v>
      </c>
      <c r="E53">
        <f t="shared" si="3"/>
        <v>2</v>
      </c>
      <c r="F53" s="1" t="s">
        <v>211</v>
      </c>
      <c r="G53" s="7"/>
      <c r="H53"/>
      <c r="I53" s="1" t="s">
        <v>21</v>
      </c>
      <c r="J53" s="1" t="s">
        <v>13</v>
      </c>
      <c r="K53" s="2"/>
    </row>
    <row r="54" spans="1:11" x14ac:dyDescent="0.3">
      <c r="A54" t="str">
        <f>DEC2HEX(Table1[[#This Row],[Modbus Register (DEC)]])</f>
        <v>39</v>
      </c>
      <c r="B54">
        <f t="shared" si="4"/>
        <v>57</v>
      </c>
      <c r="C54">
        <v>1</v>
      </c>
      <c r="D54">
        <f t="shared" si="5"/>
        <v>114</v>
      </c>
      <c r="E54">
        <f t="shared" si="3"/>
        <v>2</v>
      </c>
      <c r="F54" s="1" t="s">
        <v>212</v>
      </c>
      <c r="G54" s="7"/>
      <c r="H54"/>
      <c r="I54" s="1" t="s">
        <v>21</v>
      </c>
      <c r="J54" s="1" t="s">
        <v>13</v>
      </c>
      <c r="K54" s="2"/>
    </row>
    <row r="55" spans="1:11" x14ac:dyDescent="0.3">
      <c r="A55" t="str">
        <f>DEC2HEX(Table1[[#This Row],[Modbus Register (DEC)]])</f>
        <v>3A</v>
      </c>
      <c r="B55">
        <f t="shared" si="4"/>
        <v>58</v>
      </c>
      <c r="C55">
        <v>1</v>
      </c>
      <c r="D55">
        <f t="shared" si="5"/>
        <v>116</v>
      </c>
      <c r="E55">
        <f t="shared" si="3"/>
        <v>2</v>
      </c>
      <c r="F55" s="1" t="s">
        <v>213</v>
      </c>
      <c r="G55" s="7"/>
      <c r="H55"/>
      <c r="I55" s="1" t="s">
        <v>21</v>
      </c>
      <c r="J55" s="1" t="s">
        <v>13</v>
      </c>
      <c r="K55" s="2"/>
    </row>
    <row r="56" spans="1:11" x14ac:dyDescent="0.3">
      <c r="A56" t="str">
        <f>DEC2HEX(Table1[[#This Row],[Modbus Register (DEC)]])</f>
        <v>3B</v>
      </c>
      <c r="B56">
        <f t="shared" si="4"/>
        <v>59</v>
      </c>
      <c r="C56">
        <v>1</v>
      </c>
      <c r="D56">
        <f t="shared" si="5"/>
        <v>118</v>
      </c>
      <c r="E56">
        <f t="shared" si="3"/>
        <v>2</v>
      </c>
      <c r="F56" s="1" t="s">
        <v>214</v>
      </c>
      <c r="G56" s="7"/>
      <c r="H56"/>
      <c r="I56" s="1" t="s">
        <v>21</v>
      </c>
      <c r="J56" s="1" t="s">
        <v>13</v>
      </c>
      <c r="K56" s="2"/>
    </row>
    <row r="57" spans="1:11" x14ac:dyDescent="0.3">
      <c r="A57" t="str">
        <f>DEC2HEX(Table1[[#This Row],[Modbus Register (DEC)]])</f>
        <v>3C</v>
      </c>
      <c r="B57">
        <f t="shared" si="4"/>
        <v>60</v>
      </c>
      <c r="C57">
        <v>1</v>
      </c>
      <c r="D57">
        <f t="shared" si="5"/>
        <v>120</v>
      </c>
      <c r="E57">
        <f t="shared" si="3"/>
        <v>2</v>
      </c>
      <c r="F57" s="1" t="s">
        <v>215</v>
      </c>
      <c r="G57" s="7"/>
      <c r="H57"/>
      <c r="I57" s="1" t="s">
        <v>21</v>
      </c>
      <c r="J57" s="1" t="s">
        <v>13</v>
      </c>
      <c r="K57" s="2"/>
    </row>
    <row r="58" spans="1:11" x14ac:dyDescent="0.3">
      <c r="A58" t="str">
        <f>DEC2HEX(Table1[[#This Row],[Modbus Register (DEC)]])</f>
        <v>3D</v>
      </c>
      <c r="B58">
        <f t="shared" si="4"/>
        <v>61</v>
      </c>
      <c r="C58">
        <v>1</v>
      </c>
      <c r="D58">
        <f t="shared" si="5"/>
        <v>122</v>
      </c>
      <c r="E58">
        <f t="shared" si="3"/>
        <v>2</v>
      </c>
      <c r="F58" s="1" t="s">
        <v>216</v>
      </c>
      <c r="G58" s="7"/>
      <c r="H58"/>
      <c r="I58" s="1" t="s">
        <v>21</v>
      </c>
      <c r="J58" s="1" t="s">
        <v>13</v>
      </c>
      <c r="K58" s="2"/>
    </row>
    <row r="59" spans="1:11" x14ac:dyDescent="0.3">
      <c r="A59" t="str">
        <f>DEC2HEX(Table1[[#This Row],[Modbus Register (DEC)]])</f>
        <v>3E</v>
      </c>
      <c r="B59">
        <f t="shared" si="4"/>
        <v>62</v>
      </c>
      <c r="C59">
        <v>1</v>
      </c>
      <c r="D59">
        <f t="shared" si="5"/>
        <v>124</v>
      </c>
      <c r="E59">
        <f t="shared" si="3"/>
        <v>2</v>
      </c>
      <c r="F59" s="1" t="s">
        <v>217</v>
      </c>
      <c r="G59" s="7"/>
      <c r="H59"/>
      <c r="I59" s="1" t="s">
        <v>21</v>
      </c>
      <c r="J59" s="1" t="s">
        <v>13</v>
      </c>
      <c r="K59" s="2"/>
    </row>
    <row r="60" spans="1:11" x14ac:dyDescent="0.3">
      <c r="A60" t="str">
        <f>DEC2HEX(Table1[[#This Row],[Modbus Register (DEC)]])</f>
        <v>3F</v>
      </c>
      <c r="B60">
        <f t="shared" si="4"/>
        <v>63</v>
      </c>
      <c r="C60">
        <v>1</v>
      </c>
      <c r="D60">
        <f t="shared" si="5"/>
        <v>126</v>
      </c>
      <c r="E60">
        <f t="shared" si="3"/>
        <v>2</v>
      </c>
      <c r="F60" s="1" t="s">
        <v>218</v>
      </c>
      <c r="G60" s="7"/>
      <c r="H60"/>
      <c r="I60" s="1" t="s">
        <v>21</v>
      </c>
      <c r="J60" s="1" t="s">
        <v>13</v>
      </c>
      <c r="K60" s="2"/>
    </row>
    <row r="61" spans="1:11" x14ac:dyDescent="0.3">
      <c r="A61" t="str">
        <f>DEC2HEX(Table1[[#This Row],[Modbus Register (DEC)]])</f>
        <v>40</v>
      </c>
      <c r="B61">
        <f t="shared" si="4"/>
        <v>64</v>
      </c>
      <c r="C61">
        <v>1</v>
      </c>
      <c r="D61">
        <f t="shared" si="5"/>
        <v>128</v>
      </c>
      <c r="E61">
        <f t="shared" si="3"/>
        <v>2</v>
      </c>
      <c r="F61" s="1" t="s">
        <v>219</v>
      </c>
      <c r="G61" s="7"/>
      <c r="H61"/>
      <c r="I61" s="1" t="s">
        <v>21</v>
      </c>
      <c r="J61" s="1" t="s">
        <v>13</v>
      </c>
      <c r="K61" s="2"/>
    </row>
    <row r="62" spans="1:11" x14ac:dyDescent="0.3">
      <c r="A62" t="str">
        <f>DEC2HEX(Table1[[#This Row],[Modbus Register (DEC)]])</f>
        <v>41</v>
      </c>
      <c r="B62">
        <f t="shared" si="4"/>
        <v>65</v>
      </c>
      <c r="C62">
        <v>1</v>
      </c>
      <c r="D62">
        <f t="shared" si="5"/>
        <v>130</v>
      </c>
      <c r="E62">
        <f t="shared" si="3"/>
        <v>2</v>
      </c>
      <c r="F62" s="1" t="s">
        <v>220</v>
      </c>
      <c r="G62" s="7"/>
      <c r="H62"/>
      <c r="I62" s="1" t="s">
        <v>21</v>
      </c>
      <c r="J62" s="1" t="s">
        <v>13</v>
      </c>
      <c r="K62" s="2"/>
    </row>
    <row r="63" spans="1:11" x14ac:dyDescent="0.3">
      <c r="A63" t="str">
        <f>DEC2HEX(Table1[[#This Row],[Modbus Register (DEC)]])</f>
        <v>42</v>
      </c>
      <c r="B63">
        <f t="shared" si="4"/>
        <v>66</v>
      </c>
      <c r="C63">
        <v>1</v>
      </c>
      <c r="D63">
        <f t="shared" si="5"/>
        <v>132</v>
      </c>
      <c r="E63">
        <f t="shared" si="3"/>
        <v>2</v>
      </c>
      <c r="F63" s="1" t="s">
        <v>221</v>
      </c>
      <c r="G63" s="7"/>
      <c r="H63"/>
      <c r="I63" s="1" t="s">
        <v>21</v>
      </c>
      <c r="J63" s="1" t="s">
        <v>13</v>
      </c>
      <c r="K63" s="2"/>
    </row>
    <row r="64" spans="1:11" x14ac:dyDescent="0.3">
      <c r="A64" t="str">
        <f>DEC2HEX(Table1[[#This Row],[Modbus Register (DEC)]])</f>
        <v>43</v>
      </c>
      <c r="B64">
        <f t="shared" si="4"/>
        <v>67</v>
      </c>
      <c r="C64">
        <v>1</v>
      </c>
      <c r="D64">
        <f t="shared" si="5"/>
        <v>134</v>
      </c>
      <c r="E64">
        <f t="shared" si="3"/>
        <v>2</v>
      </c>
      <c r="F64" s="1" t="s">
        <v>222</v>
      </c>
      <c r="G64" s="7"/>
      <c r="H64"/>
      <c r="I64" s="1" t="s">
        <v>21</v>
      </c>
      <c r="J64" s="1" t="s">
        <v>13</v>
      </c>
      <c r="K64" s="2"/>
    </row>
    <row r="65" spans="1:11" ht="86.4" x14ac:dyDescent="0.3">
      <c r="A65" t="str">
        <f>DEC2HEX(Table1[[#This Row],[Modbus Register (DEC)]])</f>
        <v>44</v>
      </c>
      <c r="B65">
        <f t="shared" si="4"/>
        <v>68</v>
      </c>
      <c r="C65">
        <v>1</v>
      </c>
      <c r="D65">
        <f t="shared" si="5"/>
        <v>136</v>
      </c>
      <c r="E65">
        <f t="shared" si="3"/>
        <v>2</v>
      </c>
      <c r="F65" s="1" t="s">
        <v>223</v>
      </c>
      <c r="G65" s="7" t="s">
        <v>27</v>
      </c>
      <c r="H65"/>
      <c r="I65" s="1" t="s">
        <v>21</v>
      </c>
      <c r="J65" s="1" t="s">
        <v>13</v>
      </c>
      <c r="K65" s="8" t="s">
        <v>28</v>
      </c>
    </row>
    <row r="66" spans="1:11" x14ac:dyDescent="0.3">
      <c r="A66" t="str">
        <f>DEC2HEX(Table1[[#This Row],[Modbus Register (DEC)]])</f>
        <v>45</v>
      </c>
      <c r="B66">
        <f t="shared" si="4"/>
        <v>69</v>
      </c>
      <c r="C66">
        <v>1</v>
      </c>
      <c r="D66">
        <f t="shared" si="5"/>
        <v>138</v>
      </c>
      <c r="E66">
        <f t="shared" ref="E66:E97" si="6">C66*2</f>
        <v>2</v>
      </c>
      <c r="F66" s="1" t="s">
        <v>224</v>
      </c>
      <c r="G66" s="7" t="s">
        <v>27</v>
      </c>
      <c r="H66"/>
      <c r="I66" s="1" t="s">
        <v>21</v>
      </c>
      <c r="J66" s="1" t="s">
        <v>13</v>
      </c>
      <c r="K66" s="2"/>
    </row>
    <row r="67" spans="1:11" x14ac:dyDescent="0.3">
      <c r="A67" t="str">
        <f>DEC2HEX(Table1[[#This Row],[Modbus Register (DEC)]])</f>
        <v>46</v>
      </c>
      <c r="B67">
        <f t="shared" ref="B67:B98" si="7">B66+C66</f>
        <v>70</v>
      </c>
      <c r="C67">
        <v>1</v>
      </c>
      <c r="D67">
        <f t="shared" ref="D67:D98" si="8">D66+E66</f>
        <v>140</v>
      </c>
      <c r="E67">
        <f t="shared" si="6"/>
        <v>2</v>
      </c>
      <c r="F67" s="1" t="s">
        <v>225</v>
      </c>
      <c r="G67" s="7" t="s">
        <v>27</v>
      </c>
      <c r="H67"/>
      <c r="I67" s="1" t="s">
        <v>21</v>
      </c>
      <c r="J67" s="1" t="s">
        <v>13</v>
      </c>
      <c r="K67" s="2"/>
    </row>
    <row r="68" spans="1:11" x14ac:dyDescent="0.3">
      <c r="A68" t="str">
        <f>DEC2HEX(Table1[[#This Row],[Modbus Register (DEC)]])</f>
        <v>47</v>
      </c>
      <c r="B68">
        <f t="shared" si="7"/>
        <v>71</v>
      </c>
      <c r="C68">
        <v>1</v>
      </c>
      <c r="D68">
        <f t="shared" si="8"/>
        <v>142</v>
      </c>
      <c r="E68">
        <f t="shared" si="6"/>
        <v>2</v>
      </c>
      <c r="F68" s="1" t="s">
        <v>226</v>
      </c>
      <c r="G68" s="7" t="s">
        <v>27</v>
      </c>
      <c r="H68"/>
      <c r="I68" s="1" t="s">
        <v>21</v>
      </c>
      <c r="J68" s="1" t="s">
        <v>13</v>
      </c>
      <c r="K68" s="2"/>
    </row>
    <row r="69" spans="1:11" x14ac:dyDescent="0.3">
      <c r="A69" t="str">
        <f>DEC2HEX(Table1[[#This Row],[Modbus Register (DEC)]])</f>
        <v>48</v>
      </c>
      <c r="B69">
        <f t="shared" si="7"/>
        <v>72</v>
      </c>
      <c r="C69">
        <v>1</v>
      </c>
      <c r="D69">
        <f t="shared" si="8"/>
        <v>144</v>
      </c>
      <c r="E69">
        <f t="shared" si="6"/>
        <v>2</v>
      </c>
      <c r="F69" s="1" t="s">
        <v>227</v>
      </c>
      <c r="G69" s="7" t="s">
        <v>27</v>
      </c>
      <c r="H69"/>
      <c r="I69" s="1" t="s">
        <v>21</v>
      </c>
      <c r="J69" s="1" t="s">
        <v>13</v>
      </c>
      <c r="K69" s="2"/>
    </row>
    <row r="70" spans="1:11" x14ac:dyDescent="0.3">
      <c r="A70" t="str">
        <f>DEC2HEX(Table1[[#This Row],[Modbus Register (DEC)]])</f>
        <v>49</v>
      </c>
      <c r="B70">
        <f t="shared" si="7"/>
        <v>73</v>
      </c>
      <c r="C70">
        <v>1</v>
      </c>
      <c r="D70">
        <f t="shared" si="8"/>
        <v>146</v>
      </c>
      <c r="E70">
        <f t="shared" si="6"/>
        <v>2</v>
      </c>
      <c r="F70" s="1" t="s">
        <v>228</v>
      </c>
      <c r="G70" s="7" t="s">
        <v>27</v>
      </c>
      <c r="H70"/>
      <c r="I70" s="1" t="s">
        <v>21</v>
      </c>
      <c r="J70" s="1" t="s">
        <v>13</v>
      </c>
      <c r="K70" s="2"/>
    </row>
    <row r="71" spans="1:11" x14ac:dyDescent="0.3">
      <c r="A71" t="str">
        <f>DEC2HEX(Table1[[#This Row],[Modbus Register (DEC)]])</f>
        <v>4A</v>
      </c>
      <c r="B71">
        <f t="shared" si="7"/>
        <v>74</v>
      </c>
      <c r="C71">
        <v>1</v>
      </c>
      <c r="D71">
        <f t="shared" si="8"/>
        <v>148</v>
      </c>
      <c r="E71">
        <f t="shared" si="6"/>
        <v>2</v>
      </c>
      <c r="F71" s="1" t="s">
        <v>229</v>
      </c>
      <c r="G71" s="7" t="s">
        <v>27</v>
      </c>
      <c r="H71"/>
      <c r="I71" s="1" t="s">
        <v>21</v>
      </c>
      <c r="J71" s="1" t="s">
        <v>13</v>
      </c>
      <c r="K71" s="2"/>
    </row>
    <row r="72" spans="1:11" x14ac:dyDescent="0.3">
      <c r="A72" t="str">
        <f>DEC2HEX(Table1[[#This Row],[Modbus Register (DEC)]])</f>
        <v>4B</v>
      </c>
      <c r="B72">
        <f t="shared" si="7"/>
        <v>75</v>
      </c>
      <c r="C72">
        <v>1</v>
      </c>
      <c r="D72">
        <f t="shared" si="8"/>
        <v>150</v>
      </c>
      <c r="E72">
        <f t="shared" si="6"/>
        <v>2</v>
      </c>
      <c r="F72" s="1" t="s">
        <v>230</v>
      </c>
      <c r="G72" s="7" t="s">
        <v>27</v>
      </c>
      <c r="H72"/>
      <c r="I72" s="1" t="s">
        <v>21</v>
      </c>
      <c r="J72" s="1" t="s">
        <v>13</v>
      </c>
      <c r="K72" s="2"/>
    </row>
    <row r="73" spans="1:11" x14ac:dyDescent="0.3">
      <c r="A73" t="str">
        <f>DEC2HEX(Table1[[#This Row],[Modbus Register (DEC)]])</f>
        <v>4C</v>
      </c>
      <c r="B73">
        <f t="shared" si="7"/>
        <v>76</v>
      </c>
      <c r="C73">
        <v>1</v>
      </c>
      <c r="D73">
        <f t="shared" si="8"/>
        <v>152</v>
      </c>
      <c r="E73">
        <f t="shared" si="6"/>
        <v>2</v>
      </c>
      <c r="F73" s="1" t="s">
        <v>231</v>
      </c>
      <c r="G73" s="7" t="s">
        <v>27</v>
      </c>
      <c r="H73"/>
      <c r="I73" s="1" t="s">
        <v>21</v>
      </c>
      <c r="J73" s="1" t="s">
        <v>13</v>
      </c>
      <c r="K73" s="2"/>
    </row>
    <row r="74" spans="1:11" x14ac:dyDescent="0.3">
      <c r="A74" t="str">
        <f>DEC2HEX(Table1[[#This Row],[Modbus Register (DEC)]])</f>
        <v>4D</v>
      </c>
      <c r="B74">
        <f t="shared" si="7"/>
        <v>77</v>
      </c>
      <c r="C74">
        <v>1</v>
      </c>
      <c r="D74">
        <f t="shared" si="8"/>
        <v>154</v>
      </c>
      <c r="E74">
        <f t="shared" si="6"/>
        <v>2</v>
      </c>
      <c r="F74" s="1" t="s">
        <v>232</v>
      </c>
      <c r="G74" s="7" t="s">
        <v>27</v>
      </c>
      <c r="H74"/>
      <c r="I74" s="1" t="s">
        <v>21</v>
      </c>
      <c r="J74" s="1" t="s">
        <v>13</v>
      </c>
      <c r="K74" s="2"/>
    </row>
    <row r="75" spans="1:11" x14ac:dyDescent="0.3">
      <c r="A75" t="str">
        <f>DEC2HEX(Table1[[#This Row],[Modbus Register (DEC)]])</f>
        <v>4E</v>
      </c>
      <c r="B75">
        <f t="shared" si="7"/>
        <v>78</v>
      </c>
      <c r="C75">
        <v>1</v>
      </c>
      <c r="D75">
        <f t="shared" si="8"/>
        <v>156</v>
      </c>
      <c r="E75">
        <f t="shared" si="6"/>
        <v>2</v>
      </c>
      <c r="F75" s="1" t="s">
        <v>233</v>
      </c>
      <c r="G75" s="7" t="s">
        <v>27</v>
      </c>
      <c r="H75"/>
      <c r="I75" s="1" t="s">
        <v>21</v>
      </c>
      <c r="J75" s="1" t="s">
        <v>13</v>
      </c>
      <c r="K75" s="2"/>
    </row>
    <row r="76" spans="1:11" x14ac:dyDescent="0.3">
      <c r="A76" t="str">
        <f>DEC2HEX(Table1[[#This Row],[Modbus Register (DEC)]])</f>
        <v>4F</v>
      </c>
      <c r="B76">
        <f t="shared" si="7"/>
        <v>79</v>
      </c>
      <c r="C76">
        <v>1</v>
      </c>
      <c r="D76">
        <f t="shared" si="8"/>
        <v>158</v>
      </c>
      <c r="E76">
        <f t="shared" si="6"/>
        <v>2</v>
      </c>
      <c r="F76" s="1" t="s">
        <v>234</v>
      </c>
      <c r="G76" s="7" t="s">
        <v>27</v>
      </c>
      <c r="H76"/>
      <c r="I76" s="1" t="s">
        <v>21</v>
      </c>
      <c r="J76" s="1" t="s">
        <v>13</v>
      </c>
      <c r="K76" s="2"/>
    </row>
    <row r="77" spans="1:11" x14ac:dyDescent="0.3">
      <c r="A77" t="str">
        <f>DEC2HEX(Table1[[#This Row],[Modbus Register (DEC)]])</f>
        <v>50</v>
      </c>
      <c r="B77">
        <f t="shared" si="7"/>
        <v>80</v>
      </c>
      <c r="C77">
        <v>1</v>
      </c>
      <c r="D77">
        <f t="shared" si="8"/>
        <v>160</v>
      </c>
      <c r="E77">
        <f t="shared" si="6"/>
        <v>2</v>
      </c>
      <c r="F77" s="1" t="s">
        <v>235</v>
      </c>
      <c r="G77" s="7" t="s">
        <v>27</v>
      </c>
      <c r="H77"/>
      <c r="I77" s="1" t="s">
        <v>21</v>
      </c>
      <c r="J77" s="1" t="s">
        <v>13</v>
      </c>
      <c r="K77" s="2"/>
    </row>
    <row r="78" spans="1:11" x14ac:dyDescent="0.3">
      <c r="A78" t="str">
        <f>DEC2HEX(Table1[[#This Row],[Modbus Register (DEC)]])</f>
        <v>51</v>
      </c>
      <c r="B78">
        <f t="shared" si="7"/>
        <v>81</v>
      </c>
      <c r="C78">
        <v>1</v>
      </c>
      <c r="D78">
        <f t="shared" si="8"/>
        <v>162</v>
      </c>
      <c r="E78">
        <f t="shared" si="6"/>
        <v>2</v>
      </c>
      <c r="F78" s="1" t="s">
        <v>236</v>
      </c>
      <c r="G78" s="7" t="s">
        <v>27</v>
      </c>
      <c r="H78"/>
      <c r="I78" s="1" t="s">
        <v>21</v>
      </c>
      <c r="J78" s="1" t="s">
        <v>13</v>
      </c>
      <c r="K78" s="2"/>
    </row>
    <row r="79" spans="1:11" x14ac:dyDescent="0.3">
      <c r="A79" t="str">
        <f>DEC2HEX(Table1[[#This Row],[Modbus Register (DEC)]])</f>
        <v>52</v>
      </c>
      <c r="B79">
        <f t="shared" si="7"/>
        <v>82</v>
      </c>
      <c r="C79">
        <v>1</v>
      </c>
      <c r="D79">
        <f t="shared" si="8"/>
        <v>164</v>
      </c>
      <c r="E79">
        <f t="shared" si="6"/>
        <v>2</v>
      </c>
      <c r="F79" s="1" t="s">
        <v>237</v>
      </c>
      <c r="G79" s="7" t="s">
        <v>27</v>
      </c>
      <c r="H79"/>
      <c r="I79" s="1" t="s">
        <v>21</v>
      </c>
      <c r="J79" s="1" t="s">
        <v>13</v>
      </c>
      <c r="K79" s="2"/>
    </row>
    <row r="80" spans="1:11" x14ac:dyDescent="0.3">
      <c r="A80" t="str">
        <f>DEC2HEX(Table1[[#This Row],[Modbus Register (DEC)]])</f>
        <v>53</v>
      </c>
      <c r="B80">
        <f t="shared" si="7"/>
        <v>83</v>
      </c>
      <c r="C80">
        <v>1</v>
      </c>
      <c r="D80">
        <f t="shared" si="8"/>
        <v>166</v>
      </c>
      <c r="E80">
        <f t="shared" si="6"/>
        <v>2</v>
      </c>
      <c r="F80" s="1" t="s">
        <v>238</v>
      </c>
      <c r="G80" s="7" t="s">
        <v>27</v>
      </c>
      <c r="H80"/>
      <c r="I80" s="1" t="s">
        <v>21</v>
      </c>
      <c r="J80" s="1" t="s">
        <v>13</v>
      </c>
      <c r="K80" s="2"/>
    </row>
    <row r="81" spans="1:11" x14ac:dyDescent="0.3">
      <c r="A81" t="str">
        <f>DEC2HEX(Table1[[#This Row],[Modbus Register (DEC)]])</f>
        <v>54</v>
      </c>
      <c r="B81">
        <f t="shared" si="7"/>
        <v>84</v>
      </c>
      <c r="C81">
        <v>1</v>
      </c>
      <c r="D81">
        <f t="shared" si="8"/>
        <v>168</v>
      </c>
      <c r="E81">
        <f t="shared" si="6"/>
        <v>2</v>
      </c>
      <c r="F81" s="1" t="s">
        <v>239</v>
      </c>
      <c r="G81" s="7" t="s">
        <v>27</v>
      </c>
      <c r="H81"/>
      <c r="I81" s="1" t="s">
        <v>21</v>
      </c>
      <c r="J81" s="1" t="s">
        <v>13</v>
      </c>
      <c r="K81" s="2"/>
    </row>
    <row r="82" spans="1:11" x14ac:dyDescent="0.3">
      <c r="A82" t="str">
        <f>DEC2HEX(Table1[[#This Row],[Modbus Register (DEC)]])</f>
        <v>55</v>
      </c>
      <c r="B82">
        <f t="shared" si="7"/>
        <v>85</v>
      </c>
      <c r="C82">
        <v>1</v>
      </c>
      <c r="D82">
        <f t="shared" si="8"/>
        <v>170</v>
      </c>
      <c r="E82">
        <f t="shared" si="6"/>
        <v>2</v>
      </c>
      <c r="F82" s="1" t="s">
        <v>240</v>
      </c>
      <c r="G82" s="7" t="s">
        <v>27</v>
      </c>
      <c r="H82"/>
      <c r="I82" s="1" t="s">
        <v>21</v>
      </c>
      <c r="J82" s="1" t="s">
        <v>13</v>
      </c>
      <c r="K82" s="2"/>
    </row>
    <row r="83" spans="1:11" x14ac:dyDescent="0.3">
      <c r="A83" t="str">
        <f>DEC2HEX(Table1[[#This Row],[Modbus Register (DEC)]])</f>
        <v>56</v>
      </c>
      <c r="B83">
        <f t="shared" si="7"/>
        <v>86</v>
      </c>
      <c r="C83">
        <v>1</v>
      </c>
      <c r="D83">
        <f t="shared" si="8"/>
        <v>172</v>
      </c>
      <c r="E83">
        <f t="shared" si="6"/>
        <v>2</v>
      </c>
      <c r="F83" s="1" t="s">
        <v>241</v>
      </c>
      <c r="G83" s="7" t="s">
        <v>27</v>
      </c>
      <c r="H83"/>
      <c r="I83" s="1" t="s">
        <v>21</v>
      </c>
      <c r="J83" s="1" t="s">
        <v>13</v>
      </c>
      <c r="K83" s="2"/>
    </row>
    <row r="84" spans="1:11" x14ac:dyDescent="0.3">
      <c r="A84" t="str">
        <f>DEC2HEX(Table1[[#This Row],[Modbus Register (DEC)]])</f>
        <v>57</v>
      </c>
      <c r="B84">
        <f t="shared" si="7"/>
        <v>87</v>
      </c>
      <c r="C84">
        <v>1</v>
      </c>
      <c r="D84">
        <f t="shared" si="8"/>
        <v>174</v>
      </c>
      <c r="E84">
        <f t="shared" si="6"/>
        <v>2</v>
      </c>
      <c r="F84" s="1" t="s">
        <v>242</v>
      </c>
      <c r="G84" s="7" t="s">
        <v>27</v>
      </c>
      <c r="H84"/>
      <c r="I84" s="1" t="s">
        <v>21</v>
      </c>
      <c r="J84" s="1" t="s">
        <v>13</v>
      </c>
      <c r="K84" s="2"/>
    </row>
    <row r="85" spans="1:11" x14ac:dyDescent="0.3">
      <c r="A85" t="str">
        <f>DEC2HEX(Table1[[#This Row],[Modbus Register (DEC)]])</f>
        <v>58</v>
      </c>
      <c r="B85">
        <f t="shared" si="7"/>
        <v>88</v>
      </c>
      <c r="C85">
        <v>60</v>
      </c>
      <c r="D85">
        <f t="shared" si="8"/>
        <v>176</v>
      </c>
      <c r="E85">
        <f t="shared" si="6"/>
        <v>120</v>
      </c>
      <c r="F85" s="1" t="s">
        <v>29</v>
      </c>
      <c r="G85" s="7"/>
      <c r="H85"/>
      <c r="I85" s="1" t="s">
        <v>21</v>
      </c>
      <c r="J85" s="1" t="s">
        <v>13</v>
      </c>
      <c r="K85" s="2"/>
    </row>
    <row r="86" spans="1:11" x14ac:dyDescent="0.3">
      <c r="A86" t="str">
        <f>DEC2HEX(Table1[[#This Row],[Modbus Register (DEC)]])</f>
        <v>94</v>
      </c>
      <c r="B86">
        <f t="shared" si="7"/>
        <v>148</v>
      </c>
      <c r="C86">
        <v>1</v>
      </c>
      <c r="D86">
        <f t="shared" si="8"/>
        <v>296</v>
      </c>
      <c r="E86">
        <f t="shared" si="6"/>
        <v>2</v>
      </c>
      <c r="F86" s="1" t="s">
        <v>243</v>
      </c>
      <c r="G86" s="7"/>
      <c r="H86"/>
      <c r="I86" s="1" t="s">
        <v>21</v>
      </c>
      <c r="J86" s="1" t="s">
        <v>13</v>
      </c>
      <c r="K86" s="2"/>
    </row>
    <row r="87" spans="1:11" x14ac:dyDescent="0.3">
      <c r="A87" t="str">
        <f>DEC2HEX(Table1[[#This Row],[Modbus Register (DEC)]])</f>
        <v>95</v>
      </c>
      <c r="B87">
        <f t="shared" si="7"/>
        <v>149</v>
      </c>
      <c r="C87">
        <v>1</v>
      </c>
      <c r="D87">
        <f t="shared" si="8"/>
        <v>298</v>
      </c>
      <c r="E87">
        <f t="shared" si="6"/>
        <v>2</v>
      </c>
      <c r="F87" s="1" t="s">
        <v>244</v>
      </c>
      <c r="G87" s="7"/>
      <c r="H87"/>
      <c r="I87" s="1" t="s">
        <v>21</v>
      </c>
      <c r="J87" s="1" t="s">
        <v>13</v>
      </c>
      <c r="K87" s="2"/>
    </row>
    <row r="88" spans="1:11" x14ac:dyDescent="0.3">
      <c r="A88" t="str">
        <f>DEC2HEX(Table1[[#This Row],[Modbus Register (DEC)]])</f>
        <v>96</v>
      </c>
      <c r="B88">
        <f t="shared" si="7"/>
        <v>150</v>
      </c>
      <c r="C88">
        <v>1</v>
      </c>
      <c r="D88">
        <f t="shared" si="8"/>
        <v>300</v>
      </c>
      <c r="E88">
        <f t="shared" si="6"/>
        <v>2</v>
      </c>
      <c r="F88" s="1" t="s">
        <v>245</v>
      </c>
      <c r="G88" s="7"/>
      <c r="H88"/>
      <c r="I88" s="1" t="s">
        <v>21</v>
      </c>
      <c r="J88" s="1" t="s">
        <v>13</v>
      </c>
      <c r="K88" s="2"/>
    </row>
    <row r="89" spans="1:11" x14ac:dyDescent="0.3">
      <c r="A89" t="str">
        <f>DEC2HEX(Table1[[#This Row],[Modbus Register (DEC)]])</f>
        <v>97</v>
      </c>
      <c r="B89">
        <f t="shared" si="7"/>
        <v>151</v>
      </c>
      <c r="C89">
        <v>1</v>
      </c>
      <c r="D89">
        <f t="shared" si="8"/>
        <v>302</v>
      </c>
      <c r="E89">
        <f t="shared" si="6"/>
        <v>2</v>
      </c>
      <c r="F89" s="1" t="s">
        <v>246</v>
      </c>
      <c r="G89" s="7"/>
      <c r="H89"/>
      <c r="I89" s="1" t="s">
        <v>21</v>
      </c>
      <c r="J89" s="1" t="s">
        <v>13</v>
      </c>
      <c r="K89" s="2"/>
    </row>
    <row r="90" spans="1:11" x14ac:dyDescent="0.3">
      <c r="A90" t="str">
        <f>DEC2HEX(Table1[[#This Row],[Modbus Register (DEC)]])</f>
        <v>98</v>
      </c>
      <c r="B90">
        <f t="shared" si="7"/>
        <v>152</v>
      </c>
      <c r="C90">
        <v>1</v>
      </c>
      <c r="D90">
        <f t="shared" si="8"/>
        <v>304</v>
      </c>
      <c r="E90">
        <f t="shared" si="6"/>
        <v>2</v>
      </c>
      <c r="F90" s="1" t="s">
        <v>247</v>
      </c>
      <c r="G90" s="7"/>
      <c r="H90"/>
      <c r="I90" s="1" t="s">
        <v>21</v>
      </c>
      <c r="J90" s="1" t="s">
        <v>13</v>
      </c>
      <c r="K90" s="2"/>
    </row>
    <row r="91" spans="1:11" x14ac:dyDescent="0.3">
      <c r="A91" t="str">
        <f>DEC2HEX(Table1[[#This Row],[Modbus Register (DEC)]])</f>
        <v>99</v>
      </c>
      <c r="B91">
        <f t="shared" si="7"/>
        <v>153</v>
      </c>
      <c r="C91">
        <v>1</v>
      </c>
      <c r="D91">
        <f t="shared" si="8"/>
        <v>306</v>
      </c>
      <c r="E91">
        <f t="shared" si="6"/>
        <v>2</v>
      </c>
      <c r="F91" s="1" t="s">
        <v>248</v>
      </c>
      <c r="G91" s="7"/>
      <c r="H91"/>
      <c r="I91" s="1" t="s">
        <v>21</v>
      </c>
      <c r="J91" s="1" t="s">
        <v>13</v>
      </c>
      <c r="K91" s="2"/>
    </row>
    <row r="92" spans="1:11" x14ac:dyDescent="0.3">
      <c r="A92" t="str">
        <f>DEC2HEX(Table1[[#This Row],[Modbus Register (DEC)]])</f>
        <v>9A</v>
      </c>
      <c r="B92">
        <f t="shared" si="7"/>
        <v>154</v>
      </c>
      <c r="C92">
        <v>1</v>
      </c>
      <c r="D92">
        <f t="shared" si="8"/>
        <v>308</v>
      </c>
      <c r="E92">
        <f t="shared" si="6"/>
        <v>2</v>
      </c>
      <c r="F92" s="1" t="s">
        <v>249</v>
      </c>
      <c r="G92" s="7"/>
      <c r="H92"/>
      <c r="I92" s="1" t="s">
        <v>21</v>
      </c>
      <c r="J92" s="1" t="s">
        <v>13</v>
      </c>
      <c r="K92" s="2"/>
    </row>
    <row r="93" spans="1:11" x14ac:dyDescent="0.3">
      <c r="A93" t="str">
        <f>DEC2HEX(Table1[[#This Row],[Modbus Register (DEC)]])</f>
        <v>9B</v>
      </c>
      <c r="B93">
        <f t="shared" si="7"/>
        <v>155</v>
      </c>
      <c r="C93">
        <v>1</v>
      </c>
      <c r="D93">
        <f t="shared" si="8"/>
        <v>310</v>
      </c>
      <c r="E93">
        <f t="shared" si="6"/>
        <v>2</v>
      </c>
      <c r="F93" s="1" t="s">
        <v>250</v>
      </c>
      <c r="G93" s="7"/>
      <c r="H93"/>
      <c r="I93" s="1" t="s">
        <v>21</v>
      </c>
      <c r="J93" s="1" t="s">
        <v>13</v>
      </c>
      <c r="K93" s="2"/>
    </row>
    <row r="94" spans="1:11" x14ac:dyDescent="0.3">
      <c r="A94" t="str">
        <f>DEC2HEX(Table1[[#This Row],[Modbus Register (DEC)]])</f>
        <v>9C</v>
      </c>
      <c r="B94">
        <f t="shared" si="7"/>
        <v>156</v>
      </c>
      <c r="C94">
        <v>1</v>
      </c>
      <c r="D94">
        <f t="shared" si="8"/>
        <v>312</v>
      </c>
      <c r="E94">
        <f t="shared" si="6"/>
        <v>2</v>
      </c>
      <c r="F94" s="1" t="s">
        <v>251</v>
      </c>
      <c r="G94" s="7"/>
      <c r="H94"/>
      <c r="I94" s="1" t="s">
        <v>21</v>
      </c>
      <c r="J94" s="1" t="s">
        <v>13</v>
      </c>
      <c r="K94" s="2"/>
    </row>
    <row r="95" spans="1:11" x14ac:dyDescent="0.3">
      <c r="A95" t="str">
        <f>DEC2HEX(Table1[[#This Row],[Modbus Register (DEC)]])</f>
        <v>9D</v>
      </c>
      <c r="B95">
        <f t="shared" si="7"/>
        <v>157</v>
      </c>
      <c r="C95">
        <v>1</v>
      </c>
      <c r="D95">
        <f t="shared" si="8"/>
        <v>314</v>
      </c>
      <c r="E95">
        <f t="shared" si="6"/>
        <v>2</v>
      </c>
      <c r="F95" s="1" t="s">
        <v>252</v>
      </c>
      <c r="G95" s="7"/>
      <c r="H95"/>
      <c r="I95" s="1" t="s">
        <v>21</v>
      </c>
      <c r="J95" s="1" t="s">
        <v>13</v>
      </c>
      <c r="K95" s="2"/>
    </row>
    <row r="96" spans="1:11" x14ac:dyDescent="0.3">
      <c r="A96" t="str">
        <f>DEC2HEX(Table1[[#This Row],[Modbus Register (DEC)]])</f>
        <v>9E</v>
      </c>
      <c r="B96">
        <f t="shared" si="7"/>
        <v>158</v>
      </c>
      <c r="C96">
        <v>1</v>
      </c>
      <c r="D96">
        <f t="shared" si="8"/>
        <v>316</v>
      </c>
      <c r="E96">
        <f t="shared" si="6"/>
        <v>2</v>
      </c>
      <c r="F96" s="1" t="s">
        <v>253</v>
      </c>
      <c r="G96" s="7"/>
      <c r="H96"/>
      <c r="I96" s="1" t="s">
        <v>21</v>
      </c>
      <c r="J96" s="1" t="s">
        <v>13</v>
      </c>
      <c r="K96" s="2"/>
    </row>
    <row r="97" spans="1:11" x14ac:dyDescent="0.3">
      <c r="A97" t="str">
        <f>DEC2HEX(Table1[[#This Row],[Modbus Register (DEC)]])</f>
        <v>9F</v>
      </c>
      <c r="B97">
        <f t="shared" si="7"/>
        <v>159</v>
      </c>
      <c r="C97">
        <v>1</v>
      </c>
      <c r="D97">
        <f t="shared" si="8"/>
        <v>318</v>
      </c>
      <c r="E97">
        <f t="shared" si="6"/>
        <v>2</v>
      </c>
      <c r="F97" s="1" t="s">
        <v>254</v>
      </c>
      <c r="G97" s="7"/>
      <c r="H97"/>
      <c r="I97" s="1" t="s">
        <v>21</v>
      </c>
      <c r="J97" s="1" t="s">
        <v>13</v>
      </c>
      <c r="K97" s="2"/>
    </row>
    <row r="98" spans="1:11" x14ac:dyDescent="0.3">
      <c r="A98" t="str">
        <f>DEC2HEX(Table1[[#This Row],[Modbus Register (DEC)]])</f>
        <v>A0</v>
      </c>
      <c r="B98">
        <f t="shared" si="7"/>
        <v>160</v>
      </c>
      <c r="C98">
        <v>1</v>
      </c>
      <c r="D98">
        <f t="shared" si="8"/>
        <v>320</v>
      </c>
      <c r="E98">
        <f t="shared" ref="E98:E129" si="9">C98*2</f>
        <v>2</v>
      </c>
      <c r="F98" s="1" t="s">
        <v>255</v>
      </c>
      <c r="G98" s="7"/>
      <c r="H98"/>
      <c r="I98" s="1" t="s">
        <v>21</v>
      </c>
      <c r="J98" s="1" t="s">
        <v>13</v>
      </c>
      <c r="K98" s="2"/>
    </row>
    <row r="99" spans="1:11" x14ac:dyDescent="0.3">
      <c r="A99" t="str">
        <f>DEC2HEX(Table1[[#This Row],[Modbus Register (DEC)]])</f>
        <v>A1</v>
      </c>
      <c r="B99">
        <f t="shared" ref="B99:B130" si="10">B98+C98</f>
        <v>161</v>
      </c>
      <c r="C99">
        <v>1</v>
      </c>
      <c r="D99">
        <f t="shared" ref="D99:D130" si="11">D98+E98</f>
        <v>322</v>
      </c>
      <c r="E99">
        <f t="shared" si="9"/>
        <v>2</v>
      </c>
      <c r="F99" s="1" t="s">
        <v>256</v>
      </c>
      <c r="G99" s="7"/>
      <c r="H99"/>
      <c r="I99" s="1" t="s">
        <v>21</v>
      </c>
      <c r="J99" s="1" t="s">
        <v>13</v>
      </c>
      <c r="K99" s="2"/>
    </row>
    <row r="100" spans="1:11" x14ac:dyDescent="0.3">
      <c r="A100" t="str">
        <f>DEC2HEX(Table1[[#This Row],[Modbus Register (DEC)]])</f>
        <v>A2</v>
      </c>
      <c r="B100">
        <f t="shared" si="10"/>
        <v>162</v>
      </c>
      <c r="C100">
        <v>1</v>
      </c>
      <c r="D100">
        <f t="shared" si="11"/>
        <v>324</v>
      </c>
      <c r="E100">
        <f t="shared" si="9"/>
        <v>2</v>
      </c>
      <c r="F100" s="1" t="s">
        <v>257</v>
      </c>
      <c r="G100" s="7"/>
      <c r="H100"/>
      <c r="I100" s="1" t="s">
        <v>21</v>
      </c>
      <c r="J100" s="1" t="s">
        <v>13</v>
      </c>
      <c r="K100" s="2"/>
    </row>
    <row r="101" spans="1:11" x14ac:dyDescent="0.3">
      <c r="A101" t="str">
        <f>DEC2HEX(Table1[[#This Row],[Modbus Register (DEC)]])</f>
        <v>A3</v>
      </c>
      <c r="B101">
        <f t="shared" si="10"/>
        <v>163</v>
      </c>
      <c r="C101">
        <v>1</v>
      </c>
      <c r="D101">
        <f t="shared" si="11"/>
        <v>326</v>
      </c>
      <c r="E101">
        <f t="shared" si="9"/>
        <v>2</v>
      </c>
      <c r="F101" s="1" t="s">
        <v>258</v>
      </c>
      <c r="G101" s="7"/>
      <c r="H101"/>
      <c r="I101" s="1" t="s">
        <v>21</v>
      </c>
      <c r="J101" s="1" t="s">
        <v>13</v>
      </c>
      <c r="K101" s="2"/>
    </row>
    <row r="102" spans="1:11" x14ac:dyDescent="0.3">
      <c r="A102" t="str">
        <f>DEC2HEX(Table1[[#This Row],[Modbus Register (DEC)]])</f>
        <v>A4</v>
      </c>
      <c r="B102">
        <f t="shared" si="10"/>
        <v>164</v>
      </c>
      <c r="C102">
        <v>1</v>
      </c>
      <c r="D102">
        <f t="shared" si="11"/>
        <v>328</v>
      </c>
      <c r="E102">
        <f t="shared" si="9"/>
        <v>2</v>
      </c>
      <c r="F102" s="1" t="s">
        <v>259</v>
      </c>
      <c r="G102" s="7"/>
      <c r="H102"/>
      <c r="I102" s="1" t="s">
        <v>21</v>
      </c>
      <c r="J102" s="1" t="s">
        <v>13</v>
      </c>
      <c r="K102" s="2"/>
    </row>
    <row r="103" spans="1:11" x14ac:dyDescent="0.3">
      <c r="A103" t="str">
        <f>DEC2HEX(Table1[[#This Row],[Modbus Register (DEC)]])</f>
        <v>A5</v>
      </c>
      <c r="B103">
        <f t="shared" si="10"/>
        <v>165</v>
      </c>
      <c r="C103">
        <v>1</v>
      </c>
      <c r="D103">
        <f t="shared" si="11"/>
        <v>330</v>
      </c>
      <c r="E103">
        <f t="shared" si="9"/>
        <v>2</v>
      </c>
      <c r="F103" s="1" t="s">
        <v>260</v>
      </c>
      <c r="G103" s="7"/>
      <c r="H103"/>
      <c r="I103" s="1" t="s">
        <v>21</v>
      </c>
      <c r="J103" s="1" t="s">
        <v>13</v>
      </c>
      <c r="K103" s="2"/>
    </row>
    <row r="104" spans="1:11" x14ac:dyDescent="0.3">
      <c r="A104" t="str">
        <f>DEC2HEX(Table1[[#This Row],[Modbus Register (DEC)]])</f>
        <v>A6</v>
      </c>
      <c r="B104">
        <f t="shared" si="10"/>
        <v>166</v>
      </c>
      <c r="C104">
        <v>1</v>
      </c>
      <c r="D104">
        <f t="shared" si="11"/>
        <v>332</v>
      </c>
      <c r="E104">
        <f t="shared" si="9"/>
        <v>2</v>
      </c>
      <c r="F104" s="1" t="s">
        <v>261</v>
      </c>
      <c r="G104" s="7"/>
      <c r="H104"/>
      <c r="I104" s="1" t="s">
        <v>21</v>
      </c>
      <c r="J104" s="1" t="s">
        <v>13</v>
      </c>
      <c r="K104" s="2"/>
    </row>
    <row r="105" spans="1:11" x14ac:dyDescent="0.3">
      <c r="A105" t="str">
        <f>DEC2HEX(Table1[[#This Row],[Modbus Register (DEC)]])</f>
        <v>A7</v>
      </c>
      <c r="B105">
        <f t="shared" si="10"/>
        <v>167</v>
      </c>
      <c r="C105">
        <v>1</v>
      </c>
      <c r="D105">
        <f t="shared" si="11"/>
        <v>334</v>
      </c>
      <c r="E105">
        <f t="shared" si="9"/>
        <v>2</v>
      </c>
      <c r="F105" s="1" t="s">
        <v>262</v>
      </c>
      <c r="G105" s="7"/>
      <c r="H105"/>
      <c r="I105" s="1" t="s">
        <v>21</v>
      </c>
      <c r="J105" s="1" t="s">
        <v>13</v>
      </c>
      <c r="K105" s="2"/>
    </row>
    <row r="106" spans="1:11" x14ac:dyDescent="0.3">
      <c r="A106" t="str">
        <f>DEC2HEX(Table1[[#This Row],[Modbus Register (DEC)]])</f>
        <v>A8</v>
      </c>
      <c r="B106">
        <f t="shared" si="10"/>
        <v>168</v>
      </c>
      <c r="C106">
        <v>1</v>
      </c>
      <c r="D106">
        <f t="shared" si="11"/>
        <v>336</v>
      </c>
      <c r="E106">
        <f t="shared" si="9"/>
        <v>2</v>
      </c>
      <c r="F106" s="1" t="s">
        <v>263</v>
      </c>
      <c r="G106" s="7"/>
      <c r="H106"/>
      <c r="I106" s="1" t="s">
        <v>21</v>
      </c>
      <c r="J106" s="1" t="s">
        <v>13</v>
      </c>
      <c r="K106" s="2"/>
    </row>
    <row r="107" spans="1:11" x14ac:dyDescent="0.3">
      <c r="A107" t="str">
        <f>DEC2HEX(Table1[[#This Row],[Modbus Register (DEC)]])</f>
        <v>A9</v>
      </c>
      <c r="B107">
        <f t="shared" si="10"/>
        <v>169</v>
      </c>
      <c r="C107">
        <v>1</v>
      </c>
      <c r="D107">
        <f t="shared" si="11"/>
        <v>338</v>
      </c>
      <c r="E107">
        <f t="shared" si="9"/>
        <v>2</v>
      </c>
      <c r="F107" s="1" t="s">
        <v>264</v>
      </c>
      <c r="G107" s="7"/>
      <c r="H107"/>
      <c r="I107" s="1" t="s">
        <v>21</v>
      </c>
      <c r="J107" s="1" t="s">
        <v>13</v>
      </c>
      <c r="K107" s="2"/>
    </row>
    <row r="108" spans="1:11" x14ac:dyDescent="0.3">
      <c r="A108" t="str">
        <f>DEC2HEX(Table1[[#This Row],[Modbus Register (DEC)]])</f>
        <v>AA</v>
      </c>
      <c r="B108">
        <f t="shared" si="10"/>
        <v>170</v>
      </c>
      <c r="C108">
        <v>1</v>
      </c>
      <c r="D108">
        <f t="shared" si="11"/>
        <v>340</v>
      </c>
      <c r="E108">
        <f t="shared" si="9"/>
        <v>2</v>
      </c>
      <c r="F108" s="1" t="s">
        <v>265</v>
      </c>
      <c r="G108" s="7"/>
      <c r="H108"/>
      <c r="I108" s="1" t="s">
        <v>21</v>
      </c>
      <c r="J108" s="1" t="s">
        <v>13</v>
      </c>
      <c r="K108" s="2"/>
    </row>
    <row r="109" spans="1:11" x14ac:dyDescent="0.3">
      <c r="A109" t="str">
        <f>DEC2HEX(Table1[[#This Row],[Modbus Register (DEC)]])</f>
        <v>AB</v>
      </c>
      <c r="B109">
        <f t="shared" si="10"/>
        <v>171</v>
      </c>
      <c r="C109">
        <v>1</v>
      </c>
      <c r="D109">
        <f t="shared" si="11"/>
        <v>342</v>
      </c>
      <c r="E109">
        <f t="shared" si="9"/>
        <v>2</v>
      </c>
      <c r="F109" s="1" t="s">
        <v>266</v>
      </c>
      <c r="G109" s="7"/>
      <c r="H109"/>
      <c r="I109" s="1" t="s">
        <v>21</v>
      </c>
      <c r="J109" s="1" t="s">
        <v>13</v>
      </c>
      <c r="K109" s="2"/>
    </row>
    <row r="110" spans="1:11" x14ac:dyDescent="0.3">
      <c r="A110" t="str">
        <f>DEC2HEX(Table1[[#This Row],[Modbus Register (DEC)]])</f>
        <v>AC</v>
      </c>
      <c r="B110">
        <f t="shared" si="10"/>
        <v>172</v>
      </c>
      <c r="C110">
        <v>1</v>
      </c>
      <c r="D110">
        <f t="shared" si="11"/>
        <v>344</v>
      </c>
      <c r="E110">
        <f t="shared" si="9"/>
        <v>2</v>
      </c>
      <c r="F110" s="1" t="s">
        <v>267</v>
      </c>
      <c r="G110" s="7"/>
      <c r="H110"/>
      <c r="I110" s="1" t="s">
        <v>21</v>
      </c>
      <c r="J110" s="1" t="s">
        <v>13</v>
      </c>
      <c r="K110" s="2"/>
    </row>
    <row r="111" spans="1:11" x14ac:dyDescent="0.3">
      <c r="A111" t="str">
        <f>DEC2HEX(Table1[[#This Row],[Modbus Register (DEC)]])</f>
        <v>AD</v>
      </c>
      <c r="B111">
        <f t="shared" si="10"/>
        <v>173</v>
      </c>
      <c r="C111">
        <v>1</v>
      </c>
      <c r="D111">
        <f t="shared" si="11"/>
        <v>346</v>
      </c>
      <c r="E111">
        <f t="shared" si="9"/>
        <v>2</v>
      </c>
      <c r="F111" s="1" t="s">
        <v>268</v>
      </c>
      <c r="G111" s="7"/>
      <c r="H111"/>
      <c r="I111" s="1" t="s">
        <v>21</v>
      </c>
      <c r="J111" s="1" t="s">
        <v>13</v>
      </c>
      <c r="K111" s="2"/>
    </row>
    <row r="112" spans="1:11" x14ac:dyDescent="0.3">
      <c r="A112" t="str">
        <f>DEC2HEX(Table1[[#This Row],[Modbus Register (DEC)]])</f>
        <v>AE</v>
      </c>
      <c r="B112">
        <f t="shared" si="10"/>
        <v>174</v>
      </c>
      <c r="C112">
        <v>1</v>
      </c>
      <c r="D112">
        <f t="shared" si="11"/>
        <v>348</v>
      </c>
      <c r="E112">
        <f t="shared" si="9"/>
        <v>2</v>
      </c>
      <c r="F112" s="1" t="s">
        <v>269</v>
      </c>
      <c r="G112" s="7"/>
      <c r="H112"/>
      <c r="I112" s="1" t="s">
        <v>21</v>
      </c>
      <c r="J112" s="1" t="s">
        <v>13</v>
      </c>
      <c r="K112" s="2"/>
    </row>
    <row r="113" spans="1:12" x14ac:dyDescent="0.3">
      <c r="A113" t="str">
        <f>DEC2HEX(Table1[[#This Row],[Modbus Register (DEC)]])</f>
        <v>AF</v>
      </c>
      <c r="B113">
        <f t="shared" si="10"/>
        <v>175</v>
      </c>
      <c r="C113">
        <v>1</v>
      </c>
      <c r="D113">
        <f t="shared" si="11"/>
        <v>350</v>
      </c>
      <c r="E113">
        <f t="shared" si="9"/>
        <v>2</v>
      </c>
      <c r="F113" s="1" t="s">
        <v>270</v>
      </c>
      <c r="G113" s="7"/>
      <c r="H113"/>
      <c r="I113" s="1" t="s">
        <v>21</v>
      </c>
      <c r="J113" s="1" t="s">
        <v>13</v>
      </c>
      <c r="K113" s="2"/>
    </row>
    <row r="114" spans="1:12" x14ac:dyDescent="0.3">
      <c r="A114" t="str">
        <f>DEC2HEX(Table1[[#This Row],[Modbus Register (DEC)]])</f>
        <v>B0</v>
      </c>
      <c r="B114">
        <f t="shared" si="10"/>
        <v>176</v>
      </c>
      <c r="C114">
        <v>1</v>
      </c>
      <c r="D114">
        <f t="shared" si="11"/>
        <v>352</v>
      </c>
      <c r="E114">
        <f t="shared" si="9"/>
        <v>2</v>
      </c>
      <c r="F114" s="1" t="s">
        <v>271</v>
      </c>
      <c r="G114" s="7"/>
      <c r="H114"/>
      <c r="I114" s="1" t="s">
        <v>21</v>
      </c>
      <c r="J114" s="1" t="s">
        <v>13</v>
      </c>
      <c r="K114" s="2"/>
    </row>
    <row r="115" spans="1:12" x14ac:dyDescent="0.3">
      <c r="A115" t="str">
        <f>DEC2HEX(Table1[[#This Row],[Modbus Register (DEC)]])</f>
        <v>B1</v>
      </c>
      <c r="B115">
        <f t="shared" si="10"/>
        <v>177</v>
      </c>
      <c r="C115">
        <v>1</v>
      </c>
      <c r="D115">
        <f t="shared" si="11"/>
        <v>354</v>
      </c>
      <c r="E115">
        <f t="shared" si="9"/>
        <v>2</v>
      </c>
      <c r="F115" s="1" t="s">
        <v>272</v>
      </c>
      <c r="G115" s="7"/>
      <c r="H115"/>
      <c r="I115" s="1" t="s">
        <v>21</v>
      </c>
      <c r="J115" s="1" t="s">
        <v>13</v>
      </c>
      <c r="K115" s="2"/>
    </row>
    <row r="116" spans="1:12" x14ac:dyDescent="0.3">
      <c r="A116" t="str">
        <f>DEC2HEX(Table1[[#This Row],[Modbus Register (DEC)]])</f>
        <v>B2</v>
      </c>
      <c r="B116">
        <f t="shared" si="10"/>
        <v>178</v>
      </c>
      <c r="C116">
        <v>1</v>
      </c>
      <c r="D116">
        <f t="shared" si="11"/>
        <v>356</v>
      </c>
      <c r="E116">
        <f t="shared" si="9"/>
        <v>2</v>
      </c>
      <c r="F116" s="1" t="s">
        <v>273</v>
      </c>
      <c r="G116" s="7"/>
      <c r="H116"/>
      <c r="I116" s="1" t="s">
        <v>21</v>
      </c>
      <c r="J116" s="1" t="s">
        <v>13</v>
      </c>
      <c r="K116" s="2"/>
    </row>
    <row r="117" spans="1:12" x14ac:dyDescent="0.3">
      <c r="A117" t="str">
        <f>DEC2HEX(Table1[[#This Row],[Modbus Register (DEC)]])</f>
        <v>B3</v>
      </c>
      <c r="B117">
        <f t="shared" si="10"/>
        <v>179</v>
      </c>
      <c r="C117">
        <v>1</v>
      </c>
      <c r="D117">
        <f t="shared" si="11"/>
        <v>358</v>
      </c>
      <c r="E117">
        <f t="shared" si="9"/>
        <v>2</v>
      </c>
      <c r="F117" s="1" t="s">
        <v>274</v>
      </c>
      <c r="G117" s="7"/>
      <c r="H117"/>
      <c r="I117" s="1" t="s">
        <v>21</v>
      </c>
      <c r="J117" s="1" t="s">
        <v>13</v>
      </c>
      <c r="K117" s="2"/>
    </row>
    <row r="118" spans="1:12" x14ac:dyDescent="0.3">
      <c r="A118" t="str">
        <f>DEC2HEX(Table1[[#This Row],[Modbus Register (DEC)]])</f>
        <v>B4</v>
      </c>
      <c r="B118">
        <f t="shared" si="10"/>
        <v>180</v>
      </c>
      <c r="C118">
        <v>1</v>
      </c>
      <c r="D118">
        <f t="shared" si="11"/>
        <v>360</v>
      </c>
      <c r="E118">
        <f t="shared" si="9"/>
        <v>2</v>
      </c>
      <c r="F118" s="1" t="s">
        <v>275</v>
      </c>
      <c r="G118" s="7"/>
      <c r="H118"/>
      <c r="I118" s="1" t="s">
        <v>21</v>
      </c>
      <c r="J118" s="1" t="s">
        <v>13</v>
      </c>
      <c r="K118" s="2"/>
    </row>
    <row r="119" spans="1:12" x14ac:dyDescent="0.3">
      <c r="A119" t="str">
        <f>DEC2HEX(Table1[[#This Row],[Modbus Register (DEC)]])</f>
        <v>B5</v>
      </c>
      <c r="B119">
        <f t="shared" si="10"/>
        <v>181</v>
      </c>
      <c r="C119">
        <v>1</v>
      </c>
      <c r="D119">
        <f t="shared" si="11"/>
        <v>362</v>
      </c>
      <c r="E119">
        <f t="shared" si="9"/>
        <v>2</v>
      </c>
      <c r="F119" s="1" t="s">
        <v>276</v>
      </c>
      <c r="G119" s="7"/>
      <c r="H119"/>
      <c r="I119" s="1" t="s">
        <v>21</v>
      </c>
      <c r="J119" s="1" t="s">
        <v>13</v>
      </c>
      <c r="K119" s="2"/>
    </row>
    <row r="120" spans="1:12" x14ac:dyDescent="0.3">
      <c r="A120" t="str">
        <f>DEC2HEX(Table1[[#This Row],[Modbus Register (DEC)]])</f>
        <v>B6</v>
      </c>
      <c r="B120">
        <f t="shared" si="10"/>
        <v>182</v>
      </c>
      <c r="C120">
        <v>1</v>
      </c>
      <c r="D120">
        <f t="shared" si="11"/>
        <v>364</v>
      </c>
      <c r="E120">
        <f t="shared" si="9"/>
        <v>2</v>
      </c>
      <c r="F120" s="1" t="s">
        <v>277</v>
      </c>
      <c r="G120" s="7"/>
      <c r="H120"/>
      <c r="I120" s="1" t="s">
        <v>21</v>
      </c>
      <c r="J120" s="1" t="s">
        <v>13</v>
      </c>
      <c r="K120" s="2"/>
    </row>
    <row r="121" spans="1:12" x14ac:dyDescent="0.3">
      <c r="A121" t="str">
        <f>DEC2HEX(Table1[[#This Row],[Modbus Register (DEC)]])</f>
        <v>B7</v>
      </c>
      <c r="B121">
        <f t="shared" si="10"/>
        <v>183</v>
      </c>
      <c r="C121">
        <v>1</v>
      </c>
      <c r="D121">
        <f t="shared" si="11"/>
        <v>366</v>
      </c>
      <c r="E121">
        <f t="shared" si="9"/>
        <v>2</v>
      </c>
      <c r="F121" s="1" t="s">
        <v>278</v>
      </c>
      <c r="G121" s="7"/>
      <c r="H121"/>
      <c r="I121" s="1" t="s">
        <v>21</v>
      </c>
      <c r="J121" s="1" t="s">
        <v>13</v>
      </c>
      <c r="K121" s="2"/>
    </row>
    <row r="122" spans="1:12" x14ac:dyDescent="0.3">
      <c r="A122" t="str">
        <f>DEC2HEX(Table1[[#This Row],[Modbus Register (DEC)]])</f>
        <v>B8</v>
      </c>
      <c r="B122">
        <f t="shared" si="10"/>
        <v>184</v>
      </c>
      <c r="C122">
        <v>1</v>
      </c>
      <c r="D122">
        <f t="shared" si="11"/>
        <v>368</v>
      </c>
      <c r="E122">
        <f t="shared" si="9"/>
        <v>2</v>
      </c>
      <c r="F122" s="1" t="s">
        <v>279</v>
      </c>
      <c r="G122" s="7"/>
      <c r="H122"/>
      <c r="I122" s="1" t="s">
        <v>21</v>
      </c>
      <c r="J122" s="1" t="s">
        <v>13</v>
      </c>
      <c r="K122" s="2"/>
    </row>
    <row r="123" spans="1:12" x14ac:dyDescent="0.3">
      <c r="A123" t="str">
        <f>DEC2HEX(Table1[[#This Row],[Modbus Register (DEC)]])</f>
        <v>B9</v>
      </c>
      <c r="B123">
        <f t="shared" si="10"/>
        <v>185</v>
      </c>
      <c r="C123">
        <v>1</v>
      </c>
      <c r="D123">
        <f t="shared" si="11"/>
        <v>370</v>
      </c>
      <c r="E123">
        <f t="shared" si="9"/>
        <v>2</v>
      </c>
      <c r="F123" s="1" t="s">
        <v>280</v>
      </c>
      <c r="G123" s="7"/>
      <c r="H123"/>
      <c r="I123" s="1" t="s">
        <v>21</v>
      </c>
      <c r="J123" s="1" t="s">
        <v>13</v>
      </c>
      <c r="K123" s="2"/>
    </row>
    <row r="124" spans="1:12" x14ac:dyDescent="0.3">
      <c r="A124" t="str">
        <f>DEC2HEX(Table1[[#This Row],[Modbus Register (DEC)]])</f>
        <v>BA</v>
      </c>
      <c r="B124">
        <f t="shared" si="10"/>
        <v>186</v>
      </c>
      <c r="C124">
        <v>1</v>
      </c>
      <c r="D124">
        <f t="shared" si="11"/>
        <v>372</v>
      </c>
      <c r="E124">
        <f t="shared" si="9"/>
        <v>2</v>
      </c>
      <c r="F124" s="1" t="s">
        <v>281</v>
      </c>
      <c r="G124" s="7"/>
      <c r="H124"/>
      <c r="I124" s="1" t="s">
        <v>21</v>
      </c>
      <c r="J124" s="1" t="s">
        <v>13</v>
      </c>
      <c r="K124" s="2"/>
    </row>
    <row r="125" spans="1:12" x14ac:dyDescent="0.3">
      <c r="A125" t="str">
        <f>DEC2HEX(Table1[[#This Row],[Modbus Register (DEC)]])</f>
        <v>BB</v>
      </c>
      <c r="B125">
        <f t="shared" si="10"/>
        <v>187</v>
      </c>
      <c r="C125">
        <v>1</v>
      </c>
      <c r="D125">
        <f t="shared" si="11"/>
        <v>374</v>
      </c>
      <c r="E125">
        <f t="shared" si="9"/>
        <v>2</v>
      </c>
      <c r="F125" s="1" t="s">
        <v>282</v>
      </c>
      <c r="G125" s="7"/>
      <c r="H125"/>
      <c r="I125" s="1" t="s">
        <v>21</v>
      </c>
      <c r="J125" s="1" t="s">
        <v>13</v>
      </c>
      <c r="K125" s="2"/>
    </row>
    <row r="126" spans="1:12" x14ac:dyDescent="0.3">
      <c r="A126" s="16" t="str">
        <f>DEC2HEX(Table1[[#This Row],[Modbus Register (DEC)]])</f>
        <v>BC</v>
      </c>
      <c r="B126" s="16">
        <f t="shared" si="10"/>
        <v>188</v>
      </c>
      <c r="C126" s="16">
        <v>1</v>
      </c>
      <c r="D126" s="16">
        <f t="shared" si="11"/>
        <v>376</v>
      </c>
      <c r="E126" s="16">
        <f t="shared" si="9"/>
        <v>2</v>
      </c>
      <c r="F126" s="17" t="s">
        <v>283</v>
      </c>
      <c r="G126" s="17" t="s">
        <v>33</v>
      </c>
      <c r="H126" s="16"/>
      <c r="I126" s="17" t="s">
        <v>21</v>
      </c>
      <c r="J126" s="17" t="s">
        <v>13</v>
      </c>
      <c r="K126" s="20" t="s">
        <v>34</v>
      </c>
      <c r="L126" s="16"/>
    </row>
    <row r="127" spans="1:12" x14ac:dyDescent="0.3">
      <c r="A127" t="str">
        <f>DEC2HEX(Table1[[#This Row],[Modbus Register (DEC)]])</f>
        <v>BD</v>
      </c>
      <c r="B127">
        <f t="shared" si="10"/>
        <v>189</v>
      </c>
      <c r="C127">
        <v>1</v>
      </c>
      <c r="D127">
        <f t="shared" si="11"/>
        <v>378</v>
      </c>
      <c r="E127">
        <f t="shared" si="9"/>
        <v>2</v>
      </c>
      <c r="F127" s="1" t="s">
        <v>284</v>
      </c>
      <c r="G127" s="1" t="s">
        <v>33</v>
      </c>
      <c r="H127"/>
      <c r="I127" s="1" t="s">
        <v>21</v>
      </c>
      <c r="J127" s="1" t="s">
        <v>13</v>
      </c>
      <c r="K127" s="2"/>
    </row>
    <row r="128" spans="1:12" x14ac:dyDescent="0.3">
      <c r="A128" t="str">
        <f>DEC2HEX(Table1[[#This Row],[Modbus Register (DEC)]])</f>
        <v>BE</v>
      </c>
      <c r="B128">
        <f t="shared" si="10"/>
        <v>190</v>
      </c>
      <c r="C128">
        <v>1</v>
      </c>
      <c r="D128">
        <f t="shared" si="11"/>
        <v>380</v>
      </c>
      <c r="E128">
        <f t="shared" si="9"/>
        <v>2</v>
      </c>
      <c r="F128" s="1" t="s">
        <v>285</v>
      </c>
      <c r="G128" s="1" t="s">
        <v>33</v>
      </c>
      <c r="H128"/>
      <c r="I128" s="1" t="s">
        <v>21</v>
      </c>
      <c r="J128" s="1" t="s">
        <v>13</v>
      </c>
      <c r="K128" s="2"/>
    </row>
    <row r="129" spans="1:11" x14ac:dyDescent="0.3">
      <c r="A129" t="str">
        <f>DEC2HEX(Table1[[#This Row],[Modbus Register (DEC)]])</f>
        <v>BF</v>
      </c>
      <c r="B129">
        <f t="shared" si="10"/>
        <v>191</v>
      </c>
      <c r="C129">
        <v>1</v>
      </c>
      <c r="D129">
        <f t="shared" si="11"/>
        <v>382</v>
      </c>
      <c r="E129">
        <f t="shared" si="9"/>
        <v>2</v>
      </c>
      <c r="F129" s="1" t="s">
        <v>286</v>
      </c>
      <c r="G129" s="1" t="s">
        <v>33</v>
      </c>
      <c r="H129"/>
      <c r="I129" s="1" t="s">
        <v>21</v>
      </c>
      <c r="J129" s="1" t="s">
        <v>13</v>
      </c>
      <c r="K129" s="2"/>
    </row>
    <row r="130" spans="1:11" x14ac:dyDescent="0.3">
      <c r="A130" t="str">
        <f>DEC2HEX(Table1[[#This Row],[Modbus Register (DEC)]])</f>
        <v>C0</v>
      </c>
      <c r="B130">
        <f t="shared" si="10"/>
        <v>192</v>
      </c>
      <c r="C130">
        <v>1</v>
      </c>
      <c r="D130">
        <f t="shared" si="11"/>
        <v>384</v>
      </c>
      <c r="E130">
        <f t="shared" ref="E130:E145" si="12">C130*2</f>
        <v>2</v>
      </c>
      <c r="F130" s="1" t="s">
        <v>287</v>
      </c>
      <c r="G130" s="1" t="s">
        <v>33</v>
      </c>
      <c r="H130"/>
      <c r="I130" s="1" t="s">
        <v>21</v>
      </c>
      <c r="J130" s="1" t="s">
        <v>13</v>
      </c>
      <c r="K130" s="2"/>
    </row>
    <row r="131" spans="1:11" x14ac:dyDescent="0.3">
      <c r="A131" t="str">
        <f>DEC2HEX(Table1[[#This Row],[Modbus Register (DEC)]])</f>
        <v>C1</v>
      </c>
      <c r="B131">
        <f t="shared" ref="B131:B145" si="13">B130+C130</f>
        <v>193</v>
      </c>
      <c r="C131">
        <v>1</v>
      </c>
      <c r="D131">
        <f t="shared" ref="D131:D145" si="14">D130+E130</f>
        <v>386</v>
      </c>
      <c r="E131">
        <f t="shared" si="12"/>
        <v>2</v>
      </c>
      <c r="F131" s="1" t="s">
        <v>288</v>
      </c>
      <c r="G131" s="1" t="s">
        <v>33</v>
      </c>
      <c r="H131"/>
      <c r="I131" s="1" t="s">
        <v>21</v>
      </c>
      <c r="J131" s="1" t="s">
        <v>13</v>
      </c>
      <c r="K131" s="2"/>
    </row>
    <row r="132" spans="1:11" x14ac:dyDescent="0.3">
      <c r="A132" t="str">
        <f>DEC2HEX(Table1[[#This Row],[Modbus Register (DEC)]])</f>
        <v>C2</v>
      </c>
      <c r="B132">
        <f t="shared" si="13"/>
        <v>194</v>
      </c>
      <c r="C132">
        <v>1</v>
      </c>
      <c r="D132">
        <f t="shared" si="14"/>
        <v>388</v>
      </c>
      <c r="E132">
        <f t="shared" si="12"/>
        <v>2</v>
      </c>
      <c r="F132" s="1" t="s">
        <v>289</v>
      </c>
      <c r="G132" s="1" t="s">
        <v>33</v>
      </c>
      <c r="H132"/>
      <c r="I132" s="1" t="s">
        <v>21</v>
      </c>
      <c r="J132" s="1" t="s">
        <v>13</v>
      </c>
      <c r="K132" s="2"/>
    </row>
    <row r="133" spans="1:11" x14ac:dyDescent="0.3">
      <c r="A133" t="str">
        <f>DEC2HEX(Table1[[#This Row],[Modbus Register (DEC)]])</f>
        <v>C3</v>
      </c>
      <c r="B133">
        <f t="shared" si="13"/>
        <v>195</v>
      </c>
      <c r="C133">
        <v>1</v>
      </c>
      <c r="D133">
        <f t="shared" si="14"/>
        <v>390</v>
      </c>
      <c r="E133">
        <f t="shared" si="12"/>
        <v>2</v>
      </c>
      <c r="F133" s="1" t="s">
        <v>290</v>
      </c>
      <c r="G133" s="1" t="s">
        <v>33</v>
      </c>
      <c r="H133"/>
      <c r="I133" s="1" t="s">
        <v>21</v>
      </c>
      <c r="J133" s="1" t="s">
        <v>13</v>
      </c>
      <c r="K133" s="2"/>
    </row>
    <row r="134" spans="1:11" x14ac:dyDescent="0.3">
      <c r="A134" t="str">
        <f>DEC2HEX(Table1[[#This Row],[Modbus Register (DEC)]])</f>
        <v>C4</v>
      </c>
      <c r="B134">
        <f t="shared" si="13"/>
        <v>196</v>
      </c>
      <c r="C134">
        <v>1</v>
      </c>
      <c r="D134">
        <f t="shared" si="14"/>
        <v>392</v>
      </c>
      <c r="E134">
        <f t="shared" si="12"/>
        <v>2</v>
      </c>
      <c r="F134" s="1" t="s">
        <v>291</v>
      </c>
      <c r="G134" s="1" t="s">
        <v>33</v>
      </c>
      <c r="H134"/>
      <c r="I134" s="1" t="s">
        <v>21</v>
      </c>
      <c r="J134" s="1" t="s">
        <v>13</v>
      </c>
      <c r="K134" s="2"/>
    </row>
    <row r="135" spans="1:11" x14ac:dyDescent="0.3">
      <c r="A135" t="str">
        <f>DEC2HEX(Table1[[#This Row],[Modbus Register (DEC)]])</f>
        <v>C5</v>
      </c>
      <c r="B135">
        <f t="shared" si="13"/>
        <v>197</v>
      </c>
      <c r="C135">
        <v>1</v>
      </c>
      <c r="D135">
        <f t="shared" si="14"/>
        <v>394</v>
      </c>
      <c r="E135">
        <f t="shared" si="12"/>
        <v>2</v>
      </c>
      <c r="F135" s="1" t="s">
        <v>292</v>
      </c>
      <c r="G135" s="1" t="s">
        <v>33</v>
      </c>
      <c r="H135"/>
      <c r="I135" s="1" t="s">
        <v>21</v>
      </c>
      <c r="J135" s="1" t="s">
        <v>13</v>
      </c>
      <c r="K135" s="2"/>
    </row>
    <row r="136" spans="1:11" x14ac:dyDescent="0.3">
      <c r="A136" t="str">
        <f>DEC2HEX(Table1[[#This Row],[Modbus Register (DEC)]])</f>
        <v>C6</v>
      </c>
      <c r="B136">
        <f t="shared" si="13"/>
        <v>198</v>
      </c>
      <c r="C136">
        <v>1</v>
      </c>
      <c r="D136">
        <f t="shared" si="14"/>
        <v>396</v>
      </c>
      <c r="E136">
        <f t="shared" si="12"/>
        <v>2</v>
      </c>
      <c r="F136" s="1" t="s">
        <v>293</v>
      </c>
      <c r="G136" s="1" t="s">
        <v>33</v>
      </c>
      <c r="H136"/>
      <c r="I136" s="1" t="s">
        <v>21</v>
      </c>
      <c r="J136" s="1" t="s">
        <v>13</v>
      </c>
      <c r="K136" s="2"/>
    </row>
    <row r="137" spans="1:11" x14ac:dyDescent="0.3">
      <c r="A137" t="str">
        <f>DEC2HEX(Table1[[#This Row],[Modbus Register (DEC)]])</f>
        <v>C7</v>
      </c>
      <c r="B137">
        <f t="shared" si="13"/>
        <v>199</v>
      </c>
      <c r="C137">
        <v>1</v>
      </c>
      <c r="D137">
        <f t="shared" si="14"/>
        <v>398</v>
      </c>
      <c r="E137">
        <f t="shared" si="12"/>
        <v>2</v>
      </c>
      <c r="F137" s="1" t="s">
        <v>294</v>
      </c>
      <c r="G137" s="1" t="s">
        <v>33</v>
      </c>
      <c r="H137"/>
      <c r="I137" s="1" t="s">
        <v>21</v>
      </c>
      <c r="J137" s="1" t="s">
        <v>13</v>
      </c>
      <c r="K137" s="2"/>
    </row>
    <row r="138" spans="1:11" x14ac:dyDescent="0.3">
      <c r="A138" t="str">
        <f>DEC2HEX(Table1[[#This Row],[Modbus Register (DEC)]])</f>
        <v>C8</v>
      </c>
      <c r="B138">
        <f t="shared" si="13"/>
        <v>200</v>
      </c>
      <c r="C138">
        <v>1</v>
      </c>
      <c r="D138">
        <f t="shared" si="14"/>
        <v>400</v>
      </c>
      <c r="E138">
        <f t="shared" si="12"/>
        <v>2</v>
      </c>
      <c r="F138" s="1" t="s">
        <v>295</v>
      </c>
      <c r="G138" s="1" t="s">
        <v>33</v>
      </c>
      <c r="H138"/>
      <c r="I138" s="1" t="s">
        <v>21</v>
      </c>
      <c r="J138" s="1" t="s">
        <v>13</v>
      </c>
      <c r="K138" s="2"/>
    </row>
    <row r="139" spans="1:11" x14ac:dyDescent="0.3">
      <c r="A139" t="str">
        <f>DEC2HEX(Table1[[#This Row],[Modbus Register (DEC)]])</f>
        <v>C9</v>
      </c>
      <c r="B139">
        <f t="shared" si="13"/>
        <v>201</v>
      </c>
      <c r="C139">
        <v>1</v>
      </c>
      <c r="D139">
        <f t="shared" si="14"/>
        <v>402</v>
      </c>
      <c r="E139">
        <f t="shared" si="12"/>
        <v>2</v>
      </c>
      <c r="F139" s="1" t="s">
        <v>296</v>
      </c>
      <c r="G139" s="1" t="s">
        <v>33</v>
      </c>
      <c r="H139"/>
      <c r="I139" s="1" t="s">
        <v>21</v>
      </c>
      <c r="J139" s="1" t="s">
        <v>13</v>
      </c>
      <c r="K139" s="2"/>
    </row>
    <row r="140" spans="1:11" x14ac:dyDescent="0.3">
      <c r="A140" t="str">
        <f>DEC2HEX(Table1[[#This Row],[Modbus Register (DEC)]])</f>
        <v>CA</v>
      </c>
      <c r="B140">
        <f t="shared" si="13"/>
        <v>202</v>
      </c>
      <c r="C140">
        <v>1</v>
      </c>
      <c r="D140">
        <f t="shared" si="14"/>
        <v>404</v>
      </c>
      <c r="E140">
        <f t="shared" si="12"/>
        <v>2</v>
      </c>
      <c r="F140" s="1" t="s">
        <v>297</v>
      </c>
      <c r="G140" s="1" t="s">
        <v>33</v>
      </c>
      <c r="H140"/>
      <c r="I140" s="1" t="s">
        <v>21</v>
      </c>
      <c r="J140" s="1" t="s">
        <v>13</v>
      </c>
      <c r="K140" s="2"/>
    </row>
    <row r="141" spans="1:11" x14ac:dyDescent="0.3">
      <c r="A141" t="str">
        <f>DEC2HEX(Table1[[#This Row],[Modbus Register (DEC)]])</f>
        <v>CB</v>
      </c>
      <c r="B141">
        <f t="shared" si="13"/>
        <v>203</v>
      </c>
      <c r="C141">
        <v>1</v>
      </c>
      <c r="D141">
        <f t="shared" si="14"/>
        <v>406</v>
      </c>
      <c r="E141">
        <f t="shared" si="12"/>
        <v>2</v>
      </c>
      <c r="F141" s="1" t="s">
        <v>298</v>
      </c>
      <c r="G141" s="1" t="s">
        <v>33</v>
      </c>
      <c r="H141"/>
      <c r="I141" s="1" t="s">
        <v>21</v>
      </c>
      <c r="J141" s="1" t="s">
        <v>13</v>
      </c>
      <c r="K141" s="2"/>
    </row>
    <row r="142" spans="1:11" x14ac:dyDescent="0.3">
      <c r="A142" t="str">
        <f>DEC2HEX(Table1[[#This Row],[Modbus Register (DEC)]])</f>
        <v>CC</v>
      </c>
      <c r="B142">
        <f t="shared" si="13"/>
        <v>204</v>
      </c>
      <c r="C142">
        <v>1</v>
      </c>
      <c r="D142">
        <f t="shared" si="14"/>
        <v>408</v>
      </c>
      <c r="E142">
        <f t="shared" si="12"/>
        <v>2</v>
      </c>
      <c r="F142" s="1" t="s">
        <v>299</v>
      </c>
      <c r="G142" s="1" t="s">
        <v>33</v>
      </c>
      <c r="H142"/>
      <c r="I142" s="1" t="s">
        <v>21</v>
      </c>
      <c r="J142" s="1" t="s">
        <v>13</v>
      </c>
      <c r="K142" s="2"/>
    </row>
    <row r="143" spans="1:11" x14ac:dyDescent="0.3">
      <c r="A143" t="str">
        <f>DEC2HEX(Table1[[#This Row],[Modbus Register (DEC)]])</f>
        <v>CD</v>
      </c>
      <c r="B143">
        <f t="shared" si="13"/>
        <v>205</v>
      </c>
      <c r="C143">
        <v>1</v>
      </c>
      <c r="D143">
        <f t="shared" si="14"/>
        <v>410</v>
      </c>
      <c r="E143">
        <f t="shared" si="12"/>
        <v>2</v>
      </c>
      <c r="F143" s="1" t="s">
        <v>300</v>
      </c>
      <c r="G143" s="1" t="s">
        <v>33</v>
      </c>
      <c r="H143"/>
      <c r="I143" s="1" t="s">
        <v>21</v>
      </c>
      <c r="J143" s="1" t="s">
        <v>13</v>
      </c>
      <c r="K143" s="2"/>
    </row>
    <row r="144" spans="1:11" x14ac:dyDescent="0.3">
      <c r="A144" t="str">
        <f>DEC2HEX(Table1[[#This Row],[Modbus Register (DEC)]])</f>
        <v>CE</v>
      </c>
      <c r="B144">
        <f t="shared" si="13"/>
        <v>206</v>
      </c>
      <c r="C144">
        <v>1</v>
      </c>
      <c r="D144">
        <f t="shared" si="14"/>
        <v>412</v>
      </c>
      <c r="E144">
        <f t="shared" si="12"/>
        <v>2</v>
      </c>
      <c r="F144" s="1" t="s">
        <v>301</v>
      </c>
      <c r="G144" s="1" t="s">
        <v>33</v>
      </c>
      <c r="H144"/>
      <c r="I144" s="1" t="s">
        <v>21</v>
      </c>
      <c r="J144" s="1" t="s">
        <v>13</v>
      </c>
      <c r="K144" s="2"/>
    </row>
    <row r="145" spans="1:11" x14ac:dyDescent="0.3">
      <c r="A145" t="str">
        <f>DEC2HEX(Table1[[#This Row],[Modbus Register (DEC)]])</f>
        <v>CF</v>
      </c>
      <c r="B145">
        <f t="shared" si="13"/>
        <v>207</v>
      </c>
      <c r="C145">
        <v>1</v>
      </c>
      <c r="D145">
        <f t="shared" si="14"/>
        <v>414</v>
      </c>
      <c r="E145">
        <f t="shared" si="12"/>
        <v>2</v>
      </c>
      <c r="F145" s="1" t="s">
        <v>302</v>
      </c>
      <c r="G145" s="1" t="s">
        <v>33</v>
      </c>
      <c r="H145"/>
      <c r="I145" s="1" t="s">
        <v>21</v>
      </c>
      <c r="J145" s="1" t="s">
        <v>13</v>
      </c>
      <c r="K145" s="2"/>
    </row>
    <row r="146" spans="1:11" x14ac:dyDescent="0.3">
      <c r="A146" t="str">
        <f>DEC2HEX(Table1[[#This Row],[Modbus Register (DEC)]])</f>
        <v>0</v>
      </c>
      <c r="E146"/>
      <c r="G146" s="1"/>
      <c r="H146"/>
      <c r="J146" s="1"/>
      <c r="K146" s="2"/>
    </row>
    <row r="147" spans="1:11" x14ac:dyDescent="0.3">
      <c r="A147" t="str">
        <f>DEC2HEX(Table1[[#This Row],[Modbus Register (DEC)]])</f>
        <v>A100</v>
      </c>
      <c r="B147">
        <v>41216</v>
      </c>
      <c r="C147">
        <v>32</v>
      </c>
      <c r="E147">
        <f t="shared" ref="E147:E186" si="15">C147*2</f>
        <v>64</v>
      </c>
      <c r="F147" s="1" t="s">
        <v>35</v>
      </c>
      <c r="G147" s="1"/>
      <c r="H147"/>
      <c r="J147" s="1" t="s">
        <v>13</v>
      </c>
      <c r="K147" s="2" t="s">
        <v>36</v>
      </c>
    </row>
    <row r="148" spans="1:11" x14ac:dyDescent="0.3">
      <c r="A148" t="str">
        <f>DEC2HEX(Table1[[#This Row],[Modbus Register (DEC)]])</f>
        <v>A200</v>
      </c>
      <c r="B148">
        <f t="shared" ref="B148:B156" si="16">B147+256</f>
        <v>41472</v>
      </c>
      <c r="C148">
        <v>32</v>
      </c>
      <c r="E148">
        <f t="shared" si="15"/>
        <v>64</v>
      </c>
      <c r="F148" s="1" t="s">
        <v>37</v>
      </c>
      <c r="G148" s="1"/>
      <c r="H148"/>
      <c r="J148" s="1" t="s">
        <v>13</v>
      </c>
      <c r="K148" s="2" t="s">
        <v>38</v>
      </c>
    </row>
    <row r="149" spans="1:11" x14ac:dyDescent="0.3">
      <c r="A149" t="str">
        <f>DEC2HEX(Table1[[#This Row],[Modbus Register (DEC)]])</f>
        <v>A300</v>
      </c>
      <c r="B149">
        <f t="shared" si="16"/>
        <v>41728</v>
      </c>
      <c r="C149">
        <v>32</v>
      </c>
      <c r="E149">
        <f t="shared" si="15"/>
        <v>64</v>
      </c>
      <c r="F149" s="1" t="s">
        <v>39</v>
      </c>
      <c r="G149" s="1"/>
      <c r="H149"/>
      <c r="J149" s="1" t="s">
        <v>13</v>
      </c>
      <c r="K149" s="2" t="s">
        <v>40</v>
      </c>
    </row>
    <row r="150" spans="1:11" x14ac:dyDescent="0.3">
      <c r="A150" t="str">
        <f>DEC2HEX(Table1[[#This Row],[Modbus Register (DEC)]])</f>
        <v>A400</v>
      </c>
      <c r="B150">
        <f t="shared" si="16"/>
        <v>41984</v>
      </c>
      <c r="C150">
        <v>32</v>
      </c>
      <c r="E150">
        <f t="shared" si="15"/>
        <v>64</v>
      </c>
      <c r="F150" s="1" t="s">
        <v>41</v>
      </c>
      <c r="G150" s="1"/>
      <c r="H150"/>
      <c r="J150" s="1" t="s">
        <v>13</v>
      </c>
      <c r="K150" s="2" t="s">
        <v>42</v>
      </c>
    </row>
    <row r="151" spans="1:11" x14ac:dyDescent="0.3">
      <c r="A151" t="str">
        <f>DEC2HEX(Table1[[#This Row],[Modbus Register (DEC)]])</f>
        <v>A500</v>
      </c>
      <c r="B151">
        <f t="shared" si="16"/>
        <v>42240</v>
      </c>
      <c r="C151">
        <v>32</v>
      </c>
      <c r="E151">
        <f t="shared" si="15"/>
        <v>64</v>
      </c>
      <c r="F151" s="1" t="s">
        <v>43</v>
      </c>
      <c r="G151" s="1"/>
      <c r="H151"/>
      <c r="J151" s="1" t="s">
        <v>13</v>
      </c>
      <c r="K151" s="2" t="s">
        <v>44</v>
      </c>
    </row>
    <row r="152" spans="1:11" x14ac:dyDescent="0.3">
      <c r="A152" t="str">
        <f>DEC2HEX(Table1[[#This Row],[Modbus Register (DEC)]])</f>
        <v>A600</v>
      </c>
      <c r="B152">
        <f t="shared" si="16"/>
        <v>42496</v>
      </c>
      <c r="C152">
        <v>32</v>
      </c>
      <c r="E152">
        <f t="shared" si="15"/>
        <v>64</v>
      </c>
      <c r="F152" s="1" t="s">
        <v>45</v>
      </c>
      <c r="G152" s="1"/>
      <c r="H152"/>
      <c r="J152" s="1" t="s">
        <v>13</v>
      </c>
      <c r="K152" s="2" t="s">
        <v>46</v>
      </c>
    </row>
    <row r="153" spans="1:11" x14ac:dyDescent="0.3">
      <c r="A153" t="str">
        <f>DEC2HEX(Table1[[#This Row],[Modbus Register (DEC)]])</f>
        <v>A700</v>
      </c>
      <c r="B153">
        <f t="shared" si="16"/>
        <v>42752</v>
      </c>
      <c r="C153">
        <v>32</v>
      </c>
      <c r="E153">
        <f t="shared" si="15"/>
        <v>64</v>
      </c>
      <c r="F153" s="1" t="s">
        <v>47</v>
      </c>
      <c r="G153" s="1"/>
      <c r="H153"/>
      <c r="J153" s="1" t="s">
        <v>13</v>
      </c>
      <c r="K153" s="2" t="s">
        <v>48</v>
      </c>
    </row>
    <row r="154" spans="1:11" x14ac:dyDescent="0.3">
      <c r="A154" t="str">
        <f>DEC2HEX(Table1[[#This Row],[Modbus Register (DEC)]])</f>
        <v>A800</v>
      </c>
      <c r="B154">
        <f t="shared" si="16"/>
        <v>43008</v>
      </c>
      <c r="C154">
        <v>32</v>
      </c>
      <c r="E154">
        <f t="shared" si="15"/>
        <v>64</v>
      </c>
      <c r="F154" s="1" t="s">
        <v>49</v>
      </c>
      <c r="G154" s="1"/>
      <c r="H154"/>
      <c r="J154" s="1" t="s">
        <v>13</v>
      </c>
      <c r="K154" s="2" t="s">
        <v>50</v>
      </c>
    </row>
    <row r="155" spans="1:11" x14ac:dyDescent="0.3">
      <c r="A155" t="str">
        <f>DEC2HEX(Table1[[#This Row],[Modbus Register (DEC)]])</f>
        <v>A900</v>
      </c>
      <c r="B155">
        <f t="shared" si="16"/>
        <v>43264</v>
      </c>
      <c r="C155">
        <v>32</v>
      </c>
      <c r="E155">
        <f t="shared" si="15"/>
        <v>64</v>
      </c>
      <c r="F155" s="1" t="s">
        <v>51</v>
      </c>
      <c r="G155" s="1"/>
      <c r="H155"/>
      <c r="J155" s="1" t="s">
        <v>13</v>
      </c>
      <c r="K155" s="2" t="s">
        <v>52</v>
      </c>
    </row>
    <row r="156" spans="1:11" x14ac:dyDescent="0.3">
      <c r="A156" t="str">
        <f>DEC2HEX(Table1[[#This Row],[Modbus Register (DEC)]])</f>
        <v>AA00</v>
      </c>
      <c r="B156">
        <f t="shared" si="16"/>
        <v>43520</v>
      </c>
      <c r="C156">
        <v>32</v>
      </c>
      <c r="E156">
        <f t="shared" si="15"/>
        <v>64</v>
      </c>
      <c r="F156" s="1" t="s">
        <v>53</v>
      </c>
      <c r="G156" s="1"/>
      <c r="H156"/>
      <c r="J156" s="1" t="s">
        <v>13</v>
      </c>
      <c r="K156" s="2" t="s">
        <v>54</v>
      </c>
    </row>
    <row r="157" spans="1:11" x14ac:dyDescent="0.3">
      <c r="A157" t="str">
        <f>DEC2HEX(Table1[[#This Row],[Modbus Register (DEC)]])</f>
        <v>B100</v>
      </c>
      <c r="B157">
        <v>45312</v>
      </c>
      <c r="C157">
        <v>32</v>
      </c>
      <c r="E157">
        <f t="shared" si="15"/>
        <v>64</v>
      </c>
      <c r="F157" s="1" t="s">
        <v>55</v>
      </c>
      <c r="G157" s="1"/>
      <c r="H157"/>
      <c r="J157" s="1" t="s">
        <v>13</v>
      </c>
      <c r="K157" s="2" t="s">
        <v>56</v>
      </c>
    </row>
    <row r="158" spans="1:11" x14ac:dyDescent="0.3">
      <c r="A158" t="str">
        <f>DEC2HEX(Table1[[#This Row],[Modbus Register (DEC)]])</f>
        <v>B200</v>
      </c>
      <c r="B158">
        <f t="shared" ref="B158:B166" si="17">B157+256</f>
        <v>45568</v>
      </c>
      <c r="C158">
        <v>32</v>
      </c>
      <c r="E158">
        <f t="shared" si="15"/>
        <v>64</v>
      </c>
      <c r="F158" s="1" t="s">
        <v>57</v>
      </c>
      <c r="G158" s="1"/>
      <c r="H158"/>
      <c r="J158" s="1" t="s">
        <v>13</v>
      </c>
      <c r="K158" s="2" t="s">
        <v>58</v>
      </c>
    </row>
    <row r="159" spans="1:11" x14ac:dyDescent="0.3">
      <c r="A159" t="str">
        <f>DEC2HEX(Table1[[#This Row],[Modbus Register (DEC)]])</f>
        <v>B300</v>
      </c>
      <c r="B159">
        <f t="shared" si="17"/>
        <v>45824</v>
      </c>
      <c r="C159">
        <v>32</v>
      </c>
      <c r="E159">
        <f t="shared" si="15"/>
        <v>64</v>
      </c>
      <c r="F159" s="1" t="s">
        <v>59</v>
      </c>
      <c r="G159" s="1"/>
      <c r="H159"/>
      <c r="J159" s="1" t="s">
        <v>13</v>
      </c>
      <c r="K159" s="2" t="s">
        <v>60</v>
      </c>
    </row>
    <row r="160" spans="1:11" x14ac:dyDescent="0.3">
      <c r="A160" t="str">
        <f>DEC2HEX(Table1[[#This Row],[Modbus Register (DEC)]])</f>
        <v>B400</v>
      </c>
      <c r="B160">
        <f t="shared" si="17"/>
        <v>46080</v>
      </c>
      <c r="C160">
        <v>32</v>
      </c>
      <c r="E160">
        <f t="shared" si="15"/>
        <v>64</v>
      </c>
      <c r="F160" s="1" t="s">
        <v>61</v>
      </c>
      <c r="G160" s="1"/>
      <c r="H160"/>
      <c r="J160" s="1" t="s">
        <v>13</v>
      </c>
      <c r="K160" s="2" t="s">
        <v>62</v>
      </c>
    </row>
    <row r="161" spans="1:11" x14ac:dyDescent="0.3">
      <c r="A161" t="str">
        <f>DEC2HEX(Table1[[#This Row],[Modbus Register (DEC)]])</f>
        <v>B500</v>
      </c>
      <c r="B161">
        <f t="shared" si="17"/>
        <v>46336</v>
      </c>
      <c r="C161">
        <v>32</v>
      </c>
      <c r="E161">
        <f t="shared" si="15"/>
        <v>64</v>
      </c>
      <c r="F161" s="1" t="s">
        <v>63</v>
      </c>
      <c r="G161" s="1"/>
      <c r="H161"/>
      <c r="J161" s="1" t="s">
        <v>13</v>
      </c>
      <c r="K161" s="2" t="s">
        <v>64</v>
      </c>
    </row>
    <row r="162" spans="1:11" x14ac:dyDescent="0.3">
      <c r="A162" t="str">
        <f>DEC2HEX(Table1[[#This Row],[Modbus Register (DEC)]])</f>
        <v>B600</v>
      </c>
      <c r="B162">
        <f t="shared" si="17"/>
        <v>46592</v>
      </c>
      <c r="C162">
        <v>32</v>
      </c>
      <c r="E162">
        <f t="shared" si="15"/>
        <v>64</v>
      </c>
      <c r="F162" s="1" t="s">
        <v>65</v>
      </c>
      <c r="G162" s="1"/>
      <c r="H162"/>
      <c r="J162" s="1" t="s">
        <v>13</v>
      </c>
      <c r="K162" s="2" t="s">
        <v>66</v>
      </c>
    </row>
    <row r="163" spans="1:11" x14ac:dyDescent="0.3">
      <c r="A163" t="str">
        <f>DEC2HEX(Table1[[#This Row],[Modbus Register (DEC)]])</f>
        <v>B700</v>
      </c>
      <c r="B163">
        <f t="shared" si="17"/>
        <v>46848</v>
      </c>
      <c r="C163">
        <v>32</v>
      </c>
      <c r="E163">
        <f t="shared" si="15"/>
        <v>64</v>
      </c>
      <c r="F163" s="1" t="s">
        <v>67</v>
      </c>
      <c r="G163" s="1"/>
      <c r="H163"/>
      <c r="J163" s="1" t="s">
        <v>13</v>
      </c>
      <c r="K163" s="2" t="s">
        <v>68</v>
      </c>
    </row>
    <row r="164" spans="1:11" x14ac:dyDescent="0.3">
      <c r="A164" t="str">
        <f>DEC2HEX(Table1[[#This Row],[Modbus Register (DEC)]])</f>
        <v>B800</v>
      </c>
      <c r="B164">
        <f t="shared" si="17"/>
        <v>47104</v>
      </c>
      <c r="C164">
        <v>32</v>
      </c>
      <c r="E164">
        <f t="shared" si="15"/>
        <v>64</v>
      </c>
      <c r="F164" s="1" t="s">
        <v>69</v>
      </c>
      <c r="G164" s="1"/>
      <c r="H164"/>
      <c r="J164" s="1" t="s">
        <v>13</v>
      </c>
      <c r="K164" s="2" t="s">
        <v>70</v>
      </c>
    </row>
    <row r="165" spans="1:11" x14ac:dyDescent="0.3">
      <c r="A165" t="str">
        <f>DEC2HEX(Table1[[#This Row],[Modbus Register (DEC)]])</f>
        <v>B900</v>
      </c>
      <c r="B165">
        <f t="shared" si="17"/>
        <v>47360</v>
      </c>
      <c r="C165">
        <v>32</v>
      </c>
      <c r="E165">
        <f t="shared" si="15"/>
        <v>64</v>
      </c>
      <c r="F165" s="1" t="s">
        <v>71</v>
      </c>
      <c r="G165" s="1"/>
      <c r="H165"/>
      <c r="J165" s="1" t="s">
        <v>13</v>
      </c>
      <c r="K165" s="2" t="s">
        <v>72</v>
      </c>
    </row>
    <row r="166" spans="1:11" x14ac:dyDescent="0.3">
      <c r="A166" t="str">
        <f>DEC2HEX(Table1[[#This Row],[Modbus Register (DEC)]])</f>
        <v>BA00</v>
      </c>
      <c r="B166">
        <f t="shared" si="17"/>
        <v>47616</v>
      </c>
      <c r="C166">
        <v>32</v>
      </c>
      <c r="E166">
        <f t="shared" si="15"/>
        <v>64</v>
      </c>
      <c r="F166" s="1" t="s">
        <v>73</v>
      </c>
      <c r="G166" s="1"/>
      <c r="H166"/>
      <c r="J166" s="1" t="s">
        <v>13</v>
      </c>
      <c r="K166" s="2" t="s">
        <v>74</v>
      </c>
    </row>
    <row r="167" spans="1:11" x14ac:dyDescent="0.3">
      <c r="A167" t="str">
        <f>DEC2HEX(Table1[[#This Row],[Modbus Register (DEC)]])</f>
        <v>C100</v>
      </c>
      <c r="B167">
        <v>49408</v>
      </c>
      <c r="C167">
        <v>32</v>
      </c>
      <c r="E167">
        <f t="shared" si="15"/>
        <v>64</v>
      </c>
      <c r="F167" s="1" t="s">
        <v>75</v>
      </c>
      <c r="G167" s="1"/>
      <c r="H167"/>
      <c r="J167" s="1" t="s">
        <v>13</v>
      </c>
      <c r="K167" s="2" t="s">
        <v>76</v>
      </c>
    </row>
    <row r="168" spans="1:11" x14ac:dyDescent="0.3">
      <c r="A168" t="str">
        <f>DEC2HEX(Table1[[#This Row],[Modbus Register (DEC)]])</f>
        <v>C200</v>
      </c>
      <c r="B168">
        <f t="shared" ref="B168:B176" si="18">B167+256</f>
        <v>49664</v>
      </c>
      <c r="C168">
        <v>32</v>
      </c>
      <c r="E168">
        <f t="shared" si="15"/>
        <v>64</v>
      </c>
      <c r="F168" s="1" t="s">
        <v>77</v>
      </c>
      <c r="G168" s="1"/>
      <c r="H168"/>
      <c r="J168" s="1" t="s">
        <v>13</v>
      </c>
      <c r="K168" s="2" t="s">
        <v>78</v>
      </c>
    </row>
    <row r="169" spans="1:11" x14ac:dyDescent="0.3">
      <c r="A169" t="str">
        <f>DEC2HEX(Table1[[#This Row],[Modbus Register (DEC)]])</f>
        <v>C300</v>
      </c>
      <c r="B169">
        <f t="shared" si="18"/>
        <v>49920</v>
      </c>
      <c r="C169">
        <v>32</v>
      </c>
      <c r="E169">
        <f t="shared" si="15"/>
        <v>64</v>
      </c>
      <c r="F169" s="1" t="s">
        <v>79</v>
      </c>
      <c r="G169" s="1"/>
      <c r="H169"/>
      <c r="J169" s="1" t="s">
        <v>13</v>
      </c>
      <c r="K169" s="2" t="s">
        <v>80</v>
      </c>
    </row>
    <row r="170" spans="1:11" x14ac:dyDescent="0.3">
      <c r="A170" t="str">
        <f>DEC2HEX(Table1[[#This Row],[Modbus Register (DEC)]])</f>
        <v>C400</v>
      </c>
      <c r="B170">
        <f t="shared" si="18"/>
        <v>50176</v>
      </c>
      <c r="C170">
        <v>32</v>
      </c>
      <c r="E170">
        <f t="shared" si="15"/>
        <v>64</v>
      </c>
      <c r="F170" s="1" t="s">
        <v>81</v>
      </c>
      <c r="G170" s="1"/>
      <c r="H170"/>
      <c r="J170" s="1" t="s">
        <v>13</v>
      </c>
      <c r="K170" s="2" t="s">
        <v>82</v>
      </c>
    </row>
    <row r="171" spans="1:11" x14ac:dyDescent="0.3">
      <c r="A171" t="str">
        <f>DEC2HEX(Table1[[#This Row],[Modbus Register (DEC)]])</f>
        <v>C500</v>
      </c>
      <c r="B171">
        <f t="shared" si="18"/>
        <v>50432</v>
      </c>
      <c r="C171">
        <v>32</v>
      </c>
      <c r="E171">
        <f t="shared" si="15"/>
        <v>64</v>
      </c>
      <c r="F171" s="1" t="s">
        <v>83</v>
      </c>
      <c r="G171" s="1"/>
      <c r="H171"/>
      <c r="J171" s="1" t="s">
        <v>13</v>
      </c>
      <c r="K171" s="2" t="s">
        <v>84</v>
      </c>
    </row>
    <row r="172" spans="1:11" x14ac:dyDescent="0.3">
      <c r="A172" t="str">
        <f>DEC2HEX(Table1[[#This Row],[Modbus Register (DEC)]])</f>
        <v>C600</v>
      </c>
      <c r="B172">
        <f t="shared" si="18"/>
        <v>50688</v>
      </c>
      <c r="C172">
        <v>32</v>
      </c>
      <c r="E172">
        <f t="shared" si="15"/>
        <v>64</v>
      </c>
      <c r="F172" s="1" t="s">
        <v>85</v>
      </c>
      <c r="G172" s="1"/>
      <c r="H172"/>
      <c r="J172" s="1" t="s">
        <v>13</v>
      </c>
      <c r="K172" s="2" t="s">
        <v>86</v>
      </c>
    </row>
    <row r="173" spans="1:11" x14ac:dyDescent="0.3">
      <c r="A173" t="str">
        <f>DEC2HEX(Table1[[#This Row],[Modbus Register (DEC)]])</f>
        <v>C700</v>
      </c>
      <c r="B173">
        <f t="shared" si="18"/>
        <v>50944</v>
      </c>
      <c r="C173">
        <v>32</v>
      </c>
      <c r="E173">
        <f t="shared" si="15"/>
        <v>64</v>
      </c>
      <c r="F173" s="1" t="s">
        <v>87</v>
      </c>
      <c r="G173" s="1"/>
      <c r="H173"/>
      <c r="J173" s="1" t="s">
        <v>13</v>
      </c>
      <c r="K173" s="2" t="s">
        <v>88</v>
      </c>
    </row>
    <row r="174" spans="1:11" x14ac:dyDescent="0.3">
      <c r="A174" t="str">
        <f>DEC2HEX(Table1[[#This Row],[Modbus Register (DEC)]])</f>
        <v>C800</v>
      </c>
      <c r="B174">
        <f t="shared" si="18"/>
        <v>51200</v>
      </c>
      <c r="C174">
        <v>32</v>
      </c>
      <c r="E174">
        <f t="shared" si="15"/>
        <v>64</v>
      </c>
      <c r="F174" s="1" t="s">
        <v>89</v>
      </c>
      <c r="G174" s="1"/>
      <c r="H174"/>
      <c r="J174" s="1" t="s">
        <v>13</v>
      </c>
      <c r="K174" s="2" t="s">
        <v>90</v>
      </c>
    </row>
    <row r="175" spans="1:11" x14ac:dyDescent="0.3">
      <c r="A175" t="str">
        <f>DEC2HEX(Table1[[#This Row],[Modbus Register (DEC)]])</f>
        <v>C900</v>
      </c>
      <c r="B175">
        <f t="shared" si="18"/>
        <v>51456</v>
      </c>
      <c r="C175">
        <v>32</v>
      </c>
      <c r="E175">
        <f t="shared" si="15"/>
        <v>64</v>
      </c>
      <c r="F175" s="1" t="s">
        <v>91</v>
      </c>
      <c r="G175" s="1"/>
      <c r="H175"/>
      <c r="J175" s="1" t="s">
        <v>13</v>
      </c>
      <c r="K175" s="2" t="s">
        <v>92</v>
      </c>
    </row>
    <row r="176" spans="1:11" x14ac:dyDescent="0.3">
      <c r="A176" t="str">
        <f>DEC2HEX(Table1[[#This Row],[Modbus Register (DEC)]])</f>
        <v>CA00</v>
      </c>
      <c r="B176">
        <f t="shared" si="18"/>
        <v>51712</v>
      </c>
      <c r="C176">
        <v>32</v>
      </c>
      <c r="E176">
        <f t="shared" si="15"/>
        <v>64</v>
      </c>
      <c r="F176" s="1" t="s">
        <v>93</v>
      </c>
      <c r="G176" s="1"/>
      <c r="H176"/>
      <c r="J176" s="1" t="s">
        <v>13</v>
      </c>
      <c r="K176" s="2" t="s">
        <v>94</v>
      </c>
    </row>
    <row r="177" spans="1:11" x14ac:dyDescent="0.3">
      <c r="A177" t="str">
        <f>DEC2HEX(Table1[[#This Row],[Modbus Register (DEC)]])</f>
        <v>D100</v>
      </c>
      <c r="B177">
        <v>53504</v>
      </c>
      <c r="C177">
        <v>32</v>
      </c>
      <c r="E177">
        <f t="shared" si="15"/>
        <v>64</v>
      </c>
      <c r="F177" s="1" t="s">
        <v>95</v>
      </c>
      <c r="G177" s="1"/>
      <c r="H177"/>
      <c r="J177" s="1" t="s">
        <v>13</v>
      </c>
      <c r="K177" s="2" t="s">
        <v>96</v>
      </c>
    </row>
    <row r="178" spans="1:11" x14ac:dyDescent="0.3">
      <c r="A178" t="str">
        <f>DEC2HEX(Table1[[#This Row],[Modbus Register (DEC)]])</f>
        <v>D200</v>
      </c>
      <c r="B178">
        <f t="shared" ref="B178:B186" si="19">B177+256</f>
        <v>53760</v>
      </c>
      <c r="C178">
        <v>32</v>
      </c>
      <c r="E178">
        <f t="shared" si="15"/>
        <v>64</v>
      </c>
      <c r="F178" s="1" t="s">
        <v>97</v>
      </c>
      <c r="G178" s="1"/>
      <c r="H178"/>
      <c r="J178" s="1" t="s">
        <v>13</v>
      </c>
      <c r="K178" s="2" t="s">
        <v>98</v>
      </c>
    </row>
    <row r="179" spans="1:11" x14ac:dyDescent="0.3">
      <c r="A179" t="str">
        <f>DEC2HEX(Table1[[#This Row],[Modbus Register (DEC)]])</f>
        <v>D300</v>
      </c>
      <c r="B179">
        <f t="shared" si="19"/>
        <v>54016</v>
      </c>
      <c r="C179">
        <v>32</v>
      </c>
      <c r="E179">
        <f t="shared" si="15"/>
        <v>64</v>
      </c>
      <c r="F179" s="1" t="s">
        <v>99</v>
      </c>
      <c r="G179" s="1"/>
      <c r="H179"/>
      <c r="J179" s="1" t="s">
        <v>13</v>
      </c>
      <c r="K179" s="2" t="s">
        <v>100</v>
      </c>
    </row>
    <row r="180" spans="1:11" x14ac:dyDescent="0.3">
      <c r="A180" t="str">
        <f>DEC2HEX(Table1[[#This Row],[Modbus Register (DEC)]])</f>
        <v>D400</v>
      </c>
      <c r="B180">
        <f t="shared" si="19"/>
        <v>54272</v>
      </c>
      <c r="C180">
        <v>32</v>
      </c>
      <c r="E180">
        <f t="shared" si="15"/>
        <v>64</v>
      </c>
      <c r="F180" s="1" t="s">
        <v>101</v>
      </c>
      <c r="G180" s="1"/>
      <c r="H180"/>
      <c r="J180" s="1" t="s">
        <v>13</v>
      </c>
      <c r="K180" s="2" t="s">
        <v>102</v>
      </c>
    </row>
    <row r="181" spans="1:11" x14ac:dyDescent="0.3">
      <c r="A181" t="str">
        <f>DEC2HEX(Table1[[#This Row],[Modbus Register (DEC)]])</f>
        <v>D500</v>
      </c>
      <c r="B181">
        <f t="shared" si="19"/>
        <v>54528</v>
      </c>
      <c r="C181">
        <v>32</v>
      </c>
      <c r="E181">
        <f t="shared" si="15"/>
        <v>64</v>
      </c>
      <c r="F181" s="1" t="s">
        <v>103</v>
      </c>
      <c r="G181" s="1"/>
      <c r="H181"/>
      <c r="J181" s="1" t="s">
        <v>13</v>
      </c>
      <c r="K181" s="2" t="s">
        <v>104</v>
      </c>
    </row>
    <row r="182" spans="1:11" x14ac:dyDescent="0.3">
      <c r="A182" t="str">
        <f>DEC2HEX(Table1[[#This Row],[Modbus Register (DEC)]])</f>
        <v>D600</v>
      </c>
      <c r="B182">
        <f t="shared" si="19"/>
        <v>54784</v>
      </c>
      <c r="C182">
        <v>32</v>
      </c>
      <c r="E182">
        <f t="shared" si="15"/>
        <v>64</v>
      </c>
      <c r="F182" s="1" t="s">
        <v>105</v>
      </c>
      <c r="G182" s="1"/>
      <c r="H182"/>
      <c r="J182" s="1" t="s">
        <v>13</v>
      </c>
      <c r="K182" s="2" t="s">
        <v>106</v>
      </c>
    </row>
    <row r="183" spans="1:11" x14ac:dyDescent="0.3">
      <c r="A183" t="str">
        <f>DEC2HEX(Table1[[#This Row],[Modbus Register (DEC)]])</f>
        <v>D700</v>
      </c>
      <c r="B183">
        <f t="shared" si="19"/>
        <v>55040</v>
      </c>
      <c r="C183">
        <v>32</v>
      </c>
      <c r="E183">
        <f t="shared" si="15"/>
        <v>64</v>
      </c>
      <c r="F183" s="1" t="s">
        <v>107</v>
      </c>
      <c r="G183" s="1"/>
      <c r="H183"/>
      <c r="J183" s="1" t="s">
        <v>13</v>
      </c>
      <c r="K183" s="2" t="s">
        <v>108</v>
      </c>
    </row>
    <row r="184" spans="1:11" x14ac:dyDescent="0.3">
      <c r="A184" t="str">
        <f>DEC2HEX(Table1[[#This Row],[Modbus Register (DEC)]])</f>
        <v>D800</v>
      </c>
      <c r="B184">
        <f t="shared" si="19"/>
        <v>55296</v>
      </c>
      <c r="C184">
        <v>32</v>
      </c>
      <c r="E184">
        <f t="shared" si="15"/>
        <v>64</v>
      </c>
      <c r="F184" s="1" t="s">
        <v>109</v>
      </c>
      <c r="G184" s="1"/>
      <c r="H184"/>
      <c r="J184" s="1" t="s">
        <v>13</v>
      </c>
      <c r="K184" s="2" t="s">
        <v>110</v>
      </c>
    </row>
    <row r="185" spans="1:11" x14ac:dyDescent="0.3">
      <c r="A185" t="str">
        <f>DEC2HEX(Table1[[#This Row],[Modbus Register (DEC)]])</f>
        <v>D900</v>
      </c>
      <c r="B185">
        <f t="shared" si="19"/>
        <v>55552</v>
      </c>
      <c r="C185">
        <v>32</v>
      </c>
      <c r="E185">
        <f t="shared" si="15"/>
        <v>64</v>
      </c>
      <c r="F185" s="1" t="s">
        <v>111</v>
      </c>
      <c r="G185" s="1"/>
      <c r="H185"/>
      <c r="J185" s="1" t="s">
        <v>13</v>
      </c>
      <c r="K185" s="2" t="s">
        <v>112</v>
      </c>
    </row>
    <row r="186" spans="1:11" x14ac:dyDescent="0.3">
      <c r="A186" t="str">
        <f>DEC2HEX(Table1[[#This Row],[Modbus Register (DEC)]])</f>
        <v>DA00</v>
      </c>
      <c r="B186">
        <f t="shared" si="19"/>
        <v>55808</v>
      </c>
      <c r="C186">
        <v>32</v>
      </c>
      <c r="E186">
        <f t="shared" si="15"/>
        <v>64</v>
      </c>
      <c r="F186" s="1" t="s">
        <v>113</v>
      </c>
      <c r="G186" s="1"/>
      <c r="H186"/>
      <c r="J186" s="1" t="s">
        <v>13</v>
      </c>
      <c r="K186" s="2" t="s">
        <v>114</v>
      </c>
    </row>
    <row r="187" spans="1:11" x14ac:dyDescent="0.3">
      <c r="A187" t="str">
        <f>DEC2HEX(Table1[[#This Row],[Modbus Register (DEC)]])</f>
        <v>0</v>
      </c>
      <c r="E187"/>
      <c r="G187" s="1"/>
      <c r="H187"/>
      <c r="J187" s="1"/>
      <c r="K187" s="2"/>
    </row>
    <row r="188" spans="1:11" x14ac:dyDescent="0.3">
      <c r="A188" t="str">
        <f>DEC2HEX(Table1[[#This Row],[Modbus Register (DEC)]])</f>
        <v>100</v>
      </c>
      <c r="B188">
        <v>256</v>
      </c>
      <c r="C188">
        <v>1</v>
      </c>
      <c r="D188">
        <v>0</v>
      </c>
      <c r="E188">
        <f t="shared" ref="E188:E251" si="20">C188*2</f>
        <v>2</v>
      </c>
      <c r="F188" s="1" t="s">
        <v>115</v>
      </c>
      <c r="G188" s="1" t="s">
        <v>116</v>
      </c>
      <c r="H188">
        <v>1</v>
      </c>
      <c r="I188" s="1" t="s">
        <v>117</v>
      </c>
      <c r="J188" s="1" t="s">
        <v>118</v>
      </c>
      <c r="K188" s="2"/>
    </row>
    <row r="189" spans="1:11" x14ac:dyDescent="0.3">
      <c r="A189" t="str">
        <f>DEC2HEX(Table1[[#This Row],[Modbus Register (DEC)]])</f>
        <v>101</v>
      </c>
      <c r="B189">
        <f t="shared" ref="B189:B252" si="21">B188+C188</f>
        <v>257</v>
      </c>
      <c r="C189">
        <v>1</v>
      </c>
      <c r="D189">
        <f t="shared" ref="D189:D252" si="22">D188+E188</f>
        <v>2</v>
      </c>
      <c r="E189">
        <f t="shared" si="20"/>
        <v>2</v>
      </c>
      <c r="F189" s="1" t="s">
        <v>119</v>
      </c>
      <c r="G189" s="1" t="s">
        <v>120</v>
      </c>
      <c r="H189">
        <v>0</v>
      </c>
      <c r="I189" s="1" t="s">
        <v>117</v>
      </c>
      <c r="J189" s="1" t="s">
        <v>118</v>
      </c>
      <c r="K189" s="2" t="s">
        <v>121</v>
      </c>
    </row>
    <row r="190" spans="1:11" x14ac:dyDescent="0.3">
      <c r="A190" t="str">
        <f>DEC2HEX(Table1[[#This Row],[Modbus Register (DEC)]])</f>
        <v>102</v>
      </c>
      <c r="B190">
        <f t="shared" si="21"/>
        <v>258</v>
      </c>
      <c r="C190">
        <v>1</v>
      </c>
      <c r="D190">
        <f t="shared" si="22"/>
        <v>4</v>
      </c>
      <c r="E190">
        <f t="shared" si="20"/>
        <v>2</v>
      </c>
      <c r="F190" s="1" t="s">
        <v>122</v>
      </c>
      <c r="G190" s="1" t="s">
        <v>123</v>
      </c>
      <c r="H190">
        <v>0</v>
      </c>
      <c r="I190" s="1" t="s">
        <v>117</v>
      </c>
      <c r="J190" s="1" t="s">
        <v>118</v>
      </c>
      <c r="K190" s="2" t="s">
        <v>124</v>
      </c>
    </row>
    <row r="191" spans="1:11" x14ac:dyDescent="0.3">
      <c r="A191" t="str">
        <f>DEC2HEX(Table1[[#This Row],[Modbus Register (DEC)]])</f>
        <v>103</v>
      </c>
      <c r="B191">
        <f t="shared" si="21"/>
        <v>259</v>
      </c>
      <c r="C191">
        <v>9</v>
      </c>
      <c r="D191">
        <f t="shared" si="22"/>
        <v>6</v>
      </c>
      <c r="E191">
        <f t="shared" si="20"/>
        <v>18</v>
      </c>
      <c r="F191" s="1" t="s">
        <v>125</v>
      </c>
      <c r="G191" s="1"/>
      <c r="H191"/>
      <c r="I191" s="1" t="s">
        <v>12</v>
      </c>
      <c r="J191" s="1" t="s">
        <v>126</v>
      </c>
      <c r="K191" s="2"/>
    </row>
    <row r="192" spans="1:11" x14ac:dyDescent="0.3">
      <c r="A192" t="str">
        <f>DEC2HEX(Table1[[#This Row],[Modbus Register (DEC)]])</f>
        <v>10C</v>
      </c>
      <c r="B192">
        <f t="shared" si="21"/>
        <v>268</v>
      </c>
      <c r="C192">
        <v>2</v>
      </c>
      <c r="D192">
        <f t="shared" si="22"/>
        <v>24</v>
      </c>
      <c r="E192">
        <f t="shared" si="20"/>
        <v>4</v>
      </c>
      <c r="F192" s="1" t="s">
        <v>127</v>
      </c>
      <c r="G192" s="1"/>
      <c r="H192"/>
      <c r="I192" s="1" t="s">
        <v>128</v>
      </c>
      <c r="J192" s="1" t="s">
        <v>118</v>
      </c>
      <c r="K192" s="2" t="s">
        <v>129</v>
      </c>
    </row>
    <row r="193" spans="1:11" x14ac:dyDescent="0.3">
      <c r="A193" t="str">
        <f>DEC2HEX(Table1[[#This Row],[Modbus Register (DEC)]])</f>
        <v>10E</v>
      </c>
      <c r="B193">
        <f t="shared" si="21"/>
        <v>270</v>
      </c>
      <c r="C193">
        <v>2</v>
      </c>
      <c r="D193">
        <f t="shared" si="22"/>
        <v>28</v>
      </c>
      <c r="E193">
        <f t="shared" si="20"/>
        <v>4</v>
      </c>
      <c r="F193" s="1" t="s">
        <v>303</v>
      </c>
      <c r="G193" s="1"/>
      <c r="H193"/>
      <c r="I193" s="1" t="s">
        <v>128</v>
      </c>
      <c r="J193" s="1" t="s">
        <v>126</v>
      </c>
      <c r="K193" s="2"/>
    </row>
    <row r="194" spans="1:11" x14ac:dyDescent="0.3">
      <c r="A194" t="str">
        <f>DEC2HEX(Table1[[#This Row],[Modbus Register (DEC)]])</f>
        <v>110</v>
      </c>
      <c r="B194">
        <f t="shared" si="21"/>
        <v>272</v>
      </c>
      <c r="C194">
        <v>1</v>
      </c>
      <c r="D194">
        <f t="shared" si="22"/>
        <v>32</v>
      </c>
      <c r="E194">
        <f t="shared" si="20"/>
        <v>2</v>
      </c>
      <c r="F194" s="1" t="s">
        <v>131</v>
      </c>
      <c r="G194" s="1" t="s">
        <v>132</v>
      </c>
      <c r="H194"/>
      <c r="I194" s="1" t="s">
        <v>117</v>
      </c>
      <c r="J194" s="1" t="s">
        <v>118</v>
      </c>
      <c r="K194" s="2"/>
    </row>
    <row r="195" spans="1:11" x14ac:dyDescent="0.3">
      <c r="A195" t="str">
        <f>DEC2HEX(Table1[[#This Row],[Modbus Register (DEC)]])</f>
        <v>111</v>
      </c>
      <c r="B195">
        <f t="shared" si="21"/>
        <v>273</v>
      </c>
      <c r="C195">
        <v>2</v>
      </c>
      <c r="D195">
        <f t="shared" si="22"/>
        <v>34</v>
      </c>
      <c r="E195">
        <f t="shared" si="20"/>
        <v>4</v>
      </c>
      <c r="F195" s="1" t="s">
        <v>304</v>
      </c>
      <c r="G195" s="1"/>
      <c r="H195"/>
      <c r="I195" s="1" t="s">
        <v>128</v>
      </c>
      <c r="J195" s="1" t="s">
        <v>118</v>
      </c>
      <c r="K195" s="2"/>
    </row>
    <row r="196" spans="1:11" x14ac:dyDescent="0.3">
      <c r="A196" t="str">
        <f>DEC2HEX(Table1[[#This Row],[Modbus Register (DEC)]])</f>
        <v>113</v>
      </c>
      <c r="B196">
        <f t="shared" si="21"/>
        <v>275</v>
      </c>
      <c r="C196">
        <v>2</v>
      </c>
      <c r="D196">
        <f t="shared" si="22"/>
        <v>38</v>
      </c>
      <c r="E196">
        <f t="shared" si="20"/>
        <v>4</v>
      </c>
      <c r="F196" s="1" t="s">
        <v>305</v>
      </c>
      <c r="G196" s="1"/>
      <c r="H196"/>
      <c r="I196" s="1" t="s">
        <v>128</v>
      </c>
      <c r="J196" s="1" t="s">
        <v>118</v>
      </c>
      <c r="K196" s="2"/>
    </row>
    <row r="197" spans="1:11" x14ac:dyDescent="0.3">
      <c r="A197" t="str">
        <f>DEC2HEX(Table1[[#This Row],[Modbus Register (DEC)]])</f>
        <v>115</v>
      </c>
      <c r="B197">
        <f t="shared" si="21"/>
        <v>277</v>
      </c>
      <c r="C197">
        <v>2</v>
      </c>
      <c r="D197">
        <f t="shared" si="22"/>
        <v>42</v>
      </c>
      <c r="E197">
        <f t="shared" si="20"/>
        <v>4</v>
      </c>
      <c r="F197" s="1" t="s">
        <v>306</v>
      </c>
      <c r="G197" s="1"/>
      <c r="H197"/>
      <c r="I197" s="1" t="s">
        <v>128</v>
      </c>
      <c r="J197" s="1" t="s">
        <v>118</v>
      </c>
      <c r="K197" s="2"/>
    </row>
    <row r="198" spans="1:11" x14ac:dyDescent="0.3">
      <c r="A198" t="str">
        <f>DEC2HEX(Table1[[#This Row],[Modbus Register (DEC)]])</f>
        <v>117</v>
      </c>
      <c r="B198">
        <f t="shared" si="21"/>
        <v>279</v>
      </c>
      <c r="C198">
        <v>2</v>
      </c>
      <c r="D198">
        <f t="shared" si="22"/>
        <v>46</v>
      </c>
      <c r="E198">
        <f t="shared" si="20"/>
        <v>4</v>
      </c>
      <c r="F198" s="1" t="s">
        <v>307</v>
      </c>
      <c r="G198" s="1"/>
      <c r="H198"/>
      <c r="I198" s="1" t="s">
        <v>128</v>
      </c>
      <c r="J198" s="1" t="s">
        <v>118</v>
      </c>
      <c r="K198" s="2"/>
    </row>
    <row r="199" spans="1:11" x14ac:dyDescent="0.3">
      <c r="A199" t="str">
        <f>DEC2HEX(Table1[[#This Row],[Modbus Register (DEC)]])</f>
        <v>119</v>
      </c>
      <c r="B199">
        <f t="shared" si="21"/>
        <v>281</v>
      </c>
      <c r="C199">
        <v>2</v>
      </c>
      <c r="D199">
        <f t="shared" si="22"/>
        <v>50</v>
      </c>
      <c r="E199">
        <f t="shared" si="20"/>
        <v>4</v>
      </c>
      <c r="F199" s="1" t="s">
        <v>308</v>
      </c>
      <c r="G199" s="1"/>
      <c r="H199"/>
      <c r="I199" s="1" t="s">
        <v>128</v>
      </c>
      <c r="J199" s="1" t="s">
        <v>118</v>
      </c>
      <c r="K199" s="2"/>
    </row>
    <row r="200" spans="1:11" x14ac:dyDescent="0.3">
      <c r="A200" t="str">
        <f>DEC2HEX(Table1[[#This Row],[Modbus Register (DEC)]])</f>
        <v>11B</v>
      </c>
      <c r="B200">
        <f t="shared" si="21"/>
        <v>283</v>
      </c>
      <c r="C200">
        <v>2</v>
      </c>
      <c r="D200">
        <f t="shared" si="22"/>
        <v>54</v>
      </c>
      <c r="E200">
        <f t="shared" si="20"/>
        <v>4</v>
      </c>
      <c r="F200" s="1" t="s">
        <v>309</v>
      </c>
      <c r="G200" s="1"/>
      <c r="H200"/>
      <c r="I200" s="1" t="s">
        <v>128</v>
      </c>
      <c r="J200" s="1" t="s">
        <v>118</v>
      </c>
      <c r="K200" s="2"/>
    </row>
    <row r="201" spans="1:11" x14ac:dyDescent="0.3">
      <c r="A201" t="str">
        <f>DEC2HEX(Table1[[#This Row],[Modbus Register (DEC)]])</f>
        <v>11D</v>
      </c>
      <c r="B201">
        <f t="shared" si="21"/>
        <v>285</v>
      </c>
      <c r="C201">
        <v>2</v>
      </c>
      <c r="D201">
        <f t="shared" si="22"/>
        <v>58</v>
      </c>
      <c r="E201">
        <f t="shared" si="20"/>
        <v>4</v>
      </c>
      <c r="F201" s="1" t="s">
        <v>310</v>
      </c>
      <c r="G201" s="1"/>
      <c r="H201"/>
      <c r="I201" s="1" t="s">
        <v>128</v>
      </c>
      <c r="J201" s="1" t="s">
        <v>118</v>
      </c>
      <c r="K201" s="2"/>
    </row>
    <row r="202" spans="1:11" x14ac:dyDescent="0.3">
      <c r="A202" t="str">
        <f>DEC2HEX(Table1[[#This Row],[Modbus Register (DEC)]])</f>
        <v>11F</v>
      </c>
      <c r="B202">
        <f t="shared" si="21"/>
        <v>287</v>
      </c>
      <c r="C202">
        <v>2</v>
      </c>
      <c r="D202">
        <f t="shared" si="22"/>
        <v>62</v>
      </c>
      <c r="E202">
        <f t="shared" si="20"/>
        <v>4</v>
      </c>
      <c r="F202" s="1" t="s">
        <v>311</v>
      </c>
      <c r="G202" s="1"/>
      <c r="H202"/>
      <c r="I202" s="1" t="s">
        <v>128</v>
      </c>
      <c r="J202" s="1" t="s">
        <v>118</v>
      </c>
      <c r="K202" s="2"/>
    </row>
    <row r="203" spans="1:11" x14ac:dyDescent="0.3">
      <c r="A203" t="str">
        <f>DEC2HEX(Table1[[#This Row],[Modbus Register (DEC)]])</f>
        <v>121</v>
      </c>
      <c r="B203">
        <f t="shared" si="21"/>
        <v>289</v>
      </c>
      <c r="C203">
        <v>2</v>
      </c>
      <c r="D203">
        <f t="shared" si="22"/>
        <v>66</v>
      </c>
      <c r="E203">
        <f t="shared" si="20"/>
        <v>4</v>
      </c>
      <c r="F203" s="1" t="s">
        <v>312</v>
      </c>
      <c r="G203" s="1"/>
      <c r="H203"/>
      <c r="I203" s="1" t="s">
        <v>128</v>
      </c>
      <c r="J203" s="1" t="s">
        <v>118</v>
      </c>
      <c r="K203" s="2"/>
    </row>
    <row r="204" spans="1:11" x14ac:dyDescent="0.3">
      <c r="A204" t="str">
        <f>DEC2HEX(Table1[[#This Row],[Modbus Register (DEC)]])</f>
        <v>123</v>
      </c>
      <c r="B204">
        <f t="shared" si="21"/>
        <v>291</v>
      </c>
      <c r="C204">
        <v>2</v>
      </c>
      <c r="D204">
        <f t="shared" si="22"/>
        <v>70</v>
      </c>
      <c r="E204">
        <f t="shared" si="20"/>
        <v>4</v>
      </c>
      <c r="F204" s="1" t="s">
        <v>313</v>
      </c>
      <c r="G204" s="1"/>
      <c r="H204"/>
      <c r="I204" s="1" t="s">
        <v>128</v>
      </c>
      <c r="J204" s="1" t="s">
        <v>118</v>
      </c>
      <c r="K204" s="2"/>
    </row>
    <row r="205" spans="1:11" x14ac:dyDescent="0.3">
      <c r="A205" t="str">
        <f>DEC2HEX(Table1[[#This Row],[Modbus Register (DEC)]])</f>
        <v>125</v>
      </c>
      <c r="B205">
        <f t="shared" si="21"/>
        <v>293</v>
      </c>
      <c r="C205">
        <v>2</v>
      </c>
      <c r="D205">
        <f t="shared" si="22"/>
        <v>74</v>
      </c>
      <c r="E205">
        <f t="shared" si="20"/>
        <v>4</v>
      </c>
      <c r="F205" s="1" t="s">
        <v>314</v>
      </c>
      <c r="G205" s="1"/>
      <c r="H205"/>
      <c r="I205" s="1" t="s">
        <v>128</v>
      </c>
      <c r="J205" s="1" t="s">
        <v>118</v>
      </c>
      <c r="K205" s="2"/>
    </row>
    <row r="206" spans="1:11" x14ac:dyDescent="0.3">
      <c r="A206" t="str">
        <f>DEC2HEX(Table1[[#This Row],[Modbus Register (DEC)]])</f>
        <v>127</v>
      </c>
      <c r="B206">
        <f t="shared" si="21"/>
        <v>295</v>
      </c>
      <c r="C206">
        <v>2</v>
      </c>
      <c r="D206">
        <f t="shared" si="22"/>
        <v>78</v>
      </c>
      <c r="E206">
        <f t="shared" si="20"/>
        <v>4</v>
      </c>
      <c r="F206" s="1" t="s">
        <v>315</v>
      </c>
      <c r="G206" s="1"/>
      <c r="H206"/>
      <c r="I206" s="1" t="s">
        <v>128</v>
      </c>
      <c r="J206" s="1" t="s">
        <v>118</v>
      </c>
      <c r="K206" s="2"/>
    </row>
    <row r="207" spans="1:11" x14ac:dyDescent="0.3">
      <c r="A207" t="str">
        <f>DEC2HEX(Table1[[#This Row],[Modbus Register (DEC)]])</f>
        <v>129</v>
      </c>
      <c r="B207">
        <f t="shared" si="21"/>
        <v>297</v>
      </c>
      <c r="C207">
        <v>2</v>
      </c>
      <c r="D207">
        <f t="shared" si="22"/>
        <v>82</v>
      </c>
      <c r="E207">
        <f t="shared" si="20"/>
        <v>4</v>
      </c>
      <c r="F207" s="1" t="s">
        <v>316</v>
      </c>
      <c r="G207" s="1"/>
      <c r="H207"/>
      <c r="I207" s="1" t="s">
        <v>128</v>
      </c>
      <c r="J207" s="1" t="s">
        <v>118</v>
      </c>
      <c r="K207" s="2"/>
    </row>
    <row r="208" spans="1:11" x14ac:dyDescent="0.3">
      <c r="A208" t="str">
        <f>DEC2HEX(Table1[[#This Row],[Modbus Register (DEC)]])</f>
        <v>12B</v>
      </c>
      <c r="B208">
        <f t="shared" si="21"/>
        <v>299</v>
      </c>
      <c r="C208">
        <v>2</v>
      </c>
      <c r="D208">
        <f t="shared" si="22"/>
        <v>86</v>
      </c>
      <c r="E208">
        <f t="shared" si="20"/>
        <v>4</v>
      </c>
      <c r="F208" s="1" t="s">
        <v>317</v>
      </c>
      <c r="G208" s="1"/>
      <c r="H208"/>
      <c r="I208" s="1" t="s">
        <v>128</v>
      </c>
      <c r="J208" s="1" t="s">
        <v>118</v>
      </c>
      <c r="K208" s="2"/>
    </row>
    <row r="209" spans="1:11" x14ac:dyDescent="0.3">
      <c r="A209" t="str">
        <f>DEC2HEX(Table1[[#This Row],[Modbus Register (DEC)]])</f>
        <v>12D</v>
      </c>
      <c r="B209">
        <f t="shared" si="21"/>
        <v>301</v>
      </c>
      <c r="C209">
        <v>2</v>
      </c>
      <c r="D209">
        <f t="shared" si="22"/>
        <v>90</v>
      </c>
      <c r="E209">
        <f t="shared" si="20"/>
        <v>4</v>
      </c>
      <c r="F209" s="1" t="s">
        <v>318</v>
      </c>
      <c r="G209" s="1"/>
      <c r="H209"/>
      <c r="I209" s="1" t="s">
        <v>128</v>
      </c>
      <c r="J209" s="1" t="s">
        <v>118</v>
      </c>
      <c r="K209" s="2"/>
    </row>
    <row r="210" spans="1:11" x14ac:dyDescent="0.3">
      <c r="A210" t="str">
        <f>DEC2HEX(Table1[[#This Row],[Modbus Register (DEC)]])</f>
        <v>12F</v>
      </c>
      <c r="B210">
        <f t="shared" si="21"/>
        <v>303</v>
      </c>
      <c r="C210">
        <v>2</v>
      </c>
      <c r="D210">
        <f t="shared" si="22"/>
        <v>94</v>
      </c>
      <c r="E210">
        <f t="shared" si="20"/>
        <v>4</v>
      </c>
      <c r="F210" s="1" t="s">
        <v>319</v>
      </c>
      <c r="G210" s="1"/>
      <c r="H210"/>
      <c r="I210" s="1" t="s">
        <v>128</v>
      </c>
      <c r="J210" s="1" t="s">
        <v>118</v>
      </c>
      <c r="K210" s="2"/>
    </row>
    <row r="211" spans="1:11" x14ac:dyDescent="0.3">
      <c r="A211" t="str">
        <f>DEC2HEX(Table1[[#This Row],[Modbus Register (DEC)]])</f>
        <v>131</v>
      </c>
      <c r="B211">
        <f t="shared" si="21"/>
        <v>305</v>
      </c>
      <c r="C211">
        <v>2</v>
      </c>
      <c r="D211">
        <f t="shared" si="22"/>
        <v>98</v>
      </c>
      <c r="E211">
        <f t="shared" si="20"/>
        <v>4</v>
      </c>
      <c r="F211" s="1" t="s">
        <v>320</v>
      </c>
      <c r="G211" s="1"/>
      <c r="H211"/>
      <c r="I211" s="1" t="s">
        <v>128</v>
      </c>
      <c r="J211" s="1" t="s">
        <v>118</v>
      </c>
      <c r="K211" s="2"/>
    </row>
    <row r="212" spans="1:11" x14ac:dyDescent="0.3">
      <c r="A212" t="str">
        <f>DEC2HEX(Table1[[#This Row],[Modbus Register (DEC)]])</f>
        <v>133</v>
      </c>
      <c r="B212">
        <f t="shared" si="21"/>
        <v>307</v>
      </c>
      <c r="C212">
        <v>2</v>
      </c>
      <c r="D212">
        <f t="shared" si="22"/>
        <v>102</v>
      </c>
      <c r="E212">
        <f t="shared" si="20"/>
        <v>4</v>
      </c>
      <c r="F212" s="1" t="s">
        <v>321</v>
      </c>
      <c r="G212" s="1"/>
      <c r="H212"/>
      <c r="I212" s="1" t="s">
        <v>128</v>
      </c>
      <c r="J212" s="1" t="s">
        <v>118</v>
      </c>
      <c r="K212" s="2"/>
    </row>
    <row r="213" spans="1:11" x14ac:dyDescent="0.3">
      <c r="A213" t="str">
        <f>DEC2HEX(Table1[[#This Row],[Modbus Register (DEC)]])</f>
        <v>135</v>
      </c>
      <c r="B213">
        <f t="shared" si="21"/>
        <v>309</v>
      </c>
      <c r="C213">
        <v>2</v>
      </c>
      <c r="D213">
        <f t="shared" si="22"/>
        <v>106</v>
      </c>
      <c r="E213">
        <f t="shared" si="20"/>
        <v>4</v>
      </c>
      <c r="F213" s="1" t="s">
        <v>322</v>
      </c>
      <c r="G213" s="1"/>
      <c r="H213"/>
      <c r="I213" s="1" t="s">
        <v>128</v>
      </c>
      <c r="J213" s="1" t="s">
        <v>118</v>
      </c>
      <c r="K213" s="2"/>
    </row>
    <row r="214" spans="1:11" x14ac:dyDescent="0.3">
      <c r="A214" t="str">
        <f>DEC2HEX(Table1[[#This Row],[Modbus Register (DEC)]])</f>
        <v>137</v>
      </c>
      <c r="B214">
        <f t="shared" si="21"/>
        <v>311</v>
      </c>
      <c r="C214">
        <v>2</v>
      </c>
      <c r="D214">
        <f t="shared" si="22"/>
        <v>110</v>
      </c>
      <c r="E214">
        <f t="shared" si="20"/>
        <v>4</v>
      </c>
      <c r="F214" s="1" t="s">
        <v>323</v>
      </c>
      <c r="G214" s="1"/>
      <c r="H214"/>
      <c r="I214" s="1" t="s">
        <v>128</v>
      </c>
      <c r="J214" s="1" t="s">
        <v>118</v>
      </c>
      <c r="K214" s="2"/>
    </row>
    <row r="215" spans="1:11" x14ac:dyDescent="0.3">
      <c r="A215" t="str">
        <f>DEC2HEX(Table1[[#This Row],[Modbus Register (DEC)]])</f>
        <v>139</v>
      </c>
      <c r="B215">
        <f t="shared" si="21"/>
        <v>313</v>
      </c>
      <c r="C215">
        <v>2</v>
      </c>
      <c r="D215">
        <f t="shared" si="22"/>
        <v>114</v>
      </c>
      <c r="E215">
        <f t="shared" si="20"/>
        <v>4</v>
      </c>
      <c r="F215" s="1" t="s">
        <v>324</v>
      </c>
      <c r="G215" s="1"/>
      <c r="H215"/>
      <c r="I215" s="1" t="s">
        <v>128</v>
      </c>
      <c r="J215" s="1" t="s">
        <v>118</v>
      </c>
      <c r="K215" s="2"/>
    </row>
    <row r="216" spans="1:11" x14ac:dyDescent="0.3">
      <c r="A216" t="str">
        <f>DEC2HEX(Table1[[#This Row],[Modbus Register (DEC)]])</f>
        <v>13B</v>
      </c>
      <c r="B216">
        <f t="shared" si="21"/>
        <v>315</v>
      </c>
      <c r="C216">
        <v>2</v>
      </c>
      <c r="D216">
        <f t="shared" si="22"/>
        <v>118</v>
      </c>
      <c r="E216">
        <f t="shared" si="20"/>
        <v>4</v>
      </c>
      <c r="F216" s="1" t="s">
        <v>325</v>
      </c>
      <c r="G216" s="1"/>
      <c r="H216"/>
      <c r="I216" s="1" t="s">
        <v>128</v>
      </c>
      <c r="J216" s="1" t="s">
        <v>118</v>
      </c>
      <c r="K216" s="2"/>
    </row>
    <row r="217" spans="1:11" x14ac:dyDescent="0.3">
      <c r="A217" t="str">
        <f>DEC2HEX(Table1[[#This Row],[Modbus Register (DEC)]])</f>
        <v>13D</v>
      </c>
      <c r="B217">
        <f t="shared" si="21"/>
        <v>317</v>
      </c>
      <c r="C217">
        <v>2</v>
      </c>
      <c r="D217">
        <f t="shared" si="22"/>
        <v>122</v>
      </c>
      <c r="E217">
        <f t="shared" si="20"/>
        <v>4</v>
      </c>
      <c r="F217" s="1" t="s">
        <v>326</v>
      </c>
      <c r="G217" s="1"/>
      <c r="H217"/>
      <c r="I217" s="1" t="s">
        <v>128</v>
      </c>
      <c r="J217" s="1" t="s">
        <v>118</v>
      </c>
      <c r="K217" s="2"/>
    </row>
    <row r="218" spans="1:11" x14ac:dyDescent="0.3">
      <c r="A218" t="str">
        <f>DEC2HEX(Table1[[#This Row],[Modbus Register (DEC)]])</f>
        <v>13F</v>
      </c>
      <c r="B218">
        <f t="shared" si="21"/>
        <v>319</v>
      </c>
      <c r="C218">
        <v>2</v>
      </c>
      <c r="D218">
        <f t="shared" si="22"/>
        <v>126</v>
      </c>
      <c r="E218">
        <f t="shared" si="20"/>
        <v>4</v>
      </c>
      <c r="F218" s="1" t="s">
        <v>327</v>
      </c>
      <c r="G218" s="1"/>
      <c r="H218"/>
      <c r="I218" s="1" t="s">
        <v>128</v>
      </c>
      <c r="J218" s="1" t="s">
        <v>118</v>
      </c>
      <c r="K218" s="2"/>
    </row>
    <row r="219" spans="1:11" x14ac:dyDescent="0.3">
      <c r="A219" t="str">
        <f>DEC2HEX(Table1[[#This Row],[Modbus Register (DEC)]])</f>
        <v>141</v>
      </c>
      <c r="B219">
        <f t="shared" si="21"/>
        <v>321</v>
      </c>
      <c r="C219">
        <v>2</v>
      </c>
      <c r="D219">
        <f t="shared" si="22"/>
        <v>130</v>
      </c>
      <c r="E219">
        <f t="shared" si="20"/>
        <v>4</v>
      </c>
      <c r="F219" s="1" t="s">
        <v>328</v>
      </c>
      <c r="G219" s="1"/>
      <c r="H219"/>
      <c r="I219" s="1" t="s">
        <v>128</v>
      </c>
      <c r="J219" s="1" t="s">
        <v>118</v>
      </c>
      <c r="K219" s="2"/>
    </row>
    <row r="220" spans="1:11" x14ac:dyDescent="0.3">
      <c r="A220" t="str">
        <f>DEC2HEX(Table1[[#This Row],[Modbus Register (DEC)]])</f>
        <v>143</v>
      </c>
      <c r="B220">
        <f t="shared" si="21"/>
        <v>323</v>
      </c>
      <c r="C220">
        <v>2</v>
      </c>
      <c r="D220">
        <f t="shared" si="22"/>
        <v>134</v>
      </c>
      <c r="E220">
        <f t="shared" si="20"/>
        <v>4</v>
      </c>
      <c r="F220" s="1" t="s">
        <v>329</v>
      </c>
      <c r="G220" s="1"/>
      <c r="H220"/>
      <c r="I220" s="1" t="s">
        <v>128</v>
      </c>
      <c r="J220" s="1" t="s">
        <v>118</v>
      </c>
      <c r="K220" s="2"/>
    </row>
    <row r="221" spans="1:11" x14ac:dyDescent="0.3">
      <c r="A221" t="str">
        <f>DEC2HEX(Table1[[#This Row],[Modbus Register (DEC)]])</f>
        <v>145</v>
      </c>
      <c r="B221">
        <f t="shared" si="21"/>
        <v>325</v>
      </c>
      <c r="C221">
        <v>2</v>
      </c>
      <c r="D221">
        <f t="shared" si="22"/>
        <v>138</v>
      </c>
      <c r="E221">
        <f t="shared" si="20"/>
        <v>4</v>
      </c>
      <c r="F221" s="1" t="s">
        <v>330</v>
      </c>
      <c r="G221" s="1"/>
      <c r="H221"/>
      <c r="I221" s="1" t="s">
        <v>128</v>
      </c>
      <c r="J221" s="1" t="s">
        <v>118</v>
      </c>
      <c r="K221" s="2"/>
    </row>
    <row r="222" spans="1:11" x14ac:dyDescent="0.3">
      <c r="A222" t="str">
        <f>DEC2HEX(Table1[[#This Row],[Modbus Register (DEC)]])</f>
        <v>147</v>
      </c>
      <c r="B222">
        <f t="shared" si="21"/>
        <v>327</v>
      </c>
      <c r="C222">
        <v>2</v>
      </c>
      <c r="D222">
        <f t="shared" si="22"/>
        <v>142</v>
      </c>
      <c r="E222">
        <f t="shared" si="20"/>
        <v>4</v>
      </c>
      <c r="F222" s="1" t="s">
        <v>331</v>
      </c>
      <c r="G222" s="1"/>
      <c r="H222"/>
      <c r="I222" s="1" t="s">
        <v>128</v>
      </c>
      <c r="J222" s="1" t="s">
        <v>118</v>
      </c>
      <c r="K222" s="2"/>
    </row>
    <row r="223" spans="1:11" x14ac:dyDescent="0.3">
      <c r="A223" t="str">
        <f>DEC2HEX(Table1[[#This Row],[Modbus Register (DEC)]])</f>
        <v>149</v>
      </c>
      <c r="B223">
        <f t="shared" si="21"/>
        <v>329</v>
      </c>
      <c r="C223">
        <v>2</v>
      </c>
      <c r="D223">
        <f t="shared" si="22"/>
        <v>146</v>
      </c>
      <c r="E223">
        <f t="shared" si="20"/>
        <v>4</v>
      </c>
      <c r="F223" s="1" t="s">
        <v>332</v>
      </c>
      <c r="G223" s="1"/>
      <c r="H223"/>
      <c r="I223" s="1" t="s">
        <v>128</v>
      </c>
      <c r="J223" s="1" t="s">
        <v>118</v>
      </c>
      <c r="K223" s="2"/>
    </row>
    <row r="224" spans="1:11" x14ac:dyDescent="0.3">
      <c r="A224" t="str">
        <f>DEC2HEX(Table1[[#This Row],[Modbus Register (DEC)]])</f>
        <v>14B</v>
      </c>
      <c r="B224">
        <f t="shared" si="21"/>
        <v>331</v>
      </c>
      <c r="C224">
        <v>2</v>
      </c>
      <c r="D224">
        <f t="shared" si="22"/>
        <v>150</v>
      </c>
      <c r="E224">
        <f t="shared" si="20"/>
        <v>4</v>
      </c>
      <c r="F224" s="1" t="s">
        <v>333</v>
      </c>
      <c r="G224" s="1"/>
      <c r="H224"/>
      <c r="I224" s="1" t="s">
        <v>128</v>
      </c>
      <c r="J224" s="1" t="s">
        <v>118</v>
      </c>
      <c r="K224" s="2"/>
    </row>
    <row r="225" spans="1:11" x14ac:dyDescent="0.3">
      <c r="A225" t="str">
        <f>DEC2HEX(Table1[[#This Row],[Modbus Register (DEC)]])</f>
        <v>14D</v>
      </c>
      <c r="B225">
        <f t="shared" si="21"/>
        <v>333</v>
      </c>
      <c r="C225">
        <v>2</v>
      </c>
      <c r="D225">
        <f t="shared" si="22"/>
        <v>154</v>
      </c>
      <c r="E225">
        <f t="shared" si="20"/>
        <v>4</v>
      </c>
      <c r="F225" s="1" t="s">
        <v>334</v>
      </c>
      <c r="G225" s="1"/>
      <c r="H225"/>
      <c r="I225" s="1" t="s">
        <v>128</v>
      </c>
      <c r="J225" s="1" t="s">
        <v>118</v>
      </c>
      <c r="K225" s="2"/>
    </row>
    <row r="226" spans="1:11" x14ac:dyDescent="0.3">
      <c r="A226" t="str">
        <f>DEC2HEX(Table1[[#This Row],[Modbus Register (DEC)]])</f>
        <v>14F</v>
      </c>
      <c r="B226">
        <f t="shared" si="21"/>
        <v>335</v>
      </c>
      <c r="C226">
        <v>2</v>
      </c>
      <c r="D226">
        <f t="shared" si="22"/>
        <v>158</v>
      </c>
      <c r="E226">
        <f t="shared" si="20"/>
        <v>4</v>
      </c>
      <c r="F226" s="1" t="s">
        <v>335</v>
      </c>
      <c r="G226" s="1"/>
      <c r="H226"/>
      <c r="I226" s="1" t="s">
        <v>128</v>
      </c>
      <c r="J226" s="1" t="s">
        <v>118</v>
      </c>
      <c r="K226" s="2"/>
    </row>
    <row r="227" spans="1:11" x14ac:dyDescent="0.3">
      <c r="A227" t="str">
        <f>DEC2HEX(Table1[[#This Row],[Modbus Register (DEC)]])</f>
        <v>151</v>
      </c>
      <c r="B227">
        <f t="shared" si="21"/>
        <v>337</v>
      </c>
      <c r="C227">
        <v>2</v>
      </c>
      <c r="D227">
        <f t="shared" si="22"/>
        <v>162</v>
      </c>
      <c r="E227">
        <f t="shared" si="20"/>
        <v>4</v>
      </c>
      <c r="F227" s="1" t="s">
        <v>336</v>
      </c>
      <c r="G227" s="1"/>
      <c r="H227"/>
      <c r="I227" s="1" t="s">
        <v>128</v>
      </c>
      <c r="J227" s="1" t="s">
        <v>118</v>
      </c>
      <c r="K227" s="2"/>
    </row>
    <row r="228" spans="1:11" x14ac:dyDescent="0.3">
      <c r="A228" t="str">
        <f>DEC2HEX(Table1[[#This Row],[Modbus Register (DEC)]])</f>
        <v>153</v>
      </c>
      <c r="B228">
        <f t="shared" si="21"/>
        <v>339</v>
      </c>
      <c r="C228">
        <v>2</v>
      </c>
      <c r="D228">
        <f t="shared" si="22"/>
        <v>166</v>
      </c>
      <c r="E228">
        <f t="shared" si="20"/>
        <v>4</v>
      </c>
      <c r="F228" s="1" t="s">
        <v>337</v>
      </c>
      <c r="G228" s="1"/>
      <c r="H228"/>
      <c r="I228" s="1" t="s">
        <v>128</v>
      </c>
      <c r="J228" s="1" t="s">
        <v>118</v>
      </c>
      <c r="K228" s="2"/>
    </row>
    <row r="229" spans="1:11" x14ac:dyDescent="0.3">
      <c r="A229" t="str">
        <f>DEC2HEX(Table1[[#This Row],[Modbus Register (DEC)]])</f>
        <v>155</v>
      </c>
      <c r="B229">
        <f t="shared" si="21"/>
        <v>341</v>
      </c>
      <c r="C229">
        <v>2</v>
      </c>
      <c r="D229">
        <f t="shared" si="22"/>
        <v>170</v>
      </c>
      <c r="E229">
        <f t="shared" si="20"/>
        <v>4</v>
      </c>
      <c r="F229" s="1" t="s">
        <v>338</v>
      </c>
      <c r="G229" s="1"/>
      <c r="H229"/>
      <c r="I229" s="1" t="s">
        <v>128</v>
      </c>
      <c r="J229" s="1" t="s">
        <v>118</v>
      </c>
      <c r="K229" s="2"/>
    </row>
    <row r="230" spans="1:11" x14ac:dyDescent="0.3">
      <c r="A230" t="str">
        <f>DEC2HEX(Table1[[#This Row],[Modbus Register (DEC)]])</f>
        <v>157</v>
      </c>
      <c r="B230">
        <f t="shared" si="21"/>
        <v>343</v>
      </c>
      <c r="C230">
        <v>2</v>
      </c>
      <c r="D230">
        <f t="shared" si="22"/>
        <v>174</v>
      </c>
      <c r="E230">
        <f t="shared" si="20"/>
        <v>4</v>
      </c>
      <c r="F230" s="1" t="s">
        <v>339</v>
      </c>
      <c r="G230" s="1"/>
      <c r="H230"/>
      <c r="I230" s="1" t="s">
        <v>128</v>
      </c>
      <c r="J230" s="1" t="s">
        <v>118</v>
      </c>
      <c r="K230" s="2"/>
    </row>
    <row r="231" spans="1:11" x14ac:dyDescent="0.3">
      <c r="A231" t="str">
        <f>DEC2HEX(Table1[[#This Row],[Modbus Register (DEC)]])</f>
        <v>159</v>
      </c>
      <c r="B231">
        <f t="shared" si="21"/>
        <v>345</v>
      </c>
      <c r="C231">
        <v>2</v>
      </c>
      <c r="D231">
        <f t="shared" si="22"/>
        <v>178</v>
      </c>
      <c r="E231">
        <f t="shared" si="20"/>
        <v>4</v>
      </c>
      <c r="F231" s="1" t="s">
        <v>340</v>
      </c>
      <c r="G231" s="1"/>
      <c r="H231"/>
      <c r="I231" s="1" t="s">
        <v>128</v>
      </c>
      <c r="J231" s="1" t="s">
        <v>118</v>
      </c>
      <c r="K231" s="2"/>
    </row>
    <row r="232" spans="1:11" x14ac:dyDescent="0.3">
      <c r="A232" t="str">
        <f>DEC2HEX(Table1[[#This Row],[Modbus Register (DEC)]])</f>
        <v>15B</v>
      </c>
      <c r="B232">
        <f t="shared" si="21"/>
        <v>347</v>
      </c>
      <c r="C232">
        <v>2</v>
      </c>
      <c r="D232">
        <f t="shared" si="22"/>
        <v>182</v>
      </c>
      <c r="E232">
        <f t="shared" si="20"/>
        <v>4</v>
      </c>
      <c r="F232" s="1" t="s">
        <v>341</v>
      </c>
      <c r="G232" s="1"/>
      <c r="H232"/>
      <c r="I232" s="1" t="s">
        <v>128</v>
      </c>
      <c r="J232" s="1" t="s">
        <v>118</v>
      </c>
      <c r="K232" s="2"/>
    </row>
    <row r="233" spans="1:11" x14ac:dyDescent="0.3">
      <c r="A233" t="str">
        <f>DEC2HEX(Table1[[#This Row],[Modbus Register (DEC)]])</f>
        <v>15D</v>
      </c>
      <c r="B233">
        <f t="shared" si="21"/>
        <v>349</v>
      </c>
      <c r="C233">
        <v>2</v>
      </c>
      <c r="D233">
        <f t="shared" si="22"/>
        <v>186</v>
      </c>
      <c r="E233">
        <f t="shared" si="20"/>
        <v>4</v>
      </c>
      <c r="F233" s="1" t="s">
        <v>342</v>
      </c>
      <c r="G233" s="1"/>
      <c r="H233"/>
      <c r="I233" s="1" t="s">
        <v>128</v>
      </c>
      <c r="J233" s="1" t="s">
        <v>118</v>
      </c>
      <c r="K233" s="2"/>
    </row>
    <row r="234" spans="1:11" x14ac:dyDescent="0.3">
      <c r="A234" t="str">
        <f>DEC2HEX(Table1[[#This Row],[Modbus Register (DEC)]])</f>
        <v>15F</v>
      </c>
      <c r="B234">
        <f t="shared" si="21"/>
        <v>351</v>
      </c>
      <c r="C234">
        <v>2</v>
      </c>
      <c r="D234">
        <f t="shared" si="22"/>
        <v>190</v>
      </c>
      <c r="E234">
        <f t="shared" si="20"/>
        <v>4</v>
      </c>
      <c r="F234" s="1" t="s">
        <v>343</v>
      </c>
      <c r="G234" s="1"/>
      <c r="H234"/>
      <c r="I234" s="1" t="s">
        <v>128</v>
      </c>
      <c r="J234" s="1" t="s">
        <v>118</v>
      </c>
      <c r="K234" s="2"/>
    </row>
    <row r="235" spans="1:11" x14ac:dyDescent="0.3">
      <c r="A235" t="str">
        <f>DEC2HEX(Table1[[#This Row],[Modbus Register (DEC)]])</f>
        <v>161</v>
      </c>
      <c r="B235">
        <f t="shared" si="21"/>
        <v>353</v>
      </c>
      <c r="C235">
        <v>1</v>
      </c>
      <c r="D235">
        <f t="shared" si="22"/>
        <v>194</v>
      </c>
      <c r="E235">
        <f t="shared" si="20"/>
        <v>2</v>
      </c>
      <c r="F235" s="1" t="s">
        <v>134</v>
      </c>
      <c r="G235" s="1"/>
      <c r="H235">
        <v>15</v>
      </c>
      <c r="I235" s="1" t="s">
        <v>117</v>
      </c>
      <c r="J235" s="1" t="s">
        <v>118</v>
      </c>
      <c r="K235" s="2" t="s">
        <v>344</v>
      </c>
    </row>
    <row r="236" spans="1:11" x14ac:dyDescent="0.3">
      <c r="A236" t="str">
        <f>DEC2HEX(Table1[[#This Row],[Modbus Register (DEC)]])</f>
        <v>162</v>
      </c>
      <c r="B236">
        <f t="shared" si="21"/>
        <v>354</v>
      </c>
      <c r="C236">
        <v>1</v>
      </c>
      <c r="D236">
        <f t="shared" si="22"/>
        <v>196</v>
      </c>
      <c r="E236">
        <f t="shared" si="20"/>
        <v>2</v>
      </c>
      <c r="F236" s="1" t="s">
        <v>135</v>
      </c>
      <c r="G236" s="1"/>
      <c r="H236">
        <v>30</v>
      </c>
      <c r="I236" s="1" t="s">
        <v>117</v>
      </c>
      <c r="J236" s="1" t="s">
        <v>118</v>
      </c>
      <c r="K236" s="2" t="s">
        <v>344</v>
      </c>
    </row>
    <row r="237" spans="1:11" x14ac:dyDescent="0.3">
      <c r="A237" t="str">
        <f>DEC2HEX(Table1[[#This Row],[Modbus Register (DEC)]])</f>
        <v>163</v>
      </c>
      <c r="B237">
        <f t="shared" si="21"/>
        <v>355</v>
      </c>
      <c r="C237">
        <v>1</v>
      </c>
      <c r="D237">
        <f t="shared" si="22"/>
        <v>198</v>
      </c>
      <c r="E237">
        <f t="shared" si="20"/>
        <v>2</v>
      </c>
      <c r="F237" s="1" t="s">
        <v>136</v>
      </c>
      <c r="G237" s="1"/>
      <c r="H237">
        <v>45</v>
      </c>
      <c r="I237" s="1" t="s">
        <v>117</v>
      </c>
      <c r="J237" s="1" t="s">
        <v>118</v>
      </c>
      <c r="K237" s="2" t="s">
        <v>344</v>
      </c>
    </row>
    <row r="238" spans="1:11" x14ac:dyDescent="0.3">
      <c r="A238" t="str">
        <f>DEC2HEX(Table1[[#This Row],[Modbus Register (DEC)]])</f>
        <v>164</v>
      </c>
      <c r="B238">
        <f t="shared" si="21"/>
        <v>356</v>
      </c>
      <c r="C238">
        <v>1</v>
      </c>
      <c r="D238">
        <f t="shared" si="22"/>
        <v>200</v>
      </c>
      <c r="E238">
        <f t="shared" si="20"/>
        <v>2</v>
      </c>
      <c r="F238" s="1" t="s">
        <v>137</v>
      </c>
      <c r="G238" s="1"/>
      <c r="H238">
        <v>60</v>
      </c>
      <c r="I238" s="1" t="s">
        <v>117</v>
      </c>
      <c r="J238" s="1" t="s">
        <v>118</v>
      </c>
      <c r="K238" s="2" t="s">
        <v>344</v>
      </c>
    </row>
    <row r="239" spans="1:11" x14ac:dyDescent="0.3">
      <c r="A239" t="str">
        <f>DEC2HEX(Table1[[#This Row],[Modbus Register (DEC)]])</f>
        <v>165</v>
      </c>
      <c r="B239">
        <f t="shared" si="21"/>
        <v>357</v>
      </c>
      <c r="C239">
        <v>1</v>
      </c>
      <c r="D239">
        <f t="shared" si="22"/>
        <v>202</v>
      </c>
      <c r="E239">
        <f t="shared" si="20"/>
        <v>2</v>
      </c>
      <c r="F239" s="1" t="s">
        <v>138</v>
      </c>
      <c r="G239" s="1"/>
      <c r="H239">
        <v>300</v>
      </c>
      <c r="I239" s="1" t="s">
        <v>117</v>
      </c>
      <c r="J239" s="1" t="s">
        <v>118</v>
      </c>
      <c r="K239" s="2" t="s">
        <v>344</v>
      </c>
    </row>
    <row r="240" spans="1:11" x14ac:dyDescent="0.3">
      <c r="A240" t="str">
        <f>DEC2HEX(Table1[[#This Row],[Modbus Register (DEC)]])</f>
        <v>166</v>
      </c>
      <c r="B240">
        <f t="shared" si="21"/>
        <v>358</v>
      </c>
      <c r="C240">
        <v>1</v>
      </c>
      <c r="D240">
        <f t="shared" si="22"/>
        <v>204</v>
      </c>
      <c r="E240">
        <f t="shared" si="20"/>
        <v>2</v>
      </c>
      <c r="F240" s="1" t="s">
        <v>139</v>
      </c>
      <c r="G240" s="1"/>
      <c r="H240">
        <v>600</v>
      </c>
      <c r="I240" s="1" t="s">
        <v>117</v>
      </c>
      <c r="J240" s="1" t="s">
        <v>118</v>
      </c>
      <c r="K240" s="2" t="s">
        <v>344</v>
      </c>
    </row>
    <row r="241" spans="1:11" x14ac:dyDescent="0.3">
      <c r="A241" t="str">
        <f>DEC2HEX(Table1[[#This Row],[Modbus Register (DEC)]])</f>
        <v>167</v>
      </c>
      <c r="B241">
        <f t="shared" si="21"/>
        <v>359</v>
      </c>
      <c r="C241">
        <v>1</v>
      </c>
      <c r="D241">
        <f t="shared" si="22"/>
        <v>206</v>
      </c>
      <c r="E241">
        <f t="shared" si="20"/>
        <v>2</v>
      </c>
      <c r="F241" s="1" t="s">
        <v>140</v>
      </c>
      <c r="G241" s="1"/>
      <c r="H241">
        <v>900</v>
      </c>
      <c r="I241" s="1" t="s">
        <v>117</v>
      </c>
      <c r="J241" s="1" t="s">
        <v>118</v>
      </c>
      <c r="K241" s="2" t="s">
        <v>344</v>
      </c>
    </row>
    <row r="242" spans="1:11" x14ac:dyDescent="0.3">
      <c r="A242" t="str">
        <f>DEC2HEX(Table1[[#This Row],[Modbus Register (DEC)]])</f>
        <v>168</v>
      </c>
      <c r="B242">
        <f t="shared" si="21"/>
        <v>360</v>
      </c>
      <c r="C242">
        <v>1</v>
      </c>
      <c r="D242">
        <f t="shared" si="22"/>
        <v>208</v>
      </c>
      <c r="E242">
        <f t="shared" si="20"/>
        <v>2</v>
      </c>
      <c r="F242" s="1" t="s">
        <v>141</v>
      </c>
      <c r="G242" s="1"/>
      <c r="H242">
        <v>1800</v>
      </c>
      <c r="I242" s="1" t="s">
        <v>117</v>
      </c>
      <c r="J242" s="1" t="s">
        <v>118</v>
      </c>
      <c r="K242" s="2" t="s">
        <v>344</v>
      </c>
    </row>
    <row r="243" spans="1:11" x14ac:dyDescent="0.3">
      <c r="A243" t="str">
        <f>DEC2HEX(Table1[[#This Row],[Modbus Register (DEC)]])</f>
        <v>169</v>
      </c>
      <c r="B243">
        <f t="shared" si="21"/>
        <v>361</v>
      </c>
      <c r="C243">
        <v>1</v>
      </c>
      <c r="D243">
        <f t="shared" si="22"/>
        <v>210</v>
      </c>
      <c r="E243">
        <f t="shared" si="20"/>
        <v>2</v>
      </c>
      <c r="F243" s="1" t="s">
        <v>142</v>
      </c>
      <c r="G243" s="1"/>
      <c r="H243">
        <v>3600</v>
      </c>
      <c r="I243" s="1" t="s">
        <v>117</v>
      </c>
      <c r="J243" s="1" t="s">
        <v>118</v>
      </c>
      <c r="K243" s="2" t="s">
        <v>344</v>
      </c>
    </row>
    <row r="244" spans="1:11" x14ac:dyDescent="0.3">
      <c r="A244" t="str">
        <f>DEC2HEX(Table1[[#This Row],[Modbus Register (DEC)]])</f>
        <v>16A</v>
      </c>
      <c r="B244">
        <f t="shared" si="21"/>
        <v>362</v>
      </c>
      <c r="C244">
        <v>37</v>
      </c>
      <c r="D244">
        <f t="shared" si="22"/>
        <v>212</v>
      </c>
      <c r="E244">
        <f t="shared" si="20"/>
        <v>74</v>
      </c>
      <c r="F244" s="1" t="s">
        <v>29</v>
      </c>
      <c r="G244" s="1"/>
      <c r="H244"/>
      <c r="J244" s="1"/>
      <c r="K244" s="2"/>
    </row>
    <row r="245" spans="1:11" x14ac:dyDescent="0.3">
      <c r="A245" t="str">
        <f>DEC2HEX(Table1[[#This Row],[Modbus Register (DEC)]])</f>
        <v>18F</v>
      </c>
      <c r="B245">
        <f t="shared" si="21"/>
        <v>399</v>
      </c>
      <c r="C245">
        <v>1</v>
      </c>
      <c r="D245">
        <f t="shared" si="22"/>
        <v>286</v>
      </c>
      <c r="E245">
        <f t="shared" si="20"/>
        <v>2</v>
      </c>
      <c r="F245" s="1" t="s">
        <v>143</v>
      </c>
      <c r="G245" s="1" t="s">
        <v>120</v>
      </c>
      <c r="H245"/>
      <c r="I245" s="1" t="s">
        <v>117</v>
      </c>
      <c r="J245" s="1" t="s">
        <v>118</v>
      </c>
      <c r="K245" s="2" t="s">
        <v>144</v>
      </c>
    </row>
    <row r="246" spans="1:11" ht="129.6" x14ac:dyDescent="0.3">
      <c r="A246" s="16" t="str">
        <f>DEC2HEX(Table1[[#This Row],[Modbus Register (DEC)]])</f>
        <v>190</v>
      </c>
      <c r="B246" s="16">
        <f t="shared" si="21"/>
        <v>400</v>
      </c>
      <c r="C246" s="16">
        <v>1</v>
      </c>
      <c r="D246" s="16">
        <f t="shared" si="22"/>
        <v>288</v>
      </c>
      <c r="E246" s="16">
        <f t="shared" si="20"/>
        <v>2</v>
      </c>
      <c r="F246" s="17" t="s">
        <v>345</v>
      </c>
      <c r="G246" s="17"/>
      <c r="H246" s="16"/>
      <c r="I246" s="17" t="s">
        <v>346</v>
      </c>
      <c r="J246" s="17" t="s">
        <v>118</v>
      </c>
      <c r="K246" s="19" t="s">
        <v>347</v>
      </c>
    </row>
    <row r="247" spans="1:11" x14ac:dyDescent="0.3">
      <c r="A247" s="16" t="str">
        <f>DEC2HEX(Table1[[#This Row],[Modbus Register (DEC)]])</f>
        <v>191</v>
      </c>
      <c r="B247" s="16">
        <f t="shared" si="21"/>
        <v>401</v>
      </c>
      <c r="C247" s="16">
        <v>1</v>
      </c>
      <c r="D247" s="16">
        <f t="shared" si="22"/>
        <v>290</v>
      </c>
      <c r="E247" s="16">
        <f t="shared" si="20"/>
        <v>2</v>
      </c>
      <c r="F247" s="17" t="s">
        <v>348</v>
      </c>
      <c r="G247" s="17"/>
      <c r="H247" s="16"/>
      <c r="I247" s="17" t="s">
        <v>117</v>
      </c>
      <c r="J247" s="17" t="s">
        <v>118</v>
      </c>
      <c r="K247" s="20"/>
    </row>
    <row r="248" spans="1:11" x14ac:dyDescent="0.3">
      <c r="A248" s="16" t="str">
        <f>DEC2HEX(Table1[[#This Row],[Modbus Register (DEC)]])</f>
        <v>192</v>
      </c>
      <c r="B248" s="16">
        <f t="shared" si="21"/>
        <v>402</v>
      </c>
      <c r="C248" s="16">
        <v>1</v>
      </c>
      <c r="D248" s="16">
        <f t="shared" si="22"/>
        <v>292</v>
      </c>
      <c r="E248" s="16">
        <f t="shared" si="20"/>
        <v>2</v>
      </c>
      <c r="F248" s="17" t="s">
        <v>349</v>
      </c>
      <c r="G248" s="17"/>
      <c r="H248" s="16"/>
      <c r="I248" s="17" t="s">
        <v>117</v>
      </c>
      <c r="J248" s="17" t="s">
        <v>118</v>
      </c>
      <c r="K248" s="20"/>
    </row>
    <row r="249" spans="1:11" x14ac:dyDescent="0.3">
      <c r="A249" t="str">
        <f>DEC2HEX(Table1[[#This Row],[Modbus Register (DEC)]])</f>
        <v>193</v>
      </c>
      <c r="B249">
        <f t="shared" si="21"/>
        <v>403</v>
      </c>
      <c r="C249">
        <v>1</v>
      </c>
      <c r="D249">
        <f t="shared" si="22"/>
        <v>294</v>
      </c>
      <c r="E249">
        <f t="shared" si="20"/>
        <v>2</v>
      </c>
      <c r="F249" s="1" t="s">
        <v>350</v>
      </c>
      <c r="G249" s="1"/>
      <c r="H249"/>
      <c r="I249" s="1" t="s">
        <v>117</v>
      </c>
      <c r="J249" s="1" t="s">
        <v>118</v>
      </c>
      <c r="K249" s="2"/>
    </row>
    <row r="250" spans="1:11" x14ac:dyDescent="0.3">
      <c r="A250" t="str">
        <f>DEC2HEX(Table1[[#This Row],[Modbus Register (DEC)]])</f>
        <v>194</v>
      </c>
      <c r="B250">
        <f t="shared" si="21"/>
        <v>404</v>
      </c>
      <c r="C250">
        <v>1</v>
      </c>
      <c r="D250">
        <f t="shared" si="22"/>
        <v>296</v>
      </c>
      <c r="E250">
        <f t="shared" si="20"/>
        <v>2</v>
      </c>
      <c r="F250" s="1" t="s">
        <v>351</v>
      </c>
      <c r="G250" s="1"/>
      <c r="H250"/>
      <c r="I250" s="1" t="s">
        <v>117</v>
      </c>
      <c r="J250" s="1" t="s">
        <v>118</v>
      </c>
      <c r="K250" s="2"/>
    </row>
    <row r="251" spans="1:11" x14ac:dyDescent="0.3">
      <c r="A251" t="str">
        <f>DEC2HEX(Table1[[#This Row],[Modbus Register (DEC)]])</f>
        <v>195</v>
      </c>
      <c r="B251">
        <f t="shared" si="21"/>
        <v>405</v>
      </c>
      <c r="C251">
        <v>1</v>
      </c>
      <c r="D251">
        <f t="shared" si="22"/>
        <v>298</v>
      </c>
      <c r="E251">
        <f t="shared" si="20"/>
        <v>2</v>
      </c>
      <c r="F251" s="1" t="s">
        <v>352</v>
      </c>
      <c r="G251" s="1"/>
      <c r="H251"/>
      <c r="I251" s="1" t="s">
        <v>117</v>
      </c>
      <c r="J251" s="1" t="s">
        <v>118</v>
      </c>
      <c r="K251" s="2"/>
    </row>
    <row r="252" spans="1:11" x14ac:dyDescent="0.3">
      <c r="A252" t="str">
        <f>DEC2HEX(Table1[[#This Row],[Modbus Register (DEC)]])</f>
        <v>196</v>
      </c>
      <c r="B252">
        <f t="shared" si="21"/>
        <v>406</v>
      </c>
      <c r="C252">
        <v>1</v>
      </c>
      <c r="D252">
        <f t="shared" si="22"/>
        <v>300</v>
      </c>
      <c r="E252">
        <f t="shared" ref="E252:E315" si="23">C252*2</f>
        <v>2</v>
      </c>
      <c r="F252" s="1" t="s">
        <v>353</v>
      </c>
      <c r="G252" s="1"/>
      <c r="H252"/>
      <c r="I252" s="1" t="s">
        <v>117</v>
      </c>
      <c r="J252" s="1" t="s">
        <v>118</v>
      </c>
      <c r="K252" s="2"/>
    </row>
    <row r="253" spans="1:11" x14ac:dyDescent="0.3">
      <c r="A253" t="str">
        <f>DEC2HEX(Table1[[#This Row],[Modbus Register (DEC)]])</f>
        <v>197</v>
      </c>
      <c r="B253">
        <f t="shared" ref="B253:B316" si="24">B252+C252</f>
        <v>407</v>
      </c>
      <c r="C253">
        <v>1</v>
      </c>
      <c r="D253">
        <f t="shared" ref="D253:D316" si="25">D252+E252</f>
        <v>302</v>
      </c>
      <c r="E253">
        <f t="shared" si="23"/>
        <v>2</v>
      </c>
      <c r="F253" s="1" t="s">
        <v>354</v>
      </c>
      <c r="G253" s="1"/>
      <c r="H253"/>
      <c r="I253" s="1" t="s">
        <v>117</v>
      </c>
      <c r="J253" s="1" t="s">
        <v>118</v>
      </c>
      <c r="K253" s="2"/>
    </row>
    <row r="254" spans="1:11" x14ac:dyDescent="0.3">
      <c r="A254" t="str">
        <f>DEC2HEX(Table1[[#This Row],[Modbus Register (DEC)]])</f>
        <v>198</v>
      </c>
      <c r="B254">
        <f t="shared" si="24"/>
        <v>408</v>
      </c>
      <c r="C254">
        <v>1</v>
      </c>
      <c r="D254">
        <f t="shared" si="25"/>
        <v>304</v>
      </c>
      <c r="E254">
        <f t="shared" si="23"/>
        <v>2</v>
      </c>
      <c r="F254" s="1" t="s">
        <v>355</v>
      </c>
      <c r="G254" s="1"/>
      <c r="H254"/>
      <c r="I254" s="1" t="s">
        <v>117</v>
      </c>
      <c r="J254" s="1" t="s">
        <v>118</v>
      </c>
      <c r="K254" s="2"/>
    </row>
    <row r="255" spans="1:11" x14ac:dyDescent="0.3">
      <c r="A255" t="str">
        <f>DEC2HEX(Table1[[#This Row],[Modbus Register (DEC)]])</f>
        <v>199</v>
      </c>
      <c r="B255">
        <f t="shared" si="24"/>
        <v>409</v>
      </c>
      <c r="C255">
        <v>1</v>
      </c>
      <c r="D255">
        <f t="shared" si="25"/>
        <v>306</v>
      </c>
      <c r="E255">
        <f t="shared" si="23"/>
        <v>2</v>
      </c>
      <c r="F255" s="1" t="s">
        <v>356</v>
      </c>
      <c r="G255" s="1"/>
      <c r="H255"/>
      <c r="I255" s="1" t="s">
        <v>117</v>
      </c>
      <c r="J255" s="1" t="s">
        <v>118</v>
      </c>
      <c r="K255" s="2"/>
    </row>
    <row r="256" spans="1:11" x14ac:dyDescent="0.3">
      <c r="A256" t="str">
        <f>DEC2HEX(Table1[[#This Row],[Modbus Register (DEC)]])</f>
        <v>19A</v>
      </c>
      <c r="B256">
        <f t="shared" si="24"/>
        <v>410</v>
      </c>
      <c r="C256">
        <v>20</v>
      </c>
      <c r="D256">
        <f t="shared" si="25"/>
        <v>308</v>
      </c>
      <c r="E256">
        <f t="shared" si="23"/>
        <v>40</v>
      </c>
      <c r="F256" s="1" t="s">
        <v>357</v>
      </c>
      <c r="G256" s="1"/>
      <c r="H256"/>
      <c r="J256" s="1" t="s">
        <v>118</v>
      </c>
      <c r="K256" s="2" t="s">
        <v>358</v>
      </c>
    </row>
    <row r="257" spans="1:11" x14ac:dyDescent="0.3">
      <c r="A257" t="str">
        <f>DEC2HEX(Table1[[#This Row],[Modbus Register (DEC)]])</f>
        <v>1AE</v>
      </c>
      <c r="B257">
        <f t="shared" si="24"/>
        <v>430</v>
      </c>
      <c r="C257">
        <v>1</v>
      </c>
      <c r="D257">
        <f t="shared" si="25"/>
        <v>348</v>
      </c>
      <c r="E257">
        <f t="shared" si="23"/>
        <v>2</v>
      </c>
      <c r="F257" s="1" t="s">
        <v>359</v>
      </c>
      <c r="G257" s="1"/>
      <c r="H257"/>
      <c r="I257" s="1" t="s">
        <v>346</v>
      </c>
      <c r="J257" s="1" t="s">
        <v>118</v>
      </c>
      <c r="K257" s="2"/>
    </row>
    <row r="258" spans="1:11" x14ac:dyDescent="0.3">
      <c r="A258" t="str">
        <f>DEC2HEX(Table1[[#This Row],[Modbus Register (DEC)]])</f>
        <v>1AF</v>
      </c>
      <c r="B258">
        <f t="shared" si="24"/>
        <v>431</v>
      </c>
      <c r="C258">
        <v>1</v>
      </c>
      <c r="D258">
        <f t="shared" si="25"/>
        <v>350</v>
      </c>
      <c r="E258">
        <f t="shared" si="23"/>
        <v>2</v>
      </c>
      <c r="F258" s="1" t="s">
        <v>360</v>
      </c>
      <c r="G258" s="1"/>
      <c r="H258"/>
      <c r="I258" s="1" t="s">
        <v>117</v>
      </c>
      <c r="J258" s="1" t="s">
        <v>118</v>
      </c>
      <c r="K258" s="2"/>
    </row>
    <row r="259" spans="1:11" x14ac:dyDescent="0.3">
      <c r="A259" t="str">
        <f>DEC2HEX(Table1[[#This Row],[Modbus Register (DEC)]])</f>
        <v>1B0</v>
      </c>
      <c r="B259">
        <f t="shared" si="24"/>
        <v>432</v>
      </c>
      <c r="C259">
        <v>1</v>
      </c>
      <c r="D259">
        <f t="shared" si="25"/>
        <v>352</v>
      </c>
      <c r="E259">
        <f t="shared" si="23"/>
        <v>2</v>
      </c>
      <c r="F259" s="1" t="s">
        <v>361</v>
      </c>
      <c r="G259" s="1"/>
      <c r="H259"/>
      <c r="I259" s="1" t="s">
        <v>117</v>
      </c>
      <c r="J259" s="1" t="s">
        <v>118</v>
      </c>
      <c r="K259" s="2"/>
    </row>
    <row r="260" spans="1:11" x14ac:dyDescent="0.3">
      <c r="A260" t="str">
        <f>DEC2HEX(Table1[[#This Row],[Modbus Register (DEC)]])</f>
        <v>1B1</v>
      </c>
      <c r="B260">
        <f t="shared" si="24"/>
        <v>433</v>
      </c>
      <c r="C260">
        <v>1</v>
      </c>
      <c r="D260">
        <f t="shared" si="25"/>
        <v>354</v>
      </c>
      <c r="E260">
        <f t="shared" si="23"/>
        <v>2</v>
      </c>
      <c r="F260" s="1" t="s">
        <v>362</v>
      </c>
      <c r="G260" s="1"/>
      <c r="H260"/>
      <c r="I260" s="1" t="s">
        <v>117</v>
      </c>
      <c r="J260" s="1" t="s">
        <v>118</v>
      </c>
      <c r="K260" s="2"/>
    </row>
    <row r="261" spans="1:11" x14ac:dyDescent="0.3">
      <c r="A261" t="str">
        <f>DEC2HEX(Table1[[#This Row],[Modbus Register (DEC)]])</f>
        <v>1B2</v>
      </c>
      <c r="B261">
        <f t="shared" si="24"/>
        <v>434</v>
      </c>
      <c r="C261">
        <v>1</v>
      </c>
      <c r="D261">
        <f t="shared" si="25"/>
        <v>356</v>
      </c>
      <c r="E261">
        <f t="shared" si="23"/>
        <v>2</v>
      </c>
      <c r="F261" s="1" t="s">
        <v>363</v>
      </c>
      <c r="G261" s="1"/>
      <c r="H261"/>
      <c r="I261" s="1" t="s">
        <v>117</v>
      </c>
      <c r="J261" s="1" t="s">
        <v>118</v>
      </c>
      <c r="K261" s="2"/>
    </row>
    <row r="262" spans="1:11" x14ac:dyDescent="0.3">
      <c r="A262" t="str">
        <f>DEC2HEX(Table1[[#This Row],[Modbus Register (DEC)]])</f>
        <v>1B3</v>
      </c>
      <c r="B262">
        <f t="shared" si="24"/>
        <v>435</v>
      </c>
      <c r="C262">
        <v>1</v>
      </c>
      <c r="D262">
        <f t="shared" si="25"/>
        <v>358</v>
      </c>
      <c r="E262">
        <f t="shared" si="23"/>
        <v>2</v>
      </c>
      <c r="F262" s="1" t="s">
        <v>364</v>
      </c>
      <c r="G262" s="1"/>
      <c r="H262"/>
      <c r="I262" s="1" t="s">
        <v>117</v>
      </c>
      <c r="J262" s="1" t="s">
        <v>118</v>
      </c>
      <c r="K262" s="2"/>
    </row>
    <row r="263" spans="1:11" x14ac:dyDescent="0.3">
      <c r="A263" t="str">
        <f>DEC2HEX(Table1[[#This Row],[Modbus Register (DEC)]])</f>
        <v>1B4</v>
      </c>
      <c r="B263">
        <f t="shared" si="24"/>
        <v>436</v>
      </c>
      <c r="C263">
        <v>1</v>
      </c>
      <c r="D263">
        <f t="shared" si="25"/>
        <v>360</v>
      </c>
      <c r="E263">
        <f t="shared" si="23"/>
        <v>2</v>
      </c>
      <c r="F263" s="1" t="s">
        <v>365</v>
      </c>
      <c r="G263" s="1"/>
      <c r="H263"/>
      <c r="I263" s="1" t="s">
        <v>117</v>
      </c>
      <c r="J263" s="1" t="s">
        <v>118</v>
      </c>
      <c r="K263" s="2"/>
    </row>
    <row r="264" spans="1:11" x14ac:dyDescent="0.3">
      <c r="A264" t="str">
        <f>DEC2HEX(Table1[[#This Row],[Modbus Register (DEC)]])</f>
        <v>1B5</v>
      </c>
      <c r="B264">
        <f t="shared" si="24"/>
        <v>437</v>
      </c>
      <c r="C264">
        <v>1</v>
      </c>
      <c r="D264">
        <f t="shared" si="25"/>
        <v>362</v>
      </c>
      <c r="E264">
        <f t="shared" si="23"/>
        <v>2</v>
      </c>
      <c r="F264" s="1" t="s">
        <v>366</v>
      </c>
      <c r="G264" s="1"/>
      <c r="H264"/>
      <c r="I264" s="1" t="s">
        <v>117</v>
      </c>
      <c r="J264" s="1" t="s">
        <v>118</v>
      </c>
      <c r="K264" s="2"/>
    </row>
    <row r="265" spans="1:11" x14ac:dyDescent="0.3">
      <c r="A265" t="str">
        <f>DEC2HEX(Table1[[#This Row],[Modbus Register (DEC)]])</f>
        <v>1B6</v>
      </c>
      <c r="B265">
        <f t="shared" si="24"/>
        <v>438</v>
      </c>
      <c r="C265">
        <v>1</v>
      </c>
      <c r="D265">
        <f t="shared" si="25"/>
        <v>364</v>
      </c>
      <c r="E265">
        <f t="shared" si="23"/>
        <v>2</v>
      </c>
      <c r="F265" s="1" t="s">
        <v>367</v>
      </c>
      <c r="G265" s="1"/>
      <c r="H265"/>
      <c r="I265" s="1" t="s">
        <v>117</v>
      </c>
      <c r="J265" s="1" t="s">
        <v>118</v>
      </c>
      <c r="K265" s="2"/>
    </row>
    <row r="266" spans="1:11" x14ac:dyDescent="0.3">
      <c r="A266" t="str">
        <f>DEC2HEX(Table1[[#This Row],[Modbus Register (DEC)]])</f>
        <v>1B7</v>
      </c>
      <c r="B266">
        <f t="shared" si="24"/>
        <v>439</v>
      </c>
      <c r="C266">
        <v>1</v>
      </c>
      <c r="D266">
        <f t="shared" si="25"/>
        <v>366</v>
      </c>
      <c r="E266">
        <f t="shared" si="23"/>
        <v>2</v>
      </c>
      <c r="F266" s="1" t="s">
        <v>368</v>
      </c>
      <c r="G266" s="1"/>
      <c r="H266"/>
      <c r="I266" s="1" t="s">
        <v>117</v>
      </c>
      <c r="J266" s="1" t="s">
        <v>118</v>
      </c>
      <c r="K266" s="2"/>
    </row>
    <row r="267" spans="1:11" x14ac:dyDescent="0.3">
      <c r="A267" t="str">
        <f>DEC2HEX(Table1[[#This Row],[Modbus Register (DEC)]])</f>
        <v>1B8</v>
      </c>
      <c r="B267">
        <f t="shared" si="24"/>
        <v>440</v>
      </c>
      <c r="C267">
        <v>20</v>
      </c>
      <c r="D267">
        <f t="shared" si="25"/>
        <v>368</v>
      </c>
      <c r="E267">
        <f t="shared" si="23"/>
        <v>40</v>
      </c>
      <c r="F267" s="1" t="s">
        <v>369</v>
      </c>
      <c r="G267" s="1"/>
      <c r="H267"/>
      <c r="J267" s="1" t="s">
        <v>118</v>
      </c>
      <c r="K267" s="2" t="s">
        <v>370</v>
      </c>
    </row>
    <row r="268" spans="1:11" x14ac:dyDescent="0.3">
      <c r="A268" t="str">
        <f>DEC2HEX(Table1[[#This Row],[Modbus Register (DEC)]])</f>
        <v>1CC</v>
      </c>
      <c r="B268">
        <f t="shared" si="24"/>
        <v>460</v>
      </c>
      <c r="C268">
        <v>1</v>
      </c>
      <c r="D268">
        <f t="shared" si="25"/>
        <v>408</v>
      </c>
      <c r="E268">
        <f t="shared" si="23"/>
        <v>2</v>
      </c>
      <c r="F268" s="1" t="s">
        <v>371</v>
      </c>
      <c r="G268" s="1"/>
      <c r="H268"/>
      <c r="I268" s="1" t="s">
        <v>346</v>
      </c>
      <c r="J268" s="1" t="s">
        <v>118</v>
      </c>
      <c r="K268" s="2"/>
    </row>
    <row r="269" spans="1:11" x14ac:dyDescent="0.3">
      <c r="A269" t="str">
        <f>DEC2HEX(Table1[[#This Row],[Modbus Register (DEC)]])</f>
        <v>1CD</v>
      </c>
      <c r="B269">
        <f t="shared" si="24"/>
        <v>461</v>
      </c>
      <c r="C269">
        <v>1</v>
      </c>
      <c r="D269">
        <f t="shared" si="25"/>
        <v>410</v>
      </c>
      <c r="E269">
        <f t="shared" si="23"/>
        <v>2</v>
      </c>
      <c r="F269" s="1" t="s">
        <v>372</v>
      </c>
      <c r="G269" s="1"/>
      <c r="H269"/>
      <c r="I269" s="1" t="s">
        <v>117</v>
      </c>
      <c r="J269" s="1" t="s">
        <v>118</v>
      </c>
      <c r="K269" s="2"/>
    </row>
    <row r="270" spans="1:11" x14ac:dyDescent="0.3">
      <c r="A270" t="str">
        <f>DEC2HEX(Table1[[#This Row],[Modbus Register (DEC)]])</f>
        <v>1CE</v>
      </c>
      <c r="B270">
        <f t="shared" si="24"/>
        <v>462</v>
      </c>
      <c r="C270">
        <v>1</v>
      </c>
      <c r="D270">
        <f t="shared" si="25"/>
        <v>412</v>
      </c>
      <c r="E270">
        <f t="shared" si="23"/>
        <v>2</v>
      </c>
      <c r="F270" s="1" t="s">
        <v>373</v>
      </c>
      <c r="G270" s="1"/>
      <c r="H270"/>
      <c r="I270" s="1" t="s">
        <v>117</v>
      </c>
      <c r="J270" s="1" t="s">
        <v>118</v>
      </c>
      <c r="K270" s="2"/>
    </row>
    <row r="271" spans="1:11" x14ac:dyDescent="0.3">
      <c r="A271" t="str">
        <f>DEC2HEX(Table1[[#This Row],[Modbus Register (DEC)]])</f>
        <v>1CF</v>
      </c>
      <c r="B271">
        <f t="shared" si="24"/>
        <v>463</v>
      </c>
      <c r="C271">
        <v>1</v>
      </c>
      <c r="D271">
        <f t="shared" si="25"/>
        <v>414</v>
      </c>
      <c r="E271">
        <f t="shared" si="23"/>
        <v>2</v>
      </c>
      <c r="F271" s="1" t="s">
        <v>374</v>
      </c>
      <c r="G271" s="1"/>
      <c r="H271"/>
      <c r="I271" s="1" t="s">
        <v>117</v>
      </c>
      <c r="J271" s="1" t="s">
        <v>118</v>
      </c>
      <c r="K271" s="2"/>
    </row>
    <row r="272" spans="1:11" x14ac:dyDescent="0.3">
      <c r="A272" t="str">
        <f>DEC2HEX(Table1[[#This Row],[Modbus Register (DEC)]])</f>
        <v>1D0</v>
      </c>
      <c r="B272">
        <f t="shared" si="24"/>
        <v>464</v>
      </c>
      <c r="C272">
        <v>1</v>
      </c>
      <c r="D272">
        <f t="shared" si="25"/>
        <v>416</v>
      </c>
      <c r="E272">
        <f t="shared" si="23"/>
        <v>2</v>
      </c>
      <c r="F272" s="1" t="s">
        <v>375</v>
      </c>
      <c r="G272" s="1"/>
      <c r="H272"/>
      <c r="I272" s="1" t="s">
        <v>117</v>
      </c>
      <c r="J272" s="1" t="s">
        <v>118</v>
      </c>
      <c r="K272" s="2"/>
    </row>
    <row r="273" spans="1:11" x14ac:dyDescent="0.3">
      <c r="A273" t="str">
        <f>DEC2HEX(Table1[[#This Row],[Modbus Register (DEC)]])</f>
        <v>1D1</v>
      </c>
      <c r="B273">
        <f t="shared" si="24"/>
        <v>465</v>
      </c>
      <c r="C273">
        <v>1</v>
      </c>
      <c r="D273">
        <f t="shared" si="25"/>
        <v>418</v>
      </c>
      <c r="E273">
        <f t="shared" si="23"/>
        <v>2</v>
      </c>
      <c r="F273" s="1" t="s">
        <v>376</v>
      </c>
      <c r="G273" s="1"/>
      <c r="H273"/>
      <c r="I273" s="1" t="s">
        <v>117</v>
      </c>
      <c r="J273" s="1" t="s">
        <v>118</v>
      </c>
      <c r="K273" s="2"/>
    </row>
    <row r="274" spans="1:11" x14ac:dyDescent="0.3">
      <c r="A274" t="str">
        <f>DEC2HEX(Table1[[#This Row],[Modbus Register (DEC)]])</f>
        <v>1D2</v>
      </c>
      <c r="B274">
        <f t="shared" si="24"/>
        <v>466</v>
      </c>
      <c r="C274">
        <v>1</v>
      </c>
      <c r="D274">
        <f t="shared" si="25"/>
        <v>420</v>
      </c>
      <c r="E274">
        <f t="shared" si="23"/>
        <v>2</v>
      </c>
      <c r="F274" s="1" t="s">
        <v>377</v>
      </c>
      <c r="G274" s="1"/>
      <c r="H274"/>
      <c r="I274" s="1" t="s">
        <v>117</v>
      </c>
      <c r="J274" s="1" t="s">
        <v>118</v>
      </c>
      <c r="K274" s="2"/>
    </row>
    <row r="275" spans="1:11" x14ac:dyDescent="0.3">
      <c r="A275" t="str">
        <f>DEC2HEX(Table1[[#This Row],[Modbus Register (DEC)]])</f>
        <v>1D3</v>
      </c>
      <c r="B275">
        <f t="shared" si="24"/>
        <v>467</v>
      </c>
      <c r="C275">
        <v>1</v>
      </c>
      <c r="D275">
        <f t="shared" si="25"/>
        <v>422</v>
      </c>
      <c r="E275">
        <f t="shared" si="23"/>
        <v>2</v>
      </c>
      <c r="F275" s="1" t="s">
        <v>378</v>
      </c>
      <c r="G275" s="1"/>
      <c r="H275"/>
      <c r="I275" s="1" t="s">
        <v>117</v>
      </c>
      <c r="J275" s="1" t="s">
        <v>118</v>
      </c>
      <c r="K275" s="2"/>
    </row>
    <row r="276" spans="1:11" x14ac:dyDescent="0.3">
      <c r="A276" t="str">
        <f>DEC2HEX(Table1[[#This Row],[Modbus Register (DEC)]])</f>
        <v>1D4</v>
      </c>
      <c r="B276">
        <f t="shared" si="24"/>
        <v>468</v>
      </c>
      <c r="C276">
        <v>1</v>
      </c>
      <c r="D276">
        <f t="shared" si="25"/>
        <v>424</v>
      </c>
      <c r="E276">
        <f t="shared" si="23"/>
        <v>2</v>
      </c>
      <c r="F276" s="1" t="s">
        <v>379</v>
      </c>
      <c r="G276" s="1"/>
      <c r="H276"/>
      <c r="I276" s="1" t="s">
        <v>117</v>
      </c>
      <c r="J276" s="1" t="s">
        <v>118</v>
      </c>
      <c r="K276" s="2"/>
    </row>
    <row r="277" spans="1:11" x14ac:dyDescent="0.3">
      <c r="A277" t="str">
        <f>DEC2HEX(Table1[[#This Row],[Modbus Register (DEC)]])</f>
        <v>1D5</v>
      </c>
      <c r="B277">
        <f t="shared" si="24"/>
        <v>469</v>
      </c>
      <c r="C277">
        <v>1</v>
      </c>
      <c r="D277">
        <f t="shared" si="25"/>
        <v>426</v>
      </c>
      <c r="E277">
        <f t="shared" si="23"/>
        <v>2</v>
      </c>
      <c r="F277" s="1" t="s">
        <v>380</v>
      </c>
      <c r="G277" s="1"/>
      <c r="H277"/>
      <c r="I277" s="1" t="s">
        <v>117</v>
      </c>
      <c r="J277" s="1" t="s">
        <v>118</v>
      </c>
      <c r="K277" s="2"/>
    </row>
    <row r="278" spans="1:11" x14ac:dyDescent="0.3">
      <c r="A278" t="str">
        <f>DEC2HEX(Table1[[#This Row],[Modbus Register (DEC)]])</f>
        <v>1D6</v>
      </c>
      <c r="B278">
        <f t="shared" si="24"/>
        <v>470</v>
      </c>
      <c r="C278">
        <v>20</v>
      </c>
      <c r="D278">
        <f t="shared" si="25"/>
        <v>428</v>
      </c>
      <c r="E278">
        <f t="shared" si="23"/>
        <v>40</v>
      </c>
      <c r="F278" s="1" t="s">
        <v>381</v>
      </c>
      <c r="G278" s="1"/>
      <c r="H278"/>
      <c r="J278" s="1" t="s">
        <v>118</v>
      </c>
      <c r="K278" s="2" t="s">
        <v>382</v>
      </c>
    </row>
    <row r="279" spans="1:11" x14ac:dyDescent="0.3">
      <c r="A279" t="str">
        <f>DEC2HEX(Table1[[#This Row],[Modbus Register (DEC)]])</f>
        <v>1EA</v>
      </c>
      <c r="B279">
        <f t="shared" si="24"/>
        <v>490</v>
      </c>
      <c r="C279">
        <v>1</v>
      </c>
      <c r="D279">
        <f t="shared" si="25"/>
        <v>468</v>
      </c>
      <c r="E279">
        <f t="shared" si="23"/>
        <v>2</v>
      </c>
      <c r="F279" s="1" t="s">
        <v>383</v>
      </c>
      <c r="G279" s="1"/>
      <c r="H279"/>
      <c r="I279" s="1" t="s">
        <v>346</v>
      </c>
      <c r="J279" s="1" t="s">
        <v>118</v>
      </c>
      <c r="K279" s="2"/>
    </row>
    <row r="280" spans="1:11" x14ac:dyDescent="0.3">
      <c r="A280" t="str">
        <f>DEC2HEX(Table1[[#This Row],[Modbus Register (DEC)]])</f>
        <v>1EB</v>
      </c>
      <c r="B280">
        <f t="shared" si="24"/>
        <v>491</v>
      </c>
      <c r="C280">
        <v>1</v>
      </c>
      <c r="D280">
        <f t="shared" si="25"/>
        <v>470</v>
      </c>
      <c r="E280">
        <f t="shared" si="23"/>
        <v>2</v>
      </c>
      <c r="F280" s="1" t="s">
        <v>384</v>
      </c>
      <c r="G280" s="1"/>
      <c r="H280"/>
      <c r="I280" s="1" t="s">
        <v>117</v>
      </c>
      <c r="J280" s="1" t="s">
        <v>118</v>
      </c>
      <c r="K280" s="2"/>
    </row>
    <row r="281" spans="1:11" x14ac:dyDescent="0.3">
      <c r="A281" t="str">
        <f>DEC2HEX(Table1[[#This Row],[Modbus Register (DEC)]])</f>
        <v>1EC</v>
      </c>
      <c r="B281">
        <f t="shared" si="24"/>
        <v>492</v>
      </c>
      <c r="C281">
        <v>1</v>
      </c>
      <c r="D281">
        <f t="shared" si="25"/>
        <v>472</v>
      </c>
      <c r="E281">
        <f t="shared" si="23"/>
        <v>2</v>
      </c>
      <c r="F281" s="1" t="s">
        <v>385</v>
      </c>
      <c r="G281" s="1"/>
      <c r="H281"/>
      <c r="I281" s="1" t="s">
        <v>117</v>
      </c>
      <c r="J281" s="1" t="s">
        <v>118</v>
      </c>
      <c r="K281" s="2"/>
    </row>
    <row r="282" spans="1:11" x14ac:dyDescent="0.3">
      <c r="A282" t="str">
        <f>DEC2HEX(Table1[[#This Row],[Modbus Register (DEC)]])</f>
        <v>1ED</v>
      </c>
      <c r="B282">
        <f t="shared" si="24"/>
        <v>493</v>
      </c>
      <c r="C282">
        <v>1</v>
      </c>
      <c r="D282">
        <f t="shared" si="25"/>
        <v>474</v>
      </c>
      <c r="E282">
        <f t="shared" si="23"/>
        <v>2</v>
      </c>
      <c r="F282" s="1" t="s">
        <v>386</v>
      </c>
      <c r="G282" s="1"/>
      <c r="H282"/>
      <c r="I282" s="1" t="s">
        <v>117</v>
      </c>
      <c r="J282" s="1" t="s">
        <v>118</v>
      </c>
      <c r="K282" s="2"/>
    </row>
    <row r="283" spans="1:11" x14ac:dyDescent="0.3">
      <c r="A283" t="str">
        <f>DEC2HEX(Table1[[#This Row],[Modbus Register (DEC)]])</f>
        <v>1EE</v>
      </c>
      <c r="B283">
        <f t="shared" si="24"/>
        <v>494</v>
      </c>
      <c r="C283">
        <v>1</v>
      </c>
      <c r="D283">
        <f t="shared" si="25"/>
        <v>476</v>
      </c>
      <c r="E283">
        <f t="shared" si="23"/>
        <v>2</v>
      </c>
      <c r="F283" s="1" t="s">
        <v>387</v>
      </c>
      <c r="G283" s="1"/>
      <c r="H283"/>
      <c r="I283" s="1" t="s">
        <v>117</v>
      </c>
      <c r="J283" s="1" t="s">
        <v>118</v>
      </c>
      <c r="K283" s="2"/>
    </row>
    <row r="284" spans="1:11" x14ac:dyDescent="0.3">
      <c r="A284" t="str">
        <f>DEC2HEX(Table1[[#This Row],[Modbus Register (DEC)]])</f>
        <v>1EF</v>
      </c>
      <c r="B284">
        <f t="shared" si="24"/>
        <v>495</v>
      </c>
      <c r="C284">
        <v>1</v>
      </c>
      <c r="D284">
        <f t="shared" si="25"/>
        <v>478</v>
      </c>
      <c r="E284">
        <f t="shared" si="23"/>
        <v>2</v>
      </c>
      <c r="F284" s="1" t="s">
        <v>388</v>
      </c>
      <c r="G284" s="1"/>
      <c r="H284"/>
      <c r="I284" s="1" t="s">
        <v>117</v>
      </c>
      <c r="J284" s="1" t="s">
        <v>118</v>
      </c>
      <c r="K284" s="2"/>
    </row>
    <row r="285" spans="1:11" x14ac:dyDescent="0.3">
      <c r="A285" t="str">
        <f>DEC2HEX(Table1[[#This Row],[Modbus Register (DEC)]])</f>
        <v>1F0</v>
      </c>
      <c r="B285">
        <f t="shared" si="24"/>
        <v>496</v>
      </c>
      <c r="C285">
        <v>1</v>
      </c>
      <c r="D285">
        <f t="shared" si="25"/>
        <v>480</v>
      </c>
      <c r="E285">
        <f t="shared" si="23"/>
        <v>2</v>
      </c>
      <c r="F285" s="1" t="s">
        <v>389</v>
      </c>
      <c r="G285" s="1"/>
      <c r="H285"/>
      <c r="I285" s="1" t="s">
        <v>117</v>
      </c>
      <c r="J285" s="1" t="s">
        <v>118</v>
      </c>
      <c r="K285" s="2"/>
    </row>
    <row r="286" spans="1:11" x14ac:dyDescent="0.3">
      <c r="A286" t="str">
        <f>DEC2HEX(Table1[[#This Row],[Modbus Register (DEC)]])</f>
        <v>1F1</v>
      </c>
      <c r="B286">
        <f t="shared" si="24"/>
        <v>497</v>
      </c>
      <c r="C286">
        <v>1</v>
      </c>
      <c r="D286">
        <f t="shared" si="25"/>
        <v>482</v>
      </c>
      <c r="E286">
        <f t="shared" si="23"/>
        <v>2</v>
      </c>
      <c r="F286" s="1" t="s">
        <v>390</v>
      </c>
      <c r="G286" s="1"/>
      <c r="H286"/>
      <c r="I286" s="1" t="s">
        <v>117</v>
      </c>
      <c r="J286" s="1" t="s">
        <v>118</v>
      </c>
      <c r="K286" s="2"/>
    </row>
    <row r="287" spans="1:11" x14ac:dyDescent="0.3">
      <c r="A287" t="str">
        <f>DEC2HEX(Table1[[#This Row],[Modbus Register (DEC)]])</f>
        <v>1F2</v>
      </c>
      <c r="B287">
        <f t="shared" si="24"/>
        <v>498</v>
      </c>
      <c r="C287">
        <v>1</v>
      </c>
      <c r="D287">
        <f t="shared" si="25"/>
        <v>484</v>
      </c>
      <c r="E287">
        <f t="shared" si="23"/>
        <v>2</v>
      </c>
      <c r="F287" s="1" t="s">
        <v>391</v>
      </c>
      <c r="G287" s="1"/>
      <c r="H287"/>
      <c r="I287" s="1" t="s">
        <v>117</v>
      </c>
      <c r="J287" s="1" t="s">
        <v>118</v>
      </c>
      <c r="K287" s="2"/>
    </row>
    <row r="288" spans="1:11" x14ac:dyDescent="0.3">
      <c r="A288" t="str">
        <f>DEC2HEX(Table1[[#This Row],[Modbus Register (DEC)]])</f>
        <v>1F3</v>
      </c>
      <c r="B288">
        <f t="shared" si="24"/>
        <v>499</v>
      </c>
      <c r="C288">
        <v>1</v>
      </c>
      <c r="D288">
        <f t="shared" si="25"/>
        <v>486</v>
      </c>
      <c r="E288">
        <f t="shared" si="23"/>
        <v>2</v>
      </c>
      <c r="F288" s="1" t="s">
        <v>392</v>
      </c>
      <c r="G288" s="1"/>
      <c r="H288"/>
      <c r="I288" s="1" t="s">
        <v>117</v>
      </c>
      <c r="J288" s="1" t="s">
        <v>118</v>
      </c>
      <c r="K288" s="2"/>
    </row>
    <row r="289" spans="1:11" x14ac:dyDescent="0.3">
      <c r="A289" t="str">
        <f>DEC2HEX(Table1[[#This Row],[Modbus Register (DEC)]])</f>
        <v>1F4</v>
      </c>
      <c r="B289">
        <f t="shared" si="24"/>
        <v>500</v>
      </c>
      <c r="C289">
        <v>20</v>
      </c>
      <c r="D289">
        <f t="shared" si="25"/>
        <v>488</v>
      </c>
      <c r="E289">
        <f t="shared" si="23"/>
        <v>40</v>
      </c>
      <c r="F289" s="1" t="s">
        <v>393</v>
      </c>
      <c r="G289" s="1"/>
      <c r="H289"/>
      <c r="J289" s="1" t="s">
        <v>118</v>
      </c>
      <c r="K289" s="2" t="s">
        <v>394</v>
      </c>
    </row>
    <row r="290" spans="1:11" x14ac:dyDescent="0.3">
      <c r="A290" t="str">
        <f>DEC2HEX(Table1[[#This Row],[Modbus Register (DEC)]])</f>
        <v>208</v>
      </c>
      <c r="B290">
        <f t="shared" si="24"/>
        <v>520</v>
      </c>
      <c r="C290">
        <v>1</v>
      </c>
      <c r="D290">
        <f t="shared" si="25"/>
        <v>528</v>
      </c>
      <c r="E290">
        <f t="shared" si="23"/>
        <v>2</v>
      </c>
      <c r="F290" s="1" t="s">
        <v>395</v>
      </c>
      <c r="G290" s="1"/>
      <c r="H290"/>
      <c r="I290" s="1" t="s">
        <v>346</v>
      </c>
      <c r="J290" s="1" t="s">
        <v>118</v>
      </c>
      <c r="K290" s="2"/>
    </row>
    <row r="291" spans="1:11" x14ac:dyDescent="0.3">
      <c r="A291" t="str">
        <f>DEC2HEX(Table1[[#This Row],[Modbus Register (DEC)]])</f>
        <v>209</v>
      </c>
      <c r="B291">
        <f t="shared" si="24"/>
        <v>521</v>
      </c>
      <c r="C291">
        <v>1</v>
      </c>
      <c r="D291">
        <f t="shared" si="25"/>
        <v>530</v>
      </c>
      <c r="E291">
        <f t="shared" si="23"/>
        <v>2</v>
      </c>
      <c r="F291" s="1" t="s">
        <v>396</v>
      </c>
      <c r="G291" s="1"/>
      <c r="H291"/>
      <c r="I291" s="1" t="s">
        <v>117</v>
      </c>
      <c r="J291" s="1" t="s">
        <v>118</v>
      </c>
      <c r="K291" s="2"/>
    </row>
    <row r="292" spans="1:11" x14ac:dyDescent="0.3">
      <c r="A292" t="str">
        <f>DEC2HEX(Table1[[#This Row],[Modbus Register (DEC)]])</f>
        <v>20A</v>
      </c>
      <c r="B292">
        <f t="shared" si="24"/>
        <v>522</v>
      </c>
      <c r="C292">
        <v>1</v>
      </c>
      <c r="D292">
        <f t="shared" si="25"/>
        <v>532</v>
      </c>
      <c r="E292">
        <f t="shared" si="23"/>
        <v>2</v>
      </c>
      <c r="F292" s="1" t="s">
        <v>397</v>
      </c>
      <c r="G292" s="1"/>
      <c r="H292"/>
      <c r="I292" s="1" t="s">
        <v>117</v>
      </c>
      <c r="J292" s="1" t="s">
        <v>118</v>
      </c>
      <c r="K292" s="2"/>
    </row>
    <row r="293" spans="1:11" x14ac:dyDescent="0.3">
      <c r="A293" t="str">
        <f>DEC2HEX(Table1[[#This Row],[Modbus Register (DEC)]])</f>
        <v>20B</v>
      </c>
      <c r="B293">
        <f t="shared" si="24"/>
        <v>523</v>
      </c>
      <c r="C293">
        <v>1</v>
      </c>
      <c r="D293">
        <f t="shared" si="25"/>
        <v>534</v>
      </c>
      <c r="E293">
        <f t="shared" si="23"/>
        <v>2</v>
      </c>
      <c r="F293" s="1" t="s">
        <v>398</v>
      </c>
      <c r="G293" s="1"/>
      <c r="H293"/>
      <c r="I293" s="1" t="s">
        <v>117</v>
      </c>
      <c r="J293" s="1" t="s">
        <v>118</v>
      </c>
      <c r="K293" s="2"/>
    </row>
    <row r="294" spans="1:11" x14ac:dyDescent="0.3">
      <c r="A294" t="str">
        <f>DEC2HEX(Table1[[#This Row],[Modbus Register (DEC)]])</f>
        <v>20C</v>
      </c>
      <c r="B294">
        <f t="shared" si="24"/>
        <v>524</v>
      </c>
      <c r="C294">
        <v>1</v>
      </c>
      <c r="D294">
        <f t="shared" si="25"/>
        <v>536</v>
      </c>
      <c r="E294">
        <f t="shared" si="23"/>
        <v>2</v>
      </c>
      <c r="F294" s="1" t="s">
        <v>399</v>
      </c>
      <c r="G294" s="1"/>
      <c r="H294"/>
      <c r="I294" s="1" t="s">
        <v>117</v>
      </c>
      <c r="J294" s="1" t="s">
        <v>118</v>
      </c>
      <c r="K294" s="2"/>
    </row>
    <row r="295" spans="1:11" x14ac:dyDescent="0.3">
      <c r="A295" t="str">
        <f>DEC2HEX(Table1[[#This Row],[Modbus Register (DEC)]])</f>
        <v>20D</v>
      </c>
      <c r="B295">
        <f t="shared" si="24"/>
        <v>525</v>
      </c>
      <c r="C295">
        <v>1</v>
      </c>
      <c r="D295">
        <f t="shared" si="25"/>
        <v>538</v>
      </c>
      <c r="E295">
        <f t="shared" si="23"/>
        <v>2</v>
      </c>
      <c r="F295" s="1" t="s">
        <v>400</v>
      </c>
      <c r="G295" s="1"/>
      <c r="H295"/>
      <c r="I295" s="1" t="s">
        <v>117</v>
      </c>
      <c r="J295" s="1" t="s">
        <v>118</v>
      </c>
      <c r="K295" s="2"/>
    </row>
    <row r="296" spans="1:11" x14ac:dyDescent="0.3">
      <c r="A296" t="str">
        <f>DEC2HEX(Table1[[#This Row],[Modbus Register (DEC)]])</f>
        <v>20E</v>
      </c>
      <c r="B296">
        <f t="shared" si="24"/>
        <v>526</v>
      </c>
      <c r="C296">
        <v>1</v>
      </c>
      <c r="D296">
        <f t="shared" si="25"/>
        <v>540</v>
      </c>
      <c r="E296">
        <f t="shared" si="23"/>
        <v>2</v>
      </c>
      <c r="F296" s="1" t="s">
        <v>401</v>
      </c>
      <c r="G296" s="1"/>
      <c r="H296"/>
      <c r="I296" s="1" t="s">
        <v>117</v>
      </c>
      <c r="J296" s="1" t="s">
        <v>118</v>
      </c>
      <c r="K296" s="2"/>
    </row>
    <row r="297" spans="1:11" x14ac:dyDescent="0.3">
      <c r="A297" t="str">
        <f>DEC2HEX(Table1[[#This Row],[Modbus Register (DEC)]])</f>
        <v>20F</v>
      </c>
      <c r="B297">
        <f t="shared" si="24"/>
        <v>527</v>
      </c>
      <c r="C297">
        <v>1</v>
      </c>
      <c r="D297">
        <f t="shared" si="25"/>
        <v>542</v>
      </c>
      <c r="E297">
        <f t="shared" si="23"/>
        <v>2</v>
      </c>
      <c r="F297" s="1" t="s">
        <v>402</v>
      </c>
      <c r="G297" s="1"/>
      <c r="H297"/>
      <c r="I297" s="1" t="s">
        <v>117</v>
      </c>
      <c r="J297" s="1" t="s">
        <v>118</v>
      </c>
      <c r="K297" s="2"/>
    </row>
    <row r="298" spans="1:11" x14ac:dyDescent="0.3">
      <c r="A298" t="str">
        <f>DEC2HEX(Table1[[#This Row],[Modbus Register (DEC)]])</f>
        <v>210</v>
      </c>
      <c r="B298">
        <f t="shared" si="24"/>
        <v>528</v>
      </c>
      <c r="C298">
        <v>1</v>
      </c>
      <c r="D298">
        <f t="shared" si="25"/>
        <v>544</v>
      </c>
      <c r="E298">
        <f t="shared" si="23"/>
        <v>2</v>
      </c>
      <c r="F298" s="1" t="s">
        <v>403</v>
      </c>
      <c r="G298" s="1"/>
      <c r="H298"/>
      <c r="I298" s="1" t="s">
        <v>117</v>
      </c>
      <c r="J298" s="1" t="s">
        <v>118</v>
      </c>
      <c r="K298" s="2"/>
    </row>
    <row r="299" spans="1:11" x14ac:dyDescent="0.3">
      <c r="A299" t="str">
        <f>DEC2HEX(Table1[[#This Row],[Modbus Register (DEC)]])</f>
        <v>211</v>
      </c>
      <c r="B299">
        <f t="shared" si="24"/>
        <v>529</v>
      </c>
      <c r="C299">
        <v>1</v>
      </c>
      <c r="D299">
        <f t="shared" si="25"/>
        <v>546</v>
      </c>
      <c r="E299">
        <f t="shared" si="23"/>
        <v>2</v>
      </c>
      <c r="F299" s="1" t="s">
        <v>404</v>
      </c>
      <c r="G299" s="1"/>
      <c r="H299"/>
      <c r="I299" s="1" t="s">
        <v>117</v>
      </c>
      <c r="J299" s="1" t="s">
        <v>118</v>
      </c>
      <c r="K299" s="2"/>
    </row>
    <row r="300" spans="1:11" x14ac:dyDescent="0.3">
      <c r="A300" t="str">
        <f>DEC2HEX(Table1[[#This Row],[Modbus Register (DEC)]])</f>
        <v>212</v>
      </c>
      <c r="B300">
        <f t="shared" si="24"/>
        <v>530</v>
      </c>
      <c r="C300">
        <v>20</v>
      </c>
      <c r="D300">
        <f t="shared" si="25"/>
        <v>548</v>
      </c>
      <c r="E300">
        <f t="shared" si="23"/>
        <v>40</v>
      </c>
      <c r="F300" s="1" t="s">
        <v>405</v>
      </c>
      <c r="G300" s="1"/>
      <c r="H300"/>
      <c r="J300" s="1" t="s">
        <v>118</v>
      </c>
      <c r="K300" s="2" t="s">
        <v>406</v>
      </c>
    </row>
    <row r="301" spans="1:11" x14ac:dyDescent="0.3">
      <c r="A301" t="str">
        <f>DEC2HEX(Table1[[#This Row],[Modbus Register (DEC)]])</f>
        <v>226</v>
      </c>
      <c r="B301">
        <f t="shared" si="24"/>
        <v>550</v>
      </c>
      <c r="C301">
        <v>1</v>
      </c>
      <c r="D301">
        <f t="shared" si="25"/>
        <v>588</v>
      </c>
      <c r="E301">
        <f t="shared" si="23"/>
        <v>2</v>
      </c>
      <c r="F301" s="1" t="s">
        <v>407</v>
      </c>
      <c r="G301" s="1"/>
      <c r="H301"/>
      <c r="I301" s="1" t="s">
        <v>346</v>
      </c>
      <c r="J301" s="1" t="s">
        <v>118</v>
      </c>
      <c r="K301" s="2"/>
    </row>
    <row r="302" spans="1:11" x14ac:dyDescent="0.3">
      <c r="A302" t="str">
        <f>DEC2HEX(Table1[[#This Row],[Modbus Register (DEC)]])</f>
        <v>227</v>
      </c>
      <c r="B302">
        <f t="shared" si="24"/>
        <v>551</v>
      </c>
      <c r="C302">
        <v>1</v>
      </c>
      <c r="D302">
        <f t="shared" si="25"/>
        <v>590</v>
      </c>
      <c r="E302">
        <f t="shared" si="23"/>
        <v>2</v>
      </c>
      <c r="F302" s="1" t="s">
        <v>408</v>
      </c>
      <c r="G302" s="1"/>
      <c r="H302"/>
      <c r="I302" s="1" t="s">
        <v>117</v>
      </c>
      <c r="J302" s="1" t="s">
        <v>118</v>
      </c>
      <c r="K302" s="2"/>
    </row>
    <row r="303" spans="1:11" x14ac:dyDescent="0.3">
      <c r="A303" t="str">
        <f>DEC2HEX(Table1[[#This Row],[Modbus Register (DEC)]])</f>
        <v>228</v>
      </c>
      <c r="B303">
        <f t="shared" si="24"/>
        <v>552</v>
      </c>
      <c r="C303">
        <v>1</v>
      </c>
      <c r="D303">
        <f t="shared" si="25"/>
        <v>592</v>
      </c>
      <c r="E303">
        <f t="shared" si="23"/>
        <v>2</v>
      </c>
      <c r="F303" s="1" t="s">
        <v>409</v>
      </c>
      <c r="G303" s="1"/>
      <c r="H303"/>
      <c r="I303" s="1" t="s">
        <v>117</v>
      </c>
      <c r="J303" s="1" t="s">
        <v>118</v>
      </c>
      <c r="K303" s="2"/>
    </row>
    <row r="304" spans="1:11" x14ac:dyDescent="0.3">
      <c r="A304" t="str">
        <f>DEC2HEX(Table1[[#This Row],[Modbus Register (DEC)]])</f>
        <v>229</v>
      </c>
      <c r="B304">
        <f t="shared" si="24"/>
        <v>553</v>
      </c>
      <c r="C304">
        <v>1</v>
      </c>
      <c r="D304">
        <f t="shared" si="25"/>
        <v>594</v>
      </c>
      <c r="E304">
        <f t="shared" si="23"/>
        <v>2</v>
      </c>
      <c r="F304" s="1" t="s">
        <v>410</v>
      </c>
      <c r="G304" s="1"/>
      <c r="H304"/>
      <c r="I304" s="1" t="s">
        <v>117</v>
      </c>
      <c r="J304" s="1" t="s">
        <v>118</v>
      </c>
      <c r="K304" s="2"/>
    </row>
    <row r="305" spans="1:11" x14ac:dyDescent="0.3">
      <c r="A305" t="str">
        <f>DEC2HEX(Table1[[#This Row],[Modbus Register (DEC)]])</f>
        <v>22A</v>
      </c>
      <c r="B305">
        <f t="shared" si="24"/>
        <v>554</v>
      </c>
      <c r="C305">
        <v>1</v>
      </c>
      <c r="D305">
        <f t="shared" si="25"/>
        <v>596</v>
      </c>
      <c r="E305">
        <f t="shared" si="23"/>
        <v>2</v>
      </c>
      <c r="F305" s="1" t="s">
        <v>411</v>
      </c>
      <c r="G305" s="1"/>
      <c r="H305"/>
      <c r="I305" s="1" t="s">
        <v>117</v>
      </c>
      <c r="J305" s="1" t="s">
        <v>118</v>
      </c>
      <c r="K305" s="2"/>
    </row>
    <row r="306" spans="1:11" x14ac:dyDescent="0.3">
      <c r="A306" t="str">
        <f>DEC2HEX(Table1[[#This Row],[Modbus Register (DEC)]])</f>
        <v>22B</v>
      </c>
      <c r="B306">
        <f t="shared" si="24"/>
        <v>555</v>
      </c>
      <c r="C306">
        <v>1</v>
      </c>
      <c r="D306">
        <f t="shared" si="25"/>
        <v>598</v>
      </c>
      <c r="E306">
        <f t="shared" si="23"/>
        <v>2</v>
      </c>
      <c r="F306" s="1" t="s">
        <v>412</v>
      </c>
      <c r="G306" s="1"/>
      <c r="H306"/>
      <c r="I306" s="1" t="s">
        <v>117</v>
      </c>
      <c r="J306" s="1" t="s">
        <v>118</v>
      </c>
      <c r="K306" s="2"/>
    </row>
    <row r="307" spans="1:11" x14ac:dyDescent="0.3">
      <c r="A307" t="str">
        <f>DEC2HEX(Table1[[#This Row],[Modbus Register (DEC)]])</f>
        <v>22C</v>
      </c>
      <c r="B307">
        <f t="shared" si="24"/>
        <v>556</v>
      </c>
      <c r="C307">
        <v>1</v>
      </c>
      <c r="D307">
        <f t="shared" si="25"/>
        <v>600</v>
      </c>
      <c r="E307">
        <f t="shared" si="23"/>
        <v>2</v>
      </c>
      <c r="F307" s="1" t="s">
        <v>413</v>
      </c>
      <c r="G307" s="1"/>
      <c r="H307"/>
      <c r="I307" s="1" t="s">
        <v>117</v>
      </c>
      <c r="J307" s="1" t="s">
        <v>118</v>
      </c>
      <c r="K307" s="2"/>
    </row>
    <row r="308" spans="1:11" x14ac:dyDescent="0.3">
      <c r="A308" t="str">
        <f>DEC2HEX(Table1[[#This Row],[Modbus Register (DEC)]])</f>
        <v>22D</v>
      </c>
      <c r="B308">
        <f t="shared" si="24"/>
        <v>557</v>
      </c>
      <c r="C308">
        <v>1</v>
      </c>
      <c r="D308">
        <f t="shared" si="25"/>
        <v>602</v>
      </c>
      <c r="E308">
        <f t="shared" si="23"/>
        <v>2</v>
      </c>
      <c r="F308" s="1" t="s">
        <v>414</v>
      </c>
      <c r="G308" s="1"/>
      <c r="H308"/>
      <c r="I308" s="1" t="s">
        <v>117</v>
      </c>
      <c r="J308" s="1" t="s">
        <v>118</v>
      </c>
      <c r="K308" s="2"/>
    </row>
    <row r="309" spans="1:11" x14ac:dyDescent="0.3">
      <c r="A309" t="str">
        <f>DEC2HEX(Table1[[#This Row],[Modbus Register (DEC)]])</f>
        <v>22E</v>
      </c>
      <c r="B309">
        <f t="shared" si="24"/>
        <v>558</v>
      </c>
      <c r="C309">
        <v>1</v>
      </c>
      <c r="D309">
        <f t="shared" si="25"/>
        <v>604</v>
      </c>
      <c r="E309">
        <f t="shared" si="23"/>
        <v>2</v>
      </c>
      <c r="F309" s="1" t="s">
        <v>415</v>
      </c>
      <c r="G309" s="1"/>
      <c r="H309"/>
      <c r="I309" s="1" t="s">
        <v>117</v>
      </c>
      <c r="J309" s="1" t="s">
        <v>118</v>
      </c>
      <c r="K309" s="2"/>
    </row>
    <row r="310" spans="1:11" x14ac:dyDescent="0.3">
      <c r="A310" t="str">
        <f>DEC2HEX(Table1[[#This Row],[Modbus Register (DEC)]])</f>
        <v>22F</v>
      </c>
      <c r="B310">
        <f t="shared" si="24"/>
        <v>559</v>
      </c>
      <c r="C310">
        <v>1</v>
      </c>
      <c r="D310">
        <f t="shared" si="25"/>
        <v>606</v>
      </c>
      <c r="E310">
        <f t="shared" si="23"/>
        <v>2</v>
      </c>
      <c r="F310" s="1" t="s">
        <v>416</v>
      </c>
      <c r="G310" s="1"/>
      <c r="H310"/>
      <c r="I310" s="1" t="s">
        <v>117</v>
      </c>
      <c r="J310" s="1" t="s">
        <v>118</v>
      </c>
      <c r="K310" s="2"/>
    </row>
    <row r="311" spans="1:11" x14ac:dyDescent="0.3">
      <c r="A311" t="str">
        <f>DEC2HEX(Table1[[#This Row],[Modbus Register (DEC)]])</f>
        <v>230</v>
      </c>
      <c r="B311">
        <f t="shared" si="24"/>
        <v>560</v>
      </c>
      <c r="C311">
        <v>20</v>
      </c>
      <c r="D311">
        <f t="shared" si="25"/>
        <v>608</v>
      </c>
      <c r="E311">
        <f t="shared" si="23"/>
        <v>40</v>
      </c>
      <c r="F311" s="1" t="s">
        <v>417</v>
      </c>
      <c r="G311" s="1"/>
      <c r="H311"/>
      <c r="J311" s="1" t="s">
        <v>118</v>
      </c>
      <c r="K311" s="2" t="s">
        <v>418</v>
      </c>
    </row>
    <row r="312" spans="1:11" x14ac:dyDescent="0.3">
      <c r="A312" t="str">
        <f>DEC2HEX(Table1[[#This Row],[Modbus Register (DEC)]])</f>
        <v>244</v>
      </c>
      <c r="B312">
        <f t="shared" si="24"/>
        <v>580</v>
      </c>
      <c r="C312">
        <v>1</v>
      </c>
      <c r="D312">
        <f t="shared" si="25"/>
        <v>648</v>
      </c>
      <c r="E312">
        <f t="shared" si="23"/>
        <v>2</v>
      </c>
      <c r="F312" s="1" t="s">
        <v>419</v>
      </c>
      <c r="G312" s="1"/>
      <c r="H312"/>
      <c r="I312" s="1" t="s">
        <v>346</v>
      </c>
      <c r="J312" s="1" t="s">
        <v>118</v>
      </c>
      <c r="K312" s="2"/>
    </row>
    <row r="313" spans="1:11" x14ac:dyDescent="0.3">
      <c r="A313" t="str">
        <f>DEC2HEX(Table1[[#This Row],[Modbus Register (DEC)]])</f>
        <v>245</v>
      </c>
      <c r="B313">
        <f t="shared" si="24"/>
        <v>581</v>
      </c>
      <c r="C313">
        <v>1</v>
      </c>
      <c r="D313">
        <f t="shared" si="25"/>
        <v>650</v>
      </c>
      <c r="E313">
        <f t="shared" si="23"/>
        <v>2</v>
      </c>
      <c r="F313" s="1" t="s">
        <v>420</v>
      </c>
      <c r="G313" s="1"/>
      <c r="H313"/>
      <c r="I313" s="1" t="s">
        <v>117</v>
      </c>
      <c r="J313" s="1" t="s">
        <v>118</v>
      </c>
      <c r="K313" s="2"/>
    </row>
    <row r="314" spans="1:11" x14ac:dyDescent="0.3">
      <c r="A314" t="str">
        <f>DEC2HEX(Table1[[#This Row],[Modbus Register (DEC)]])</f>
        <v>246</v>
      </c>
      <c r="B314">
        <f t="shared" si="24"/>
        <v>582</v>
      </c>
      <c r="C314">
        <v>1</v>
      </c>
      <c r="D314">
        <f t="shared" si="25"/>
        <v>652</v>
      </c>
      <c r="E314">
        <f t="shared" si="23"/>
        <v>2</v>
      </c>
      <c r="F314" s="1" t="s">
        <v>421</v>
      </c>
      <c r="G314" s="1"/>
      <c r="H314"/>
      <c r="I314" s="1" t="s">
        <v>117</v>
      </c>
      <c r="J314" s="1" t="s">
        <v>118</v>
      </c>
      <c r="K314" s="2"/>
    </row>
    <row r="315" spans="1:11" x14ac:dyDescent="0.3">
      <c r="A315" t="str">
        <f>DEC2HEX(Table1[[#This Row],[Modbus Register (DEC)]])</f>
        <v>247</v>
      </c>
      <c r="B315">
        <f t="shared" si="24"/>
        <v>583</v>
      </c>
      <c r="C315">
        <v>1</v>
      </c>
      <c r="D315">
        <f t="shared" si="25"/>
        <v>654</v>
      </c>
      <c r="E315">
        <f t="shared" si="23"/>
        <v>2</v>
      </c>
      <c r="F315" s="1" t="s">
        <v>422</v>
      </c>
      <c r="G315" s="1"/>
      <c r="H315"/>
      <c r="I315" s="1" t="s">
        <v>117</v>
      </c>
      <c r="J315" s="1" t="s">
        <v>118</v>
      </c>
      <c r="K315" s="2"/>
    </row>
    <row r="316" spans="1:11" x14ac:dyDescent="0.3">
      <c r="A316" t="str">
        <f>DEC2HEX(Table1[[#This Row],[Modbus Register (DEC)]])</f>
        <v>248</v>
      </c>
      <c r="B316">
        <f t="shared" si="24"/>
        <v>584</v>
      </c>
      <c r="C316">
        <v>1</v>
      </c>
      <c r="D316">
        <f t="shared" si="25"/>
        <v>656</v>
      </c>
      <c r="E316">
        <f t="shared" ref="E316:E379" si="26">C316*2</f>
        <v>2</v>
      </c>
      <c r="F316" s="1" t="s">
        <v>423</v>
      </c>
      <c r="G316" s="1"/>
      <c r="H316"/>
      <c r="I316" s="1" t="s">
        <v>117</v>
      </c>
      <c r="J316" s="1" t="s">
        <v>118</v>
      </c>
      <c r="K316" s="2"/>
    </row>
    <row r="317" spans="1:11" x14ac:dyDescent="0.3">
      <c r="A317" t="str">
        <f>DEC2HEX(Table1[[#This Row],[Modbus Register (DEC)]])</f>
        <v>249</v>
      </c>
      <c r="B317">
        <f t="shared" ref="B317:B380" si="27">B316+C316</f>
        <v>585</v>
      </c>
      <c r="C317">
        <v>1</v>
      </c>
      <c r="D317">
        <f t="shared" ref="D317:D380" si="28">D316+E316</f>
        <v>658</v>
      </c>
      <c r="E317">
        <f t="shared" si="26"/>
        <v>2</v>
      </c>
      <c r="F317" s="1" t="s">
        <v>424</v>
      </c>
      <c r="G317" s="1"/>
      <c r="H317"/>
      <c r="I317" s="1" t="s">
        <v>117</v>
      </c>
      <c r="J317" s="1" t="s">
        <v>118</v>
      </c>
      <c r="K317" s="2"/>
    </row>
    <row r="318" spans="1:11" x14ac:dyDescent="0.3">
      <c r="A318" t="str">
        <f>DEC2HEX(Table1[[#This Row],[Modbus Register (DEC)]])</f>
        <v>24A</v>
      </c>
      <c r="B318">
        <f t="shared" si="27"/>
        <v>586</v>
      </c>
      <c r="C318">
        <v>1</v>
      </c>
      <c r="D318">
        <f t="shared" si="28"/>
        <v>660</v>
      </c>
      <c r="E318">
        <f t="shared" si="26"/>
        <v>2</v>
      </c>
      <c r="F318" s="1" t="s">
        <v>425</v>
      </c>
      <c r="G318" s="1"/>
      <c r="H318"/>
      <c r="I318" s="1" t="s">
        <v>117</v>
      </c>
      <c r="J318" s="1" t="s">
        <v>118</v>
      </c>
      <c r="K318" s="2"/>
    </row>
    <row r="319" spans="1:11" x14ac:dyDescent="0.3">
      <c r="A319" t="str">
        <f>DEC2HEX(Table1[[#This Row],[Modbus Register (DEC)]])</f>
        <v>24B</v>
      </c>
      <c r="B319">
        <f t="shared" si="27"/>
        <v>587</v>
      </c>
      <c r="C319">
        <v>1</v>
      </c>
      <c r="D319">
        <f t="shared" si="28"/>
        <v>662</v>
      </c>
      <c r="E319">
        <f t="shared" si="26"/>
        <v>2</v>
      </c>
      <c r="F319" s="1" t="s">
        <v>426</v>
      </c>
      <c r="G319" s="1"/>
      <c r="H319"/>
      <c r="I319" s="1" t="s">
        <v>117</v>
      </c>
      <c r="J319" s="1" t="s">
        <v>118</v>
      </c>
      <c r="K319" s="2"/>
    </row>
    <row r="320" spans="1:11" x14ac:dyDescent="0.3">
      <c r="A320" t="str">
        <f>DEC2HEX(Table1[[#This Row],[Modbus Register (DEC)]])</f>
        <v>24C</v>
      </c>
      <c r="B320">
        <f t="shared" si="27"/>
        <v>588</v>
      </c>
      <c r="C320">
        <v>1</v>
      </c>
      <c r="D320">
        <f t="shared" si="28"/>
        <v>664</v>
      </c>
      <c r="E320">
        <f t="shared" si="26"/>
        <v>2</v>
      </c>
      <c r="F320" s="1" t="s">
        <v>427</v>
      </c>
      <c r="G320" s="1"/>
      <c r="H320"/>
      <c r="I320" s="1" t="s">
        <v>117</v>
      </c>
      <c r="J320" s="1" t="s">
        <v>118</v>
      </c>
      <c r="K320" s="2"/>
    </row>
    <row r="321" spans="1:11" x14ac:dyDescent="0.3">
      <c r="A321" t="str">
        <f>DEC2HEX(Table1[[#This Row],[Modbus Register (DEC)]])</f>
        <v>24D</v>
      </c>
      <c r="B321">
        <f t="shared" si="27"/>
        <v>589</v>
      </c>
      <c r="C321">
        <v>1</v>
      </c>
      <c r="D321">
        <f t="shared" si="28"/>
        <v>666</v>
      </c>
      <c r="E321">
        <f t="shared" si="26"/>
        <v>2</v>
      </c>
      <c r="F321" s="1" t="s">
        <v>428</v>
      </c>
      <c r="G321" s="1"/>
      <c r="H321"/>
      <c r="I321" s="1" t="s">
        <v>117</v>
      </c>
      <c r="J321" s="1" t="s">
        <v>118</v>
      </c>
      <c r="K321" s="2"/>
    </row>
    <row r="322" spans="1:11" x14ac:dyDescent="0.3">
      <c r="A322" t="str">
        <f>DEC2HEX(Table1[[#This Row],[Modbus Register (DEC)]])</f>
        <v>24E</v>
      </c>
      <c r="B322">
        <f t="shared" si="27"/>
        <v>590</v>
      </c>
      <c r="C322">
        <v>20</v>
      </c>
      <c r="D322">
        <f t="shared" si="28"/>
        <v>668</v>
      </c>
      <c r="E322">
        <f t="shared" si="26"/>
        <v>40</v>
      </c>
      <c r="F322" s="1" t="s">
        <v>429</v>
      </c>
      <c r="G322" s="1"/>
      <c r="H322"/>
      <c r="J322" s="1" t="s">
        <v>118</v>
      </c>
      <c r="K322" s="2" t="s">
        <v>430</v>
      </c>
    </row>
    <row r="323" spans="1:11" x14ac:dyDescent="0.3">
      <c r="A323" t="str">
        <f>DEC2HEX(Table1[[#This Row],[Modbus Register (DEC)]])</f>
        <v>262</v>
      </c>
      <c r="B323">
        <f t="shared" si="27"/>
        <v>610</v>
      </c>
      <c r="C323">
        <v>1</v>
      </c>
      <c r="D323">
        <f t="shared" si="28"/>
        <v>708</v>
      </c>
      <c r="E323">
        <f t="shared" si="26"/>
        <v>2</v>
      </c>
      <c r="F323" s="1" t="s">
        <v>431</v>
      </c>
      <c r="G323" s="1"/>
      <c r="H323"/>
      <c r="I323" s="1" t="s">
        <v>346</v>
      </c>
      <c r="J323" s="1" t="s">
        <v>118</v>
      </c>
      <c r="K323" s="2"/>
    </row>
    <row r="324" spans="1:11" x14ac:dyDescent="0.3">
      <c r="A324" t="str">
        <f>DEC2HEX(Table1[[#This Row],[Modbus Register (DEC)]])</f>
        <v>263</v>
      </c>
      <c r="B324">
        <f t="shared" si="27"/>
        <v>611</v>
      </c>
      <c r="C324">
        <v>1</v>
      </c>
      <c r="D324">
        <f t="shared" si="28"/>
        <v>710</v>
      </c>
      <c r="E324">
        <f t="shared" si="26"/>
        <v>2</v>
      </c>
      <c r="F324" s="1" t="s">
        <v>432</v>
      </c>
      <c r="G324" s="1"/>
      <c r="H324"/>
      <c r="I324" s="1" t="s">
        <v>117</v>
      </c>
      <c r="J324" s="1" t="s">
        <v>118</v>
      </c>
      <c r="K324" s="2"/>
    </row>
    <row r="325" spans="1:11" x14ac:dyDescent="0.3">
      <c r="A325" t="str">
        <f>DEC2HEX(Table1[[#This Row],[Modbus Register (DEC)]])</f>
        <v>264</v>
      </c>
      <c r="B325">
        <f t="shared" si="27"/>
        <v>612</v>
      </c>
      <c r="C325">
        <v>1</v>
      </c>
      <c r="D325">
        <f t="shared" si="28"/>
        <v>712</v>
      </c>
      <c r="E325">
        <f t="shared" si="26"/>
        <v>2</v>
      </c>
      <c r="F325" s="1" t="s">
        <v>433</v>
      </c>
      <c r="G325" s="1"/>
      <c r="H325"/>
      <c r="I325" s="1" t="s">
        <v>117</v>
      </c>
      <c r="J325" s="1" t="s">
        <v>118</v>
      </c>
      <c r="K325" s="2"/>
    </row>
    <row r="326" spans="1:11" x14ac:dyDescent="0.3">
      <c r="A326" t="str">
        <f>DEC2HEX(Table1[[#This Row],[Modbus Register (DEC)]])</f>
        <v>265</v>
      </c>
      <c r="B326">
        <f t="shared" si="27"/>
        <v>613</v>
      </c>
      <c r="C326">
        <v>1</v>
      </c>
      <c r="D326">
        <f t="shared" si="28"/>
        <v>714</v>
      </c>
      <c r="E326">
        <f t="shared" si="26"/>
        <v>2</v>
      </c>
      <c r="F326" s="1" t="s">
        <v>434</v>
      </c>
      <c r="G326" s="1"/>
      <c r="H326"/>
      <c r="I326" s="1" t="s">
        <v>117</v>
      </c>
      <c r="J326" s="1" t="s">
        <v>118</v>
      </c>
      <c r="K326" s="2"/>
    </row>
    <row r="327" spans="1:11" x14ac:dyDescent="0.3">
      <c r="A327" t="str">
        <f>DEC2HEX(Table1[[#This Row],[Modbus Register (DEC)]])</f>
        <v>266</v>
      </c>
      <c r="B327">
        <f t="shared" si="27"/>
        <v>614</v>
      </c>
      <c r="C327">
        <v>1</v>
      </c>
      <c r="D327">
        <f t="shared" si="28"/>
        <v>716</v>
      </c>
      <c r="E327">
        <f t="shared" si="26"/>
        <v>2</v>
      </c>
      <c r="F327" s="1" t="s">
        <v>435</v>
      </c>
      <c r="G327" s="1"/>
      <c r="H327"/>
      <c r="I327" s="1" t="s">
        <v>117</v>
      </c>
      <c r="J327" s="1" t="s">
        <v>118</v>
      </c>
      <c r="K327" s="2"/>
    </row>
    <row r="328" spans="1:11" x14ac:dyDescent="0.3">
      <c r="A328" t="str">
        <f>DEC2HEX(Table1[[#This Row],[Modbus Register (DEC)]])</f>
        <v>267</v>
      </c>
      <c r="B328">
        <f t="shared" si="27"/>
        <v>615</v>
      </c>
      <c r="C328">
        <v>1</v>
      </c>
      <c r="D328">
        <f t="shared" si="28"/>
        <v>718</v>
      </c>
      <c r="E328">
        <f t="shared" si="26"/>
        <v>2</v>
      </c>
      <c r="F328" s="1" t="s">
        <v>436</v>
      </c>
      <c r="G328" s="1"/>
      <c r="H328"/>
      <c r="I328" s="1" t="s">
        <v>117</v>
      </c>
      <c r="J328" s="1" t="s">
        <v>118</v>
      </c>
      <c r="K328" s="2"/>
    </row>
    <row r="329" spans="1:11" x14ac:dyDescent="0.3">
      <c r="A329" t="str">
        <f>DEC2HEX(Table1[[#This Row],[Modbus Register (DEC)]])</f>
        <v>268</v>
      </c>
      <c r="B329">
        <f t="shared" si="27"/>
        <v>616</v>
      </c>
      <c r="C329">
        <v>1</v>
      </c>
      <c r="D329">
        <f t="shared" si="28"/>
        <v>720</v>
      </c>
      <c r="E329">
        <f t="shared" si="26"/>
        <v>2</v>
      </c>
      <c r="F329" s="1" t="s">
        <v>437</v>
      </c>
      <c r="G329" s="1"/>
      <c r="H329"/>
      <c r="I329" s="1" t="s">
        <v>117</v>
      </c>
      <c r="J329" s="1" t="s">
        <v>118</v>
      </c>
      <c r="K329" s="2"/>
    </row>
    <row r="330" spans="1:11" x14ac:dyDescent="0.3">
      <c r="A330" t="str">
        <f>DEC2HEX(Table1[[#This Row],[Modbus Register (DEC)]])</f>
        <v>269</v>
      </c>
      <c r="B330">
        <f t="shared" si="27"/>
        <v>617</v>
      </c>
      <c r="C330">
        <v>1</v>
      </c>
      <c r="D330">
        <f t="shared" si="28"/>
        <v>722</v>
      </c>
      <c r="E330">
        <f t="shared" si="26"/>
        <v>2</v>
      </c>
      <c r="F330" s="1" t="s">
        <v>438</v>
      </c>
      <c r="G330" s="1"/>
      <c r="H330"/>
      <c r="I330" s="1" t="s">
        <v>117</v>
      </c>
      <c r="J330" s="1" t="s">
        <v>118</v>
      </c>
      <c r="K330" s="2"/>
    </row>
    <row r="331" spans="1:11" x14ac:dyDescent="0.3">
      <c r="A331" t="str">
        <f>DEC2HEX(Table1[[#This Row],[Modbus Register (DEC)]])</f>
        <v>26A</v>
      </c>
      <c r="B331">
        <f t="shared" si="27"/>
        <v>618</v>
      </c>
      <c r="C331">
        <v>1</v>
      </c>
      <c r="D331">
        <f t="shared" si="28"/>
        <v>724</v>
      </c>
      <c r="E331">
        <f t="shared" si="26"/>
        <v>2</v>
      </c>
      <c r="F331" s="1" t="s">
        <v>439</v>
      </c>
      <c r="G331" s="1"/>
      <c r="H331"/>
      <c r="I331" s="1" t="s">
        <v>117</v>
      </c>
      <c r="J331" s="1" t="s">
        <v>118</v>
      </c>
      <c r="K331" s="2"/>
    </row>
    <row r="332" spans="1:11" x14ac:dyDescent="0.3">
      <c r="A332" t="str">
        <f>DEC2HEX(Table1[[#This Row],[Modbus Register (DEC)]])</f>
        <v>26B</v>
      </c>
      <c r="B332">
        <f t="shared" si="27"/>
        <v>619</v>
      </c>
      <c r="C332">
        <v>1</v>
      </c>
      <c r="D332">
        <f t="shared" si="28"/>
        <v>726</v>
      </c>
      <c r="E332">
        <f t="shared" si="26"/>
        <v>2</v>
      </c>
      <c r="F332" s="1" t="s">
        <v>440</v>
      </c>
      <c r="G332" s="1"/>
      <c r="H332"/>
      <c r="I332" s="1" t="s">
        <v>117</v>
      </c>
      <c r="J332" s="1" t="s">
        <v>118</v>
      </c>
      <c r="K332" s="2"/>
    </row>
    <row r="333" spans="1:11" x14ac:dyDescent="0.3">
      <c r="A333" t="str">
        <f>DEC2HEX(Table1[[#This Row],[Modbus Register (DEC)]])</f>
        <v>26C</v>
      </c>
      <c r="B333">
        <f t="shared" si="27"/>
        <v>620</v>
      </c>
      <c r="C333">
        <v>20</v>
      </c>
      <c r="D333">
        <f t="shared" si="28"/>
        <v>728</v>
      </c>
      <c r="E333">
        <f t="shared" si="26"/>
        <v>40</v>
      </c>
      <c r="F333" s="1" t="s">
        <v>441</v>
      </c>
      <c r="G333" s="1"/>
      <c r="H333"/>
      <c r="J333" s="1" t="s">
        <v>118</v>
      </c>
      <c r="K333" s="2" t="s">
        <v>442</v>
      </c>
    </row>
    <row r="334" spans="1:11" x14ac:dyDescent="0.3">
      <c r="A334" t="str">
        <f>DEC2HEX(Table1[[#This Row],[Modbus Register (DEC)]])</f>
        <v>280</v>
      </c>
      <c r="B334">
        <f t="shared" si="27"/>
        <v>640</v>
      </c>
      <c r="C334">
        <v>1</v>
      </c>
      <c r="D334">
        <f t="shared" si="28"/>
        <v>768</v>
      </c>
      <c r="E334">
        <f t="shared" si="26"/>
        <v>2</v>
      </c>
      <c r="F334" s="1" t="s">
        <v>443</v>
      </c>
      <c r="G334" s="1"/>
      <c r="H334"/>
      <c r="I334" s="1" t="s">
        <v>346</v>
      </c>
      <c r="J334" s="1" t="s">
        <v>118</v>
      </c>
      <c r="K334" s="2"/>
    </row>
    <row r="335" spans="1:11" x14ac:dyDescent="0.3">
      <c r="A335" t="str">
        <f>DEC2HEX(Table1[[#This Row],[Modbus Register (DEC)]])</f>
        <v>281</v>
      </c>
      <c r="B335">
        <f t="shared" si="27"/>
        <v>641</v>
      </c>
      <c r="C335">
        <v>1</v>
      </c>
      <c r="D335">
        <f t="shared" si="28"/>
        <v>770</v>
      </c>
      <c r="E335">
        <f t="shared" si="26"/>
        <v>2</v>
      </c>
      <c r="F335" s="1" t="s">
        <v>444</v>
      </c>
      <c r="G335" s="1"/>
      <c r="H335"/>
      <c r="I335" s="1" t="s">
        <v>117</v>
      </c>
      <c r="J335" s="1" t="s">
        <v>118</v>
      </c>
      <c r="K335" s="2"/>
    </row>
    <row r="336" spans="1:11" x14ac:dyDescent="0.3">
      <c r="A336" t="str">
        <f>DEC2HEX(Table1[[#This Row],[Modbus Register (DEC)]])</f>
        <v>282</v>
      </c>
      <c r="B336">
        <f t="shared" si="27"/>
        <v>642</v>
      </c>
      <c r="C336">
        <v>1</v>
      </c>
      <c r="D336">
        <f t="shared" si="28"/>
        <v>772</v>
      </c>
      <c r="E336">
        <f t="shared" si="26"/>
        <v>2</v>
      </c>
      <c r="F336" s="1" t="s">
        <v>445</v>
      </c>
      <c r="G336" s="1"/>
      <c r="H336"/>
      <c r="I336" s="1" t="s">
        <v>117</v>
      </c>
      <c r="J336" s="1" t="s">
        <v>118</v>
      </c>
      <c r="K336" s="2"/>
    </row>
    <row r="337" spans="1:11" x14ac:dyDescent="0.3">
      <c r="A337" t="str">
        <f>DEC2HEX(Table1[[#This Row],[Modbus Register (DEC)]])</f>
        <v>283</v>
      </c>
      <c r="B337">
        <f t="shared" si="27"/>
        <v>643</v>
      </c>
      <c r="C337">
        <v>1</v>
      </c>
      <c r="D337">
        <f t="shared" si="28"/>
        <v>774</v>
      </c>
      <c r="E337">
        <f t="shared" si="26"/>
        <v>2</v>
      </c>
      <c r="F337" s="1" t="s">
        <v>446</v>
      </c>
      <c r="G337" s="1"/>
      <c r="H337"/>
      <c r="I337" s="1" t="s">
        <v>117</v>
      </c>
      <c r="J337" s="1" t="s">
        <v>118</v>
      </c>
      <c r="K337" s="2"/>
    </row>
    <row r="338" spans="1:11" x14ac:dyDescent="0.3">
      <c r="A338" t="str">
        <f>DEC2HEX(Table1[[#This Row],[Modbus Register (DEC)]])</f>
        <v>284</v>
      </c>
      <c r="B338">
        <f t="shared" si="27"/>
        <v>644</v>
      </c>
      <c r="C338">
        <v>1</v>
      </c>
      <c r="D338">
        <f t="shared" si="28"/>
        <v>776</v>
      </c>
      <c r="E338">
        <f t="shared" si="26"/>
        <v>2</v>
      </c>
      <c r="F338" s="1" t="s">
        <v>447</v>
      </c>
      <c r="G338" s="1"/>
      <c r="H338"/>
      <c r="I338" s="1" t="s">
        <v>117</v>
      </c>
      <c r="J338" s="1" t="s">
        <v>118</v>
      </c>
      <c r="K338" s="2"/>
    </row>
    <row r="339" spans="1:11" x14ac:dyDescent="0.3">
      <c r="A339" t="str">
        <f>DEC2HEX(Table1[[#This Row],[Modbus Register (DEC)]])</f>
        <v>285</v>
      </c>
      <c r="B339">
        <f t="shared" si="27"/>
        <v>645</v>
      </c>
      <c r="C339">
        <v>1</v>
      </c>
      <c r="D339">
        <f t="shared" si="28"/>
        <v>778</v>
      </c>
      <c r="E339">
        <f t="shared" si="26"/>
        <v>2</v>
      </c>
      <c r="F339" s="1" t="s">
        <v>448</v>
      </c>
      <c r="G339" s="1"/>
      <c r="H339"/>
      <c r="I339" s="1" t="s">
        <v>117</v>
      </c>
      <c r="J339" s="1" t="s">
        <v>118</v>
      </c>
      <c r="K339" s="2"/>
    </row>
    <row r="340" spans="1:11" x14ac:dyDescent="0.3">
      <c r="A340" t="str">
        <f>DEC2HEX(Table1[[#This Row],[Modbus Register (DEC)]])</f>
        <v>286</v>
      </c>
      <c r="B340">
        <f t="shared" si="27"/>
        <v>646</v>
      </c>
      <c r="C340">
        <v>1</v>
      </c>
      <c r="D340">
        <f t="shared" si="28"/>
        <v>780</v>
      </c>
      <c r="E340">
        <f t="shared" si="26"/>
        <v>2</v>
      </c>
      <c r="F340" s="1" t="s">
        <v>449</v>
      </c>
      <c r="G340" s="1"/>
      <c r="H340"/>
      <c r="I340" s="1" t="s">
        <v>117</v>
      </c>
      <c r="J340" s="1" t="s">
        <v>118</v>
      </c>
      <c r="K340" s="2"/>
    </row>
    <row r="341" spans="1:11" x14ac:dyDescent="0.3">
      <c r="A341" t="str">
        <f>DEC2HEX(Table1[[#This Row],[Modbus Register (DEC)]])</f>
        <v>287</v>
      </c>
      <c r="B341">
        <f t="shared" si="27"/>
        <v>647</v>
      </c>
      <c r="C341">
        <v>1</v>
      </c>
      <c r="D341">
        <f t="shared" si="28"/>
        <v>782</v>
      </c>
      <c r="E341">
        <f t="shared" si="26"/>
        <v>2</v>
      </c>
      <c r="F341" s="1" t="s">
        <v>450</v>
      </c>
      <c r="G341" s="1"/>
      <c r="H341"/>
      <c r="I341" s="1" t="s">
        <v>117</v>
      </c>
      <c r="J341" s="1" t="s">
        <v>118</v>
      </c>
      <c r="K341" s="2"/>
    </row>
    <row r="342" spans="1:11" x14ac:dyDescent="0.3">
      <c r="A342" t="str">
        <f>DEC2HEX(Table1[[#This Row],[Modbus Register (DEC)]])</f>
        <v>288</v>
      </c>
      <c r="B342">
        <f t="shared" si="27"/>
        <v>648</v>
      </c>
      <c r="C342">
        <v>1</v>
      </c>
      <c r="D342">
        <f t="shared" si="28"/>
        <v>784</v>
      </c>
      <c r="E342">
        <f t="shared" si="26"/>
        <v>2</v>
      </c>
      <c r="F342" s="1" t="s">
        <v>451</v>
      </c>
      <c r="G342" s="1"/>
      <c r="H342"/>
      <c r="I342" s="1" t="s">
        <v>117</v>
      </c>
      <c r="J342" s="1" t="s">
        <v>118</v>
      </c>
      <c r="K342" s="2"/>
    </row>
    <row r="343" spans="1:11" x14ac:dyDescent="0.3">
      <c r="A343" t="str">
        <f>DEC2HEX(Table1[[#This Row],[Modbus Register (DEC)]])</f>
        <v>289</v>
      </c>
      <c r="B343">
        <f t="shared" si="27"/>
        <v>649</v>
      </c>
      <c r="C343">
        <v>1</v>
      </c>
      <c r="D343">
        <f t="shared" si="28"/>
        <v>786</v>
      </c>
      <c r="E343">
        <f t="shared" si="26"/>
        <v>2</v>
      </c>
      <c r="F343" s="1" t="s">
        <v>452</v>
      </c>
      <c r="G343" s="1"/>
      <c r="H343"/>
      <c r="I343" s="1" t="s">
        <v>117</v>
      </c>
      <c r="J343" s="1" t="s">
        <v>118</v>
      </c>
      <c r="K343" s="2"/>
    </row>
    <row r="344" spans="1:11" x14ac:dyDescent="0.3">
      <c r="A344" t="str">
        <f>DEC2HEX(Table1[[#This Row],[Modbus Register (DEC)]])</f>
        <v>28A</v>
      </c>
      <c r="B344">
        <f t="shared" si="27"/>
        <v>650</v>
      </c>
      <c r="C344">
        <v>20</v>
      </c>
      <c r="D344">
        <f t="shared" si="28"/>
        <v>788</v>
      </c>
      <c r="E344">
        <f t="shared" si="26"/>
        <v>40</v>
      </c>
      <c r="F344" s="1" t="s">
        <v>453</v>
      </c>
      <c r="G344" s="1"/>
      <c r="H344"/>
      <c r="J344" s="1" t="s">
        <v>118</v>
      </c>
      <c r="K344" s="2" t="s">
        <v>454</v>
      </c>
    </row>
    <row r="345" spans="1:11" x14ac:dyDescent="0.3">
      <c r="A345" t="str">
        <f>DEC2HEX(Table1[[#This Row],[Modbus Register (DEC)]])</f>
        <v>29E</v>
      </c>
      <c r="B345">
        <f t="shared" si="27"/>
        <v>670</v>
      </c>
      <c r="C345">
        <v>1</v>
      </c>
      <c r="D345">
        <f t="shared" si="28"/>
        <v>828</v>
      </c>
      <c r="E345">
        <f t="shared" si="26"/>
        <v>2</v>
      </c>
      <c r="F345" s="1" t="s">
        <v>455</v>
      </c>
      <c r="G345" s="1"/>
      <c r="H345"/>
      <c r="I345" s="1" t="s">
        <v>346</v>
      </c>
      <c r="J345" s="1" t="s">
        <v>118</v>
      </c>
      <c r="K345" s="2"/>
    </row>
    <row r="346" spans="1:11" x14ac:dyDescent="0.3">
      <c r="A346" t="str">
        <f>DEC2HEX(Table1[[#This Row],[Modbus Register (DEC)]])</f>
        <v>29F</v>
      </c>
      <c r="B346">
        <f t="shared" si="27"/>
        <v>671</v>
      </c>
      <c r="C346">
        <v>1</v>
      </c>
      <c r="D346">
        <f t="shared" si="28"/>
        <v>830</v>
      </c>
      <c r="E346">
        <f t="shared" si="26"/>
        <v>2</v>
      </c>
      <c r="F346" s="1" t="s">
        <v>456</v>
      </c>
      <c r="G346" s="1"/>
      <c r="H346"/>
      <c r="I346" s="1" t="s">
        <v>117</v>
      </c>
      <c r="J346" s="1" t="s">
        <v>118</v>
      </c>
      <c r="K346" s="2"/>
    </row>
    <row r="347" spans="1:11" x14ac:dyDescent="0.3">
      <c r="A347" t="str">
        <f>DEC2HEX(Table1[[#This Row],[Modbus Register (DEC)]])</f>
        <v>2A0</v>
      </c>
      <c r="B347">
        <f t="shared" si="27"/>
        <v>672</v>
      </c>
      <c r="C347">
        <v>1</v>
      </c>
      <c r="D347">
        <f t="shared" si="28"/>
        <v>832</v>
      </c>
      <c r="E347">
        <f t="shared" si="26"/>
        <v>2</v>
      </c>
      <c r="F347" s="1" t="s">
        <v>457</v>
      </c>
      <c r="G347" s="1"/>
      <c r="H347"/>
      <c r="I347" s="1" t="s">
        <v>117</v>
      </c>
      <c r="J347" s="1" t="s">
        <v>118</v>
      </c>
      <c r="K347" s="2"/>
    </row>
    <row r="348" spans="1:11" x14ac:dyDescent="0.3">
      <c r="A348" t="str">
        <f>DEC2HEX(Table1[[#This Row],[Modbus Register (DEC)]])</f>
        <v>2A1</v>
      </c>
      <c r="B348">
        <f t="shared" si="27"/>
        <v>673</v>
      </c>
      <c r="C348">
        <v>1</v>
      </c>
      <c r="D348">
        <f t="shared" si="28"/>
        <v>834</v>
      </c>
      <c r="E348">
        <f t="shared" si="26"/>
        <v>2</v>
      </c>
      <c r="F348" s="1" t="s">
        <v>458</v>
      </c>
      <c r="G348" s="1"/>
      <c r="H348"/>
      <c r="I348" s="1" t="s">
        <v>117</v>
      </c>
      <c r="J348" s="1" t="s">
        <v>118</v>
      </c>
      <c r="K348" s="2"/>
    </row>
    <row r="349" spans="1:11" x14ac:dyDescent="0.3">
      <c r="A349" t="str">
        <f>DEC2HEX(Table1[[#This Row],[Modbus Register (DEC)]])</f>
        <v>2A2</v>
      </c>
      <c r="B349">
        <f t="shared" si="27"/>
        <v>674</v>
      </c>
      <c r="C349">
        <v>1</v>
      </c>
      <c r="D349">
        <f t="shared" si="28"/>
        <v>836</v>
      </c>
      <c r="E349">
        <f t="shared" si="26"/>
        <v>2</v>
      </c>
      <c r="F349" s="1" t="s">
        <v>459</v>
      </c>
      <c r="G349" s="1"/>
      <c r="H349"/>
      <c r="I349" s="1" t="s">
        <v>117</v>
      </c>
      <c r="J349" s="1" t="s">
        <v>118</v>
      </c>
      <c r="K349" s="2"/>
    </row>
    <row r="350" spans="1:11" x14ac:dyDescent="0.3">
      <c r="A350" t="str">
        <f>DEC2HEX(Table1[[#This Row],[Modbus Register (DEC)]])</f>
        <v>2A3</v>
      </c>
      <c r="B350">
        <f t="shared" si="27"/>
        <v>675</v>
      </c>
      <c r="C350">
        <v>1</v>
      </c>
      <c r="D350">
        <f t="shared" si="28"/>
        <v>838</v>
      </c>
      <c r="E350">
        <f t="shared" si="26"/>
        <v>2</v>
      </c>
      <c r="F350" s="1" t="s">
        <v>460</v>
      </c>
      <c r="G350" s="1"/>
      <c r="H350"/>
      <c r="I350" s="1" t="s">
        <v>117</v>
      </c>
      <c r="J350" s="1" t="s">
        <v>118</v>
      </c>
      <c r="K350" s="2"/>
    </row>
    <row r="351" spans="1:11" x14ac:dyDescent="0.3">
      <c r="A351" t="str">
        <f>DEC2HEX(Table1[[#This Row],[Modbus Register (DEC)]])</f>
        <v>2A4</v>
      </c>
      <c r="B351">
        <f t="shared" si="27"/>
        <v>676</v>
      </c>
      <c r="C351">
        <v>1</v>
      </c>
      <c r="D351">
        <f t="shared" si="28"/>
        <v>840</v>
      </c>
      <c r="E351">
        <f t="shared" si="26"/>
        <v>2</v>
      </c>
      <c r="F351" s="1" t="s">
        <v>461</v>
      </c>
      <c r="G351" s="1"/>
      <c r="H351"/>
      <c r="I351" s="1" t="s">
        <v>117</v>
      </c>
      <c r="J351" s="1" t="s">
        <v>118</v>
      </c>
      <c r="K351" s="2"/>
    </row>
    <row r="352" spans="1:11" x14ac:dyDescent="0.3">
      <c r="A352" t="str">
        <f>DEC2HEX(Table1[[#This Row],[Modbus Register (DEC)]])</f>
        <v>2A5</v>
      </c>
      <c r="B352">
        <f t="shared" si="27"/>
        <v>677</v>
      </c>
      <c r="C352">
        <v>1</v>
      </c>
      <c r="D352">
        <f t="shared" si="28"/>
        <v>842</v>
      </c>
      <c r="E352">
        <f t="shared" si="26"/>
        <v>2</v>
      </c>
      <c r="F352" s="1" t="s">
        <v>462</v>
      </c>
      <c r="G352" s="1"/>
      <c r="H352"/>
      <c r="I352" s="1" t="s">
        <v>117</v>
      </c>
      <c r="J352" s="1" t="s">
        <v>118</v>
      </c>
      <c r="K352" s="2"/>
    </row>
    <row r="353" spans="1:11" x14ac:dyDescent="0.3">
      <c r="A353" t="str">
        <f>DEC2HEX(Table1[[#This Row],[Modbus Register (DEC)]])</f>
        <v>2A6</v>
      </c>
      <c r="B353">
        <f t="shared" si="27"/>
        <v>678</v>
      </c>
      <c r="C353">
        <v>1</v>
      </c>
      <c r="D353">
        <f t="shared" si="28"/>
        <v>844</v>
      </c>
      <c r="E353">
        <f t="shared" si="26"/>
        <v>2</v>
      </c>
      <c r="F353" s="1" t="s">
        <v>463</v>
      </c>
      <c r="G353" s="1"/>
      <c r="H353"/>
      <c r="I353" s="1" t="s">
        <v>117</v>
      </c>
      <c r="J353" s="1" t="s">
        <v>118</v>
      </c>
      <c r="K353" s="2"/>
    </row>
    <row r="354" spans="1:11" x14ac:dyDescent="0.3">
      <c r="A354" t="str">
        <f>DEC2HEX(Table1[[#This Row],[Modbus Register (DEC)]])</f>
        <v>2A7</v>
      </c>
      <c r="B354">
        <f t="shared" si="27"/>
        <v>679</v>
      </c>
      <c r="C354">
        <v>1</v>
      </c>
      <c r="D354">
        <f t="shared" si="28"/>
        <v>846</v>
      </c>
      <c r="E354">
        <f t="shared" si="26"/>
        <v>2</v>
      </c>
      <c r="F354" s="1" t="s">
        <v>464</v>
      </c>
      <c r="G354" s="1"/>
      <c r="H354"/>
      <c r="I354" s="1" t="s">
        <v>117</v>
      </c>
      <c r="J354" s="1" t="s">
        <v>118</v>
      </c>
      <c r="K354" s="2"/>
    </row>
    <row r="355" spans="1:11" x14ac:dyDescent="0.3">
      <c r="A355" t="str">
        <f>DEC2HEX(Table1[[#This Row],[Modbus Register (DEC)]])</f>
        <v>2A8</v>
      </c>
      <c r="B355">
        <f t="shared" si="27"/>
        <v>680</v>
      </c>
      <c r="C355">
        <v>20</v>
      </c>
      <c r="D355">
        <f t="shared" si="28"/>
        <v>848</v>
      </c>
      <c r="E355">
        <f t="shared" si="26"/>
        <v>40</v>
      </c>
      <c r="F355" s="1" t="s">
        <v>465</v>
      </c>
      <c r="G355" s="1"/>
      <c r="H355"/>
      <c r="J355" s="1" t="s">
        <v>118</v>
      </c>
      <c r="K355" s="2" t="s">
        <v>466</v>
      </c>
    </row>
    <row r="356" spans="1:11" x14ac:dyDescent="0.3">
      <c r="A356" t="str">
        <f>DEC2HEX(Table1[[#This Row],[Modbus Register (DEC)]])</f>
        <v>2BC</v>
      </c>
      <c r="B356">
        <f t="shared" si="27"/>
        <v>700</v>
      </c>
      <c r="C356">
        <v>1</v>
      </c>
      <c r="D356">
        <f t="shared" si="28"/>
        <v>888</v>
      </c>
      <c r="E356">
        <f t="shared" si="26"/>
        <v>2</v>
      </c>
      <c r="F356" s="1" t="s">
        <v>467</v>
      </c>
      <c r="G356" s="1"/>
      <c r="H356"/>
      <c r="I356" s="1" t="s">
        <v>346</v>
      </c>
      <c r="J356" s="1" t="s">
        <v>118</v>
      </c>
      <c r="K356" s="2"/>
    </row>
    <row r="357" spans="1:11" x14ac:dyDescent="0.3">
      <c r="A357" t="str">
        <f>DEC2HEX(Table1[[#This Row],[Modbus Register (DEC)]])</f>
        <v>2BD</v>
      </c>
      <c r="B357">
        <f t="shared" si="27"/>
        <v>701</v>
      </c>
      <c r="C357">
        <v>1</v>
      </c>
      <c r="D357">
        <f t="shared" si="28"/>
        <v>890</v>
      </c>
      <c r="E357">
        <f t="shared" si="26"/>
        <v>2</v>
      </c>
      <c r="F357" s="1" t="s">
        <v>468</v>
      </c>
      <c r="G357" s="1"/>
      <c r="H357"/>
      <c r="I357" s="1" t="s">
        <v>117</v>
      </c>
      <c r="J357" s="1" t="s">
        <v>118</v>
      </c>
      <c r="K357" s="2"/>
    </row>
    <row r="358" spans="1:11" x14ac:dyDescent="0.3">
      <c r="A358" t="str">
        <f>DEC2HEX(Table1[[#This Row],[Modbus Register (DEC)]])</f>
        <v>2BE</v>
      </c>
      <c r="B358">
        <f t="shared" si="27"/>
        <v>702</v>
      </c>
      <c r="C358">
        <v>1</v>
      </c>
      <c r="D358">
        <f t="shared" si="28"/>
        <v>892</v>
      </c>
      <c r="E358">
        <f t="shared" si="26"/>
        <v>2</v>
      </c>
      <c r="F358" s="1" t="s">
        <v>469</v>
      </c>
      <c r="G358" s="1"/>
      <c r="H358"/>
      <c r="I358" s="1" t="s">
        <v>117</v>
      </c>
      <c r="J358" s="1" t="s">
        <v>118</v>
      </c>
      <c r="K358" s="2"/>
    </row>
    <row r="359" spans="1:11" x14ac:dyDescent="0.3">
      <c r="A359" t="str">
        <f>DEC2HEX(Table1[[#This Row],[Modbus Register (DEC)]])</f>
        <v>2BF</v>
      </c>
      <c r="B359">
        <f t="shared" si="27"/>
        <v>703</v>
      </c>
      <c r="C359">
        <v>1</v>
      </c>
      <c r="D359">
        <f t="shared" si="28"/>
        <v>894</v>
      </c>
      <c r="E359">
        <f t="shared" si="26"/>
        <v>2</v>
      </c>
      <c r="F359" s="1" t="s">
        <v>470</v>
      </c>
      <c r="G359" s="1"/>
      <c r="H359"/>
      <c r="I359" s="1" t="s">
        <v>117</v>
      </c>
      <c r="J359" s="1" t="s">
        <v>118</v>
      </c>
      <c r="K359" s="2"/>
    </row>
    <row r="360" spans="1:11" x14ac:dyDescent="0.3">
      <c r="A360" t="str">
        <f>DEC2HEX(Table1[[#This Row],[Modbus Register (DEC)]])</f>
        <v>2C0</v>
      </c>
      <c r="B360">
        <f t="shared" si="27"/>
        <v>704</v>
      </c>
      <c r="C360">
        <v>1</v>
      </c>
      <c r="D360">
        <f t="shared" si="28"/>
        <v>896</v>
      </c>
      <c r="E360">
        <f t="shared" si="26"/>
        <v>2</v>
      </c>
      <c r="F360" s="1" t="s">
        <v>471</v>
      </c>
      <c r="G360" s="1"/>
      <c r="H360"/>
      <c r="I360" s="1" t="s">
        <v>117</v>
      </c>
      <c r="J360" s="1" t="s">
        <v>118</v>
      </c>
      <c r="K360" s="2"/>
    </row>
    <row r="361" spans="1:11" x14ac:dyDescent="0.3">
      <c r="A361" t="str">
        <f>DEC2HEX(Table1[[#This Row],[Modbus Register (DEC)]])</f>
        <v>2C1</v>
      </c>
      <c r="B361">
        <f t="shared" si="27"/>
        <v>705</v>
      </c>
      <c r="C361">
        <v>1</v>
      </c>
      <c r="D361">
        <f t="shared" si="28"/>
        <v>898</v>
      </c>
      <c r="E361">
        <f t="shared" si="26"/>
        <v>2</v>
      </c>
      <c r="F361" s="1" t="s">
        <v>472</v>
      </c>
      <c r="G361" s="1"/>
      <c r="H361"/>
      <c r="I361" s="1" t="s">
        <v>117</v>
      </c>
      <c r="J361" s="1" t="s">
        <v>118</v>
      </c>
      <c r="K361" s="2"/>
    </row>
    <row r="362" spans="1:11" x14ac:dyDescent="0.3">
      <c r="A362" t="str">
        <f>DEC2HEX(Table1[[#This Row],[Modbus Register (DEC)]])</f>
        <v>2C2</v>
      </c>
      <c r="B362">
        <f t="shared" si="27"/>
        <v>706</v>
      </c>
      <c r="C362">
        <v>1</v>
      </c>
      <c r="D362">
        <f t="shared" si="28"/>
        <v>900</v>
      </c>
      <c r="E362">
        <f t="shared" si="26"/>
        <v>2</v>
      </c>
      <c r="F362" s="1" t="s">
        <v>473</v>
      </c>
      <c r="G362" s="1"/>
      <c r="H362"/>
      <c r="I362" s="1" t="s">
        <v>117</v>
      </c>
      <c r="J362" s="1" t="s">
        <v>118</v>
      </c>
      <c r="K362" s="2"/>
    </row>
    <row r="363" spans="1:11" x14ac:dyDescent="0.3">
      <c r="A363" t="str">
        <f>DEC2HEX(Table1[[#This Row],[Modbus Register (DEC)]])</f>
        <v>2C3</v>
      </c>
      <c r="B363">
        <f t="shared" si="27"/>
        <v>707</v>
      </c>
      <c r="C363">
        <v>1</v>
      </c>
      <c r="D363">
        <f t="shared" si="28"/>
        <v>902</v>
      </c>
      <c r="E363">
        <f t="shared" si="26"/>
        <v>2</v>
      </c>
      <c r="F363" s="1" t="s">
        <v>474</v>
      </c>
      <c r="G363" s="1"/>
      <c r="H363"/>
      <c r="I363" s="1" t="s">
        <v>117</v>
      </c>
      <c r="J363" s="1" t="s">
        <v>118</v>
      </c>
      <c r="K363" s="2"/>
    </row>
    <row r="364" spans="1:11" x14ac:dyDescent="0.3">
      <c r="A364" t="str">
        <f>DEC2HEX(Table1[[#This Row],[Modbus Register (DEC)]])</f>
        <v>2C4</v>
      </c>
      <c r="B364">
        <f t="shared" si="27"/>
        <v>708</v>
      </c>
      <c r="C364">
        <v>1</v>
      </c>
      <c r="D364">
        <f t="shared" si="28"/>
        <v>904</v>
      </c>
      <c r="E364">
        <f t="shared" si="26"/>
        <v>2</v>
      </c>
      <c r="F364" s="1" t="s">
        <v>475</v>
      </c>
      <c r="G364" s="1"/>
      <c r="H364"/>
      <c r="I364" s="1" t="s">
        <v>117</v>
      </c>
      <c r="J364" s="1" t="s">
        <v>118</v>
      </c>
      <c r="K364" s="2"/>
    </row>
    <row r="365" spans="1:11" x14ac:dyDescent="0.3">
      <c r="A365" t="str">
        <f>DEC2HEX(Table1[[#This Row],[Modbus Register (DEC)]])</f>
        <v>2C5</v>
      </c>
      <c r="B365">
        <f t="shared" si="27"/>
        <v>709</v>
      </c>
      <c r="C365">
        <v>1</v>
      </c>
      <c r="D365">
        <f t="shared" si="28"/>
        <v>906</v>
      </c>
      <c r="E365">
        <f t="shared" si="26"/>
        <v>2</v>
      </c>
      <c r="F365" s="1" t="s">
        <v>476</v>
      </c>
      <c r="G365" s="1"/>
      <c r="H365"/>
      <c r="I365" s="1" t="s">
        <v>117</v>
      </c>
      <c r="J365" s="1" t="s">
        <v>118</v>
      </c>
      <c r="K365" s="2"/>
    </row>
    <row r="366" spans="1:11" x14ac:dyDescent="0.3">
      <c r="A366" t="str">
        <f>DEC2HEX(Table1[[#This Row],[Modbus Register (DEC)]])</f>
        <v>2C6</v>
      </c>
      <c r="B366">
        <f t="shared" si="27"/>
        <v>710</v>
      </c>
      <c r="C366">
        <v>20</v>
      </c>
      <c r="D366">
        <f t="shared" si="28"/>
        <v>908</v>
      </c>
      <c r="E366">
        <f t="shared" si="26"/>
        <v>40</v>
      </c>
      <c r="F366" s="1" t="s">
        <v>477</v>
      </c>
      <c r="G366" s="1"/>
      <c r="H366"/>
      <c r="J366" s="1" t="s">
        <v>118</v>
      </c>
      <c r="K366" s="2" t="s">
        <v>478</v>
      </c>
    </row>
    <row r="367" spans="1:11" x14ac:dyDescent="0.3">
      <c r="A367" t="str">
        <f>DEC2HEX(Table1[[#This Row],[Modbus Register (DEC)]])</f>
        <v>2DA</v>
      </c>
      <c r="B367">
        <f t="shared" si="27"/>
        <v>730</v>
      </c>
      <c r="C367">
        <v>1</v>
      </c>
      <c r="D367">
        <f t="shared" si="28"/>
        <v>948</v>
      </c>
      <c r="E367">
        <f t="shared" si="26"/>
        <v>2</v>
      </c>
      <c r="F367" s="1" t="s">
        <v>479</v>
      </c>
      <c r="G367" s="1"/>
      <c r="H367"/>
      <c r="I367" s="1" t="s">
        <v>346</v>
      </c>
      <c r="J367" s="1" t="s">
        <v>118</v>
      </c>
      <c r="K367" s="2"/>
    </row>
    <row r="368" spans="1:11" x14ac:dyDescent="0.3">
      <c r="A368" t="str">
        <f>DEC2HEX(Table1[[#This Row],[Modbus Register (DEC)]])</f>
        <v>2DB</v>
      </c>
      <c r="B368">
        <f t="shared" si="27"/>
        <v>731</v>
      </c>
      <c r="C368">
        <v>1</v>
      </c>
      <c r="D368">
        <f t="shared" si="28"/>
        <v>950</v>
      </c>
      <c r="E368">
        <f t="shared" si="26"/>
        <v>2</v>
      </c>
      <c r="F368" s="1" t="s">
        <v>480</v>
      </c>
      <c r="G368" s="1"/>
      <c r="H368"/>
      <c r="I368" s="1" t="s">
        <v>117</v>
      </c>
      <c r="J368" s="1" t="s">
        <v>118</v>
      </c>
      <c r="K368" s="2"/>
    </row>
    <row r="369" spans="1:11" x14ac:dyDescent="0.3">
      <c r="A369" t="str">
        <f>DEC2HEX(Table1[[#This Row],[Modbus Register (DEC)]])</f>
        <v>2DC</v>
      </c>
      <c r="B369">
        <f t="shared" si="27"/>
        <v>732</v>
      </c>
      <c r="C369">
        <v>1</v>
      </c>
      <c r="D369">
        <f t="shared" si="28"/>
        <v>952</v>
      </c>
      <c r="E369">
        <f t="shared" si="26"/>
        <v>2</v>
      </c>
      <c r="F369" s="1" t="s">
        <v>481</v>
      </c>
      <c r="G369" s="1"/>
      <c r="H369"/>
      <c r="I369" s="1" t="s">
        <v>117</v>
      </c>
      <c r="J369" s="1" t="s">
        <v>118</v>
      </c>
      <c r="K369" s="2"/>
    </row>
    <row r="370" spans="1:11" x14ac:dyDescent="0.3">
      <c r="A370" t="str">
        <f>DEC2HEX(Table1[[#This Row],[Modbus Register (DEC)]])</f>
        <v>2DD</v>
      </c>
      <c r="B370">
        <f t="shared" si="27"/>
        <v>733</v>
      </c>
      <c r="C370">
        <v>1</v>
      </c>
      <c r="D370">
        <f t="shared" si="28"/>
        <v>954</v>
      </c>
      <c r="E370">
        <f t="shared" si="26"/>
        <v>2</v>
      </c>
      <c r="F370" s="1" t="s">
        <v>482</v>
      </c>
      <c r="G370" s="1"/>
      <c r="H370"/>
      <c r="I370" s="1" t="s">
        <v>117</v>
      </c>
      <c r="J370" s="1" t="s">
        <v>118</v>
      </c>
      <c r="K370" s="2"/>
    </row>
    <row r="371" spans="1:11" x14ac:dyDescent="0.3">
      <c r="A371" t="str">
        <f>DEC2HEX(Table1[[#This Row],[Modbus Register (DEC)]])</f>
        <v>2DE</v>
      </c>
      <c r="B371">
        <f t="shared" si="27"/>
        <v>734</v>
      </c>
      <c r="C371">
        <v>1</v>
      </c>
      <c r="D371">
        <f t="shared" si="28"/>
        <v>956</v>
      </c>
      <c r="E371">
        <f t="shared" si="26"/>
        <v>2</v>
      </c>
      <c r="F371" s="1" t="s">
        <v>483</v>
      </c>
      <c r="G371" s="1"/>
      <c r="H371"/>
      <c r="I371" s="1" t="s">
        <v>117</v>
      </c>
      <c r="J371" s="1" t="s">
        <v>118</v>
      </c>
      <c r="K371" s="2"/>
    </row>
    <row r="372" spans="1:11" x14ac:dyDescent="0.3">
      <c r="A372" t="str">
        <f>DEC2HEX(Table1[[#This Row],[Modbus Register (DEC)]])</f>
        <v>2DF</v>
      </c>
      <c r="B372">
        <f t="shared" si="27"/>
        <v>735</v>
      </c>
      <c r="C372">
        <v>1</v>
      </c>
      <c r="D372">
        <f t="shared" si="28"/>
        <v>958</v>
      </c>
      <c r="E372">
        <f t="shared" si="26"/>
        <v>2</v>
      </c>
      <c r="F372" s="1" t="s">
        <v>484</v>
      </c>
      <c r="G372" s="1"/>
      <c r="H372"/>
      <c r="I372" s="1" t="s">
        <v>117</v>
      </c>
      <c r="J372" s="1" t="s">
        <v>118</v>
      </c>
      <c r="K372" s="2"/>
    </row>
    <row r="373" spans="1:11" x14ac:dyDescent="0.3">
      <c r="A373" t="str">
        <f>DEC2HEX(Table1[[#This Row],[Modbus Register (DEC)]])</f>
        <v>2E0</v>
      </c>
      <c r="B373">
        <f t="shared" si="27"/>
        <v>736</v>
      </c>
      <c r="C373">
        <v>1</v>
      </c>
      <c r="D373">
        <f t="shared" si="28"/>
        <v>960</v>
      </c>
      <c r="E373">
        <f t="shared" si="26"/>
        <v>2</v>
      </c>
      <c r="F373" s="1" t="s">
        <v>485</v>
      </c>
      <c r="G373" s="1"/>
      <c r="H373"/>
      <c r="I373" s="1" t="s">
        <v>117</v>
      </c>
      <c r="J373" s="1" t="s">
        <v>118</v>
      </c>
      <c r="K373" s="2"/>
    </row>
    <row r="374" spans="1:11" x14ac:dyDescent="0.3">
      <c r="A374" t="str">
        <f>DEC2HEX(Table1[[#This Row],[Modbus Register (DEC)]])</f>
        <v>2E1</v>
      </c>
      <c r="B374">
        <f t="shared" si="27"/>
        <v>737</v>
      </c>
      <c r="C374">
        <v>1</v>
      </c>
      <c r="D374">
        <f t="shared" si="28"/>
        <v>962</v>
      </c>
      <c r="E374">
        <f t="shared" si="26"/>
        <v>2</v>
      </c>
      <c r="F374" s="1" t="s">
        <v>486</v>
      </c>
      <c r="G374" s="1"/>
      <c r="H374"/>
      <c r="I374" s="1" t="s">
        <v>117</v>
      </c>
      <c r="J374" s="1" t="s">
        <v>118</v>
      </c>
      <c r="K374" s="2"/>
    </row>
    <row r="375" spans="1:11" x14ac:dyDescent="0.3">
      <c r="A375" t="str">
        <f>DEC2HEX(Table1[[#This Row],[Modbus Register (DEC)]])</f>
        <v>2E2</v>
      </c>
      <c r="B375">
        <f t="shared" si="27"/>
        <v>738</v>
      </c>
      <c r="C375">
        <v>1</v>
      </c>
      <c r="D375">
        <f t="shared" si="28"/>
        <v>964</v>
      </c>
      <c r="E375">
        <f t="shared" si="26"/>
        <v>2</v>
      </c>
      <c r="F375" s="1" t="s">
        <v>487</v>
      </c>
      <c r="G375" s="1"/>
      <c r="H375"/>
      <c r="I375" s="1" t="s">
        <v>117</v>
      </c>
      <c r="J375" s="1" t="s">
        <v>118</v>
      </c>
      <c r="K375" s="2"/>
    </row>
    <row r="376" spans="1:11" x14ac:dyDescent="0.3">
      <c r="A376" t="str">
        <f>DEC2HEX(Table1[[#This Row],[Modbus Register (DEC)]])</f>
        <v>2E3</v>
      </c>
      <c r="B376">
        <f t="shared" si="27"/>
        <v>739</v>
      </c>
      <c r="C376">
        <v>1</v>
      </c>
      <c r="D376">
        <f t="shared" si="28"/>
        <v>966</v>
      </c>
      <c r="E376">
        <f t="shared" si="26"/>
        <v>2</v>
      </c>
      <c r="F376" s="1" t="s">
        <v>488</v>
      </c>
      <c r="G376" s="1"/>
      <c r="H376"/>
      <c r="I376" s="1" t="s">
        <v>117</v>
      </c>
      <c r="J376" s="1" t="s">
        <v>118</v>
      </c>
      <c r="K376" s="2"/>
    </row>
    <row r="377" spans="1:11" x14ac:dyDescent="0.3">
      <c r="A377" t="str">
        <f>DEC2HEX(Table1[[#This Row],[Modbus Register (DEC)]])</f>
        <v>2E4</v>
      </c>
      <c r="B377">
        <f t="shared" si="27"/>
        <v>740</v>
      </c>
      <c r="C377">
        <v>20</v>
      </c>
      <c r="D377">
        <f t="shared" si="28"/>
        <v>968</v>
      </c>
      <c r="E377">
        <f t="shared" si="26"/>
        <v>40</v>
      </c>
      <c r="F377" s="1" t="s">
        <v>489</v>
      </c>
      <c r="G377" s="1"/>
      <c r="H377"/>
      <c r="J377" s="1" t="s">
        <v>118</v>
      </c>
      <c r="K377" s="2" t="s">
        <v>490</v>
      </c>
    </row>
    <row r="378" spans="1:11" x14ac:dyDescent="0.3">
      <c r="A378" t="str">
        <f>DEC2HEX(Table1[[#This Row],[Modbus Register (DEC)]])</f>
        <v>2F8</v>
      </c>
      <c r="B378">
        <f t="shared" si="27"/>
        <v>760</v>
      </c>
      <c r="C378">
        <v>1</v>
      </c>
      <c r="D378">
        <f t="shared" si="28"/>
        <v>1008</v>
      </c>
      <c r="E378">
        <f t="shared" si="26"/>
        <v>2</v>
      </c>
      <c r="F378" s="1" t="s">
        <v>491</v>
      </c>
      <c r="G378" s="1"/>
      <c r="H378"/>
      <c r="I378" s="1" t="s">
        <v>346</v>
      </c>
      <c r="J378" s="1" t="s">
        <v>118</v>
      </c>
      <c r="K378" s="2"/>
    </row>
    <row r="379" spans="1:11" x14ac:dyDescent="0.3">
      <c r="A379" t="str">
        <f>DEC2HEX(Table1[[#This Row],[Modbus Register (DEC)]])</f>
        <v>2F9</v>
      </c>
      <c r="B379">
        <f t="shared" si="27"/>
        <v>761</v>
      </c>
      <c r="C379">
        <v>1</v>
      </c>
      <c r="D379">
        <f t="shared" si="28"/>
        <v>1010</v>
      </c>
      <c r="E379">
        <f t="shared" si="26"/>
        <v>2</v>
      </c>
      <c r="F379" s="1" t="s">
        <v>492</v>
      </c>
      <c r="G379" s="1"/>
      <c r="H379"/>
      <c r="I379" s="1" t="s">
        <v>117</v>
      </c>
      <c r="J379" s="1" t="s">
        <v>118</v>
      </c>
      <c r="K379" s="2"/>
    </row>
    <row r="380" spans="1:11" x14ac:dyDescent="0.3">
      <c r="A380" t="str">
        <f>DEC2HEX(Table1[[#This Row],[Modbus Register (DEC)]])</f>
        <v>2FA</v>
      </c>
      <c r="B380">
        <f t="shared" si="27"/>
        <v>762</v>
      </c>
      <c r="C380">
        <v>1</v>
      </c>
      <c r="D380">
        <f t="shared" si="28"/>
        <v>1012</v>
      </c>
      <c r="E380">
        <f t="shared" ref="E380:E443" si="29">C380*2</f>
        <v>2</v>
      </c>
      <c r="F380" s="1" t="s">
        <v>493</v>
      </c>
      <c r="G380" s="1"/>
      <c r="H380"/>
      <c r="I380" s="1" t="s">
        <v>117</v>
      </c>
      <c r="J380" s="1" t="s">
        <v>118</v>
      </c>
      <c r="K380" s="2"/>
    </row>
    <row r="381" spans="1:11" x14ac:dyDescent="0.3">
      <c r="A381" t="str">
        <f>DEC2HEX(Table1[[#This Row],[Modbus Register (DEC)]])</f>
        <v>2FB</v>
      </c>
      <c r="B381">
        <f t="shared" ref="B381:B444" si="30">B380+C380</f>
        <v>763</v>
      </c>
      <c r="C381">
        <v>1</v>
      </c>
      <c r="D381">
        <f t="shared" ref="D381:D444" si="31">D380+E380</f>
        <v>1014</v>
      </c>
      <c r="E381">
        <f t="shared" si="29"/>
        <v>2</v>
      </c>
      <c r="F381" s="1" t="s">
        <v>494</v>
      </c>
      <c r="G381" s="1"/>
      <c r="H381"/>
      <c r="I381" s="1" t="s">
        <v>117</v>
      </c>
      <c r="J381" s="1" t="s">
        <v>118</v>
      </c>
      <c r="K381" s="2"/>
    </row>
    <row r="382" spans="1:11" x14ac:dyDescent="0.3">
      <c r="A382" t="str">
        <f>DEC2HEX(Table1[[#This Row],[Modbus Register (DEC)]])</f>
        <v>2FC</v>
      </c>
      <c r="B382">
        <f t="shared" si="30"/>
        <v>764</v>
      </c>
      <c r="C382">
        <v>1</v>
      </c>
      <c r="D382">
        <f t="shared" si="31"/>
        <v>1016</v>
      </c>
      <c r="E382">
        <f t="shared" si="29"/>
        <v>2</v>
      </c>
      <c r="F382" s="1" t="s">
        <v>495</v>
      </c>
      <c r="G382" s="1"/>
      <c r="H382"/>
      <c r="I382" s="1" t="s">
        <v>117</v>
      </c>
      <c r="J382" s="1" t="s">
        <v>118</v>
      </c>
      <c r="K382" s="2"/>
    </row>
    <row r="383" spans="1:11" x14ac:dyDescent="0.3">
      <c r="A383" t="str">
        <f>DEC2HEX(Table1[[#This Row],[Modbus Register (DEC)]])</f>
        <v>2FD</v>
      </c>
      <c r="B383">
        <f t="shared" si="30"/>
        <v>765</v>
      </c>
      <c r="C383">
        <v>1</v>
      </c>
      <c r="D383">
        <f t="shared" si="31"/>
        <v>1018</v>
      </c>
      <c r="E383">
        <f t="shared" si="29"/>
        <v>2</v>
      </c>
      <c r="F383" s="1" t="s">
        <v>496</v>
      </c>
      <c r="G383" s="1"/>
      <c r="H383"/>
      <c r="I383" s="1" t="s">
        <v>117</v>
      </c>
      <c r="J383" s="1" t="s">
        <v>118</v>
      </c>
      <c r="K383" s="2"/>
    </row>
    <row r="384" spans="1:11" x14ac:dyDescent="0.3">
      <c r="A384" t="str">
        <f>DEC2HEX(Table1[[#This Row],[Modbus Register (DEC)]])</f>
        <v>2FE</v>
      </c>
      <c r="B384">
        <f t="shared" si="30"/>
        <v>766</v>
      </c>
      <c r="C384">
        <v>1</v>
      </c>
      <c r="D384">
        <f t="shared" si="31"/>
        <v>1020</v>
      </c>
      <c r="E384">
        <f t="shared" si="29"/>
        <v>2</v>
      </c>
      <c r="F384" s="1" t="s">
        <v>497</v>
      </c>
      <c r="G384" s="1"/>
      <c r="H384"/>
      <c r="I384" s="1" t="s">
        <v>117</v>
      </c>
      <c r="J384" s="1" t="s">
        <v>118</v>
      </c>
      <c r="K384" s="2"/>
    </row>
    <row r="385" spans="1:11" x14ac:dyDescent="0.3">
      <c r="A385" t="str">
        <f>DEC2HEX(Table1[[#This Row],[Modbus Register (DEC)]])</f>
        <v>2FF</v>
      </c>
      <c r="B385">
        <f t="shared" si="30"/>
        <v>767</v>
      </c>
      <c r="C385">
        <v>1</v>
      </c>
      <c r="D385">
        <f t="shared" si="31"/>
        <v>1022</v>
      </c>
      <c r="E385">
        <f t="shared" si="29"/>
        <v>2</v>
      </c>
      <c r="F385" s="1" t="s">
        <v>498</v>
      </c>
      <c r="G385" s="1"/>
      <c r="H385"/>
      <c r="I385" s="1" t="s">
        <v>117</v>
      </c>
      <c r="J385" s="1" t="s">
        <v>118</v>
      </c>
      <c r="K385" s="2"/>
    </row>
    <row r="386" spans="1:11" x14ac:dyDescent="0.3">
      <c r="A386" t="str">
        <f>DEC2HEX(Table1[[#This Row],[Modbus Register (DEC)]])</f>
        <v>300</v>
      </c>
      <c r="B386">
        <f t="shared" si="30"/>
        <v>768</v>
      </c>
      <c r="C386">
        <v>1</v>
      </c>
      <c r="D386">
        <f t="shared" si="31"/>
        <v>1024</v>
      </c>
      <c r="E386">
        <f t="shared" si="29"/>
        <v>2</v>
      </c>
      <c r="F386" s="1" t="s">
        <v>499</v>
      </c>
      <c r="G386" s="1"/>
      <c r="H386"/>
      <c r="I386" s="1" t="s">
        <v>117</v>
      </c>
      <c r="J386" s="1" t="s">
        <v>118</v>
      </c>
      <c r="K386" s="2"/>
    </row>
    <row r="387" spans="1:11" x14ac:dyDescent="0.3">
      <c r="A387" t="str">
        <f>DEC2HEX(Table1[[#This Row],[Modbus Register (DEC)]])</f>
        <v>301</v>
      </c>
      <c r="B387">
        <f t="shared" si="30"/>
        <v>769</v>
      </c>
      <c r="C387">
        <v>1</v>
      </c>
      <c r="D387">
        <f t="shared" si="31"/>
        <v>1026</v>
      </c>
      <c r="E387">
        <f t="shared" si="29"/>
        <v>2</v>
      </c>
      <c r="F387" s="1" t="s">
        <v>500</v>
      </c>
      <c r="G387" s="1"/>
      <c r="H387"/>
      <c r="I387" s="1" t="s">
        <v>117</v>
      </c>
      <c r="J387" s="1" t="s">
        <v>118</v>
      </c>
      <c r="K387" s="2"/>
    </row>
    <row r="388" spans="1:11" x14ac:dyDescent="0.3">
      <c r="A388" t="str">
        <f>DEC2HEX(Table1[[#This Row],[Modbus Register (DEC)]])</f>
        <v>302</v>
      </c>
      <c r="B388">
        <f t="shared" si="30"/>
        <v>770</v>
      </c>
      <c r="C388">
        <v>20</v>
      </c>
      <c r="D388">
        <f t="shared" si="31"/>
        <v>1028</v>
      </c>
      <c r="E388">
        <f t="shared" si="29"/>
        <v>40</v>
      </c>
      <c r="F388" s="1" t="s">
        <v>501</v>
      </c>
      <c r="G388" s="1"/>
      <c r="H388"/>
      <c r="J388" s="1" t="s">
        <v>118</v>
      </c>
      <c r="K388" s="2" t="s">
        <v>502</v>
      </c>
    </row>
    <row r="389" spans="1:11" x14ac:dyDescent="0.3">
      <c r="A389" t="str">
        <f>DEC2HEX(Table1[[#This Row],[Modbus Register (DEC)]])</f>
        <v>316</v>
      </c>
      <c r="B389">
        <f t="shared" si="30"/>
        <v>790</v>
      </c>
      <c r="C389">
        <v>1</v>
      </c>
      <c r="D389">
        <f t="shared" si="31"/>
        <v>1068</v>
      </c>
      <c r="E389">
        <f t="shared" si="29"/>
        <v>2</v>
      </c>
      <c r="F389" s="1" t="s">
        <v>503</v>
      </c>
      <c r="G389" s="1"/>
      <c r="H389"/>
      <c r="I389" s="1" t="s">
        <v>346</v>
      </c>
      <c r="J389" s="1" t="s">
        <v>118</v>
      </c>
      <c r="K389" s="2"/>
    </row>
    <row r="390" spans="1:11" x14ac:dyDescent="0.3">
      <c r="A390" t="str">
        <f>DEC2HEX(Table1[[#This Row],[Modbus Register (DEC)]])</f>
        <v>317</v>
      </c>
      <c r="B390">
        <f t="shared" si="30"/>
        <v>791</v>
      </c>
      <c r="C390">
        <v>1</v>
      </c>
      <c r="D390">
        <f t="shared" si="31"/>
        <v>1070</v>
      </c>
      <c r="E390">
        <f t="shared" si="29"/>
        <v>2</v>
      </c>
      <c r="F390" s="1" t="s">
        <v>504</v>
      </c>
      <c r="G390" s="1"/>
      <c r="H390"/>
      <c r="I390" s="1" t="s">
        <v>117</v>
      </c>
      <c r="J390" s="1" t="s">
        <v>118</v>
      </c>
      <c r="K390" s="2"/>
    </row>
    <row r="391" spans="1:11" x14ac:dyDescent="0.3">
      <c r="A391" t="str">
        <f>DEC2HEX(Table1[[#This Row],[Modbus Register (DEC)]])</f>
        <v>318</v>
      </c>
      <c r="B391">
        <f t="shared" si="30"/>
        <v>792</v>
      </c>
      <c r="C391">
        <v>1</v>
      </c>
      <c r="D391">
        <f t="shared" si="31"/>
        <v>1072</v>
      </c>
      <c r="E391">
        <f t="shared" si="29"/>
        <v>2</v>
      </c>
      <c r="F391" s="1" t="s">
        <v>505</v>
      </c>
      <c r="G391" s="1"/>
      <c r="H391"/>
      <c r="I391" s="1" t="s">
        <v>117</v>
      </c>
      <c r="J391" s="1" t="s">
        <v>118</v>
      </c>
      <c r="K391" s="2"/>
    </row>
    <row r="392" spans="1:11" x14ac:dyDescent="0.3">
      <c r="A392" t="str">
        <f>DEC2HEX(Table1[[#This Row],[Modbus Register (DEC)]])</f>
        <v>319</v>
      </c>
      <c r="B392">
        <f t="shared" si="30"/>
        <v>793</v>
      </c>
      <c r="C392">
        <v>1</v>
      </c>
      <c r="D392">
        <f t="shared" si="31"/>
        <v>1074</v>
      </c>
      <c r="E392">
        <f t="shared" si="29"/>
        <v>2</v>
      </c>
      <c r="F392" s="1" t="s">
        <v>506</v>
      </c>
      <c r="G392" s="1"/>
      <c r="H392"/>
      <c r="I392" s="1" t="s">
        <v>117</v>
      </c>
      <c r="J392" s="1" t="s">
        <v>118</v>
      </c>
      <c r="K392" s="2"/>
    </row>
    <row r="393" spans="1:11" x14ac:dyDescent="0.3">
      <c r="A393" t="str">
        <f>DEC2HEX(Table1[[#This Row],[Modbus Register (DEC)]])</f>
        <v>31A</v>
      </c>
      <c r="B393">
        <f t="shared" si="30"/>
        <v>794</v>
      </c>
      <c r="C393">
        <v>1</v>
      </c>
      <c r="D393">
        <f t="shared" si="31"/>
        <v>1076</v>
      </c>
      <c r="E393">
        <f t="shared" si="29"/>
        <v>2</v>
      </c>
      <c r="F393" s="1" t="s">
        <v>507</v>
      </c>
      <c r="G393" s="1"/>
      <c r="H393"/>
      <c r="I393" s="1" t="s">
        <v>117</v>
      </c>
      <c r="J393" s="1" t="s">
        <v>118</v>
      </c>
      <c r="K393" s="2"/>
    </row>
    <row r="394" spans="1:11" x14ac:dyDescent="0.3">
      <c r="A394" t="str">
        <f>DEC2HEX(Table1[[#This Row],[Modbus Register (DEC)]])</f>
        <v>31B</v>
      </c>
      <c r="B394">
        <f t="shared" si="30"/>
        <v>795</v>
      </c>
      <c r="C394">
        <v>1</v>
      </c>
      <c r="D394">
        <f t="shared" si="31"/>
        <v>1078</v>
      </c>
      <c r="E394">
        <f t="shared" si="29"/>
        <v>2</v>
      </c>
      <c r="F394" s="1" t="s">
        <v>508</v>
      </c>
      <c r="G394" s="1"/>
      <c r="H394"/>
      <c r="I394" s="1" t="s">
        <v>117</v>
      </c>
      <c r="J394" s="1" t="s">
        <v>118</v>
      </c>
      <c r="K394" s="2"/>
    </row>
    <row r="395" spans="1:11" x14ac:dyDescent="0.3">
      <c r="A395" t="str">
        <f>DEC2HEX(Table1[[#This Row],[Modbus Register (DEC)]])</f>
        <v>31C</v>
      </c>
      <c r="B395">
        <f t="shared" si="30"/>
        <v>796</v>
      </c>
      <c r="C395">
        <v>1</v>
      </c>
      <c r="D395">
        <f t="shared" si="31"/>
        <v>1080</v>
      </c>
      <c r="E395">
        <f t="shared" si="29"/>
        <v>2</v>
      </c>
      <c r="F395" s="1" t="s">
        <v>509</v>
      </c>
      <c r="G395" s="1"/>
      <c r="H395"/>
      <c r="I395" s="1" t="s">
        <v>117</v>
      </c>
      <c r="J395" s="1" t="s">
        <v>118</v>
      </c>
      <c r="K395" s="2"/>
    </row>
    <row r="396" spans="1:11" x14ac:dyDescent="0.3">
      <c r="A396" t="str">
        <f>DEC2HEX(Table1[[#This Row],[Modbus Register (DEC)]])</f>
        <v>31D</v>
      </c>
      <c r="B396">
        <f t="shared" si="30"/>
        <v>797</v>
      </c>
      <c r="C396">
        <v>1</v>
      </c>
      <c r="D396">
        <f t="shared" si="31"/>
        <v>1082</v>
      </c>
      <c r="E396">
        <f t="shared" si="29"/>
        <v>2</v>
      </c>
      <c r="F396" s="1" t="s">
        <v>510</v>
      </c>
      <c r="G396" s="1"/>
      <c r="H396"/>
      <c r="I396" s="1" t="s">
        <v>117</v>
      </c>
      <c r="J396" s="1" t="s">
        <v>118</v>
      </c>
      <c r="K396" s="2"/>
    </row>
    <row r="397" spans="1:11" x14ac:dyDescent="0.3">
      <c r="A397" t="str">
        <f>DEC2HEX(Table1[[#This Row],[Modbus Register (DEC)]])</f>
        <v>31E</v>
      </c>
      <c r="B397">
        <f t="shared" si="30"/>
        <v>798</v>
      </c>
      <c r="C397">
        <v>1</v>
      </c>
      <c r="D397">
        <f t="shared" si="31"/>
        <v>1084</v>
      </c>
      <c r="E397">
        <f t="shared" si="29"/>
        <v>2</v>
      </c>
      <c r="F397" s="1" t="s">
        <v>511</v>
      </c>
      <c r="G397" s="1"/>
      <c r="H397"/>
      <c r="I397" s="1" t="s">
        <v>117</v>
      </c>
      <c r="J397" s="1" t="s">
        <v>118</v>
      </c>
      <c r="K397" s="2"/>
    </row>
    <row r="398" spans="1:11" x14ac:dyDescent="0.3">
      <c r="A398" t="str">
        <f>DEC2HEX(Table1[[#This Row],[Modbus Register (DEC)]])</f>
        <v>31F</v>
      </c>
      <c r="B398">
        <f t="shared" si="30"/>
        <v>799</v>
      </c>
      <c r="C398">
        <v>1</v>
      </c>
      <c r="D398">
        <f t="shared" si="31"/>
        <v>1086</v>
      </c>
      <c r="E398">
        <f t="shared" si="29"/>
        <v>2</v>
      </c>
      <c r="F398" s="1" t="s">
        <v>512</v>
      </c>
      <c r="G398" s="1"/>
      <c r="H398"/>
      <c r="I398" s="1" t="s">
        <v>117</v>
      </c>
      <c r="J398" s="1" t="s">
        <v>118</v>
      </c>
      <c r="K398" s="2"/>
    </row>
    <row r="399" spans="1:11" x14ac:dyDescent="0.3">
      <c r="A399" t="str">
        <f>DEC2HEX(Table1[[#This Row],[Modbus Register (DEC)]])</f>
        <v>320</v>
      </c>
      <c r="B399">
        <f t="shared" si="30"/>
        <v>800</v>
      </c>
      <c r="C399">
        <v>20</v>
      </c>
      <c r="D399">
        <f t="shared" si="31"/>
        <v>1088</v>
      </c>
      <c r="E399">
        <f t="shared" si="29"/>
        <v>40</v>
      </c>
      <c r="F399" s="1" t="s">
        <v>513</v>
      </c>
      <c r="G399" s="1"/>
      <c r="H399"/>
      <c r="J399" s="1" t="s">
        <v>118</v>
      </c>
      <c r="K399" s="2" t="s">
        <v>514</v>
      </c>
    </row>
    <row r="400" spans="1:11" x14ac:dyDescent="0.3">
      <c r="A400" t="str">
        <f>DEC2HEX(Table1[[#This Row],[Modbus Register (DEC)]])</f>
        <v>334</v>
      </c>
      <c r="B400">
        <f t="shared" si="30"/>
        <v>820</v>
      </c>
      <c r="C400">
        <v>1</v>
      </c>
      <c r="D400">
        <f t="shared" si="31"/>
        <v>1128</v>
      </c>
      <c r="E400">
        <f t="shared" si="29"/>
        <v>2</v>
      </c>
      <c r="F400" s="1" t="s">
        <v>515</v>
      </c>
      <c r="G400" s="1"/>
      <c r="H400"/>
      <c r="I400" s="1" t="s">
        <v>346</v>
      </c>
      <c r="J400" s="1" t="s">
        <v>118</v>
      </c>
      <c r="K400" s="2"/>
    </row>
    <row r="401" spans="1:11" x14ac:dyDescent="0.3">
      <c r="A401" t="str">
        <f>DEC2HEX(Table1[[#This Row],[Modbus Register (DEC)]])</f>
        <v>335</v>
      </c>
      <c r="B401">
        <f t="shared" si="30"/>
        <v>821</v>
      </c>
      <c r="C401">
        <v>1</v>
      </c>
      <c r="D401">
        <f t="shared" si="31"/>
        <v>1130</v>
      </c>
      <c r="E401">
        <f t="shared" si="29"/>
        <v>2</v>
      </c>
      <c r="F401" s="1" t="s">
        <v>516</v>
      </c>
      <c r="G401" s="1"/>
      <c r="H401"/>
      <c r="I401" s="1" t="s">
        <v>117</v>
      </c>
      <c r="J401" s="1" t="s">
        <v>118</v>
      </c>
      <c r="K401" s="2"/>
    </row>
    <row r="402" spans="1:11" x14ac:dyDescent="0.3">
      <c r="A402" t="str">
        <f>DEC2HEX(Table1[[#This Row],[Modbus Register (DEC)]])</f>
        <v>336</v>
      </c>
      <c r="B402">
        <f t="shared" si="30"/>
        <v>822</v>
      </c>
      <c r="C402">
        <v>1</v>
      </c>
      <c r="D402">
        <f t="shared" si="31"/>
        <v>1132</v>
      </c>
      <c r="E402">
        <f t="shared" si="29"/>
        <v>2</v>
      </c>
      <c r="F402" s="1" t="s">
        <v>517</v>
      </c>
      <c r="G402" s="1"/>
      <c r="H402"/>
      <c r="I402" s="1" t="s">
        <v>117</v>
      </c>
      <c r="J402" s="1" t="s">
        <v>118</v>
      </c>
      <c r="K402" s="2"/>
    </row>
    <row r="403" spans="1:11" x14ac:dyDescent="0.3">
      <c r="A403" t="str">
        <f>DEC2HEX(Table1[[#This Row],[Modbus Register (DEC)]])</f>
        <v>337</v>
      </c>
      <c r="B403">
        <f t="shared" si="30"/>
        <v>823</v>
      </c>
      <c r="C403">
        <v>1</v>
      </c>
      <c r="D403">
        <f t="shared" si="31"/>
        <v>1134</v>
      </c>
      <c r="E403">
        <f t="shared" si="29"/>
        <v>2</v>
      </c>
      <c r="F403" s="1" t="s">
        <v>518</v>
      </c>
      <c r="G403" s="1"/>
      <c r="H403"/>
      <c r="I403" s="1" t="s">
        <v>117</v>
      </c>
      <c r="J403" s="1" t="s">
        <v>118</v>
      </c>
      <c r="K403" s="2"/>
    </row>
    <row r="404" spans="1:11" x14ac:dyDescent="0.3">
      <c r="A404" t="str">
        <f>DEC2HEX(Table1[[#This Row],[Modbus Register (DEC)]])</f>
        <v>338</v>
      </c>
      <c r="B404">
        <f t="shared" si="30"/>
        <v>824</v>
      </c>
      <c r="C404">
        <v>1</v>
      </c>
      <c r="D404">
        <f t="shared" si="31"/>
        <v>1136</v>
      </c>
      <c r="E404">
        <f t="shared" si="29"/>
        <v>2</v>
      </c>
      <c r="F404" s="1" t="s">
        <v>519</v>
      </c>
      <c r="G404" s="1"/>
      <c r="H404"/>
      <c r="I404" s="1" t="s">
        <v>117</v>
      </c>
      <c r="J404" s="1" t="s">
        <v>118</v>
      </c>
      <c r="K404" s="2"/>
    </row>
    <row r="405" spans="1:11" x14ac:dyDescent="0.3">
      <c r="A405" t="str">
        <f>DEC2HEX(Table1[[#This Row],[Modbus Register (DEC)]])</f>
        <v>339</v>
      </c>
      <c r="B405">
        <f t="shared" si="30"/>
        <v>825</v>
      </c>
      <c r="C405">
        <v>1</v>
      </c>
      <c r="D405">
        <f t="shared" si="31"/>
        <v>1138</v>
      </c>
      <c r="E405">
        <f t="shared" si="29"/>
        <v>2</v>
      </c>
      <c r="F405" s="1" t="s">
        <v>520</v>
      </c>
      <c r="G405" s="1"/>
      <c r="H405"/>
      <c r="I405" s="1" t="s">
        <v>117</v>
      </c>
      <c r="J405" s="1" t="s">
        <v>118</v>
      </c>
      <c r="K405" s="2"/>
    </row>
    <row r="406" spans="1:11" x14ac:dyDescent="0.3">
      <c r="A406" t="str">
        <f>DEC2HEX(Table1[[#This Row],[Modbus Register (DEC)]])</f>
        <v>33A</v>
      </c>
      <c r="B406">
        <f t="shared" si="30"/>
        <v>826</v>
      </c>
      <c r="C406">
        <v>1</v>
      </c>
      <c r="D406">
        <f t="shared" si="31"/>
        <v>1140</v>
      </c>
      <c r="E406">
        <f t="shared" si="29"/>
        <v>2</v>
      </c>
      <c r="F406" s="1" t="s">
        <v>521</v>
      </c>
      <c r="G406" s="1"/>
      <c r="H406"/>
      <c r="I406" s="1" t="s">
        <v>117</v>
      </c>
      <c r="J406" s="1" t="s">
        <v>118</v>
      </c>
      <c r="K406" s="2"/>
    </row>
    <row r="407" spans="1:11" x14ac:dyDescent="0.3">
      <c r="A407" t="str">
        <f>DEC2HEX(Table1[[#This Row],[Modbus Register (DEC)]])</f>
        <v>33B</v>
      </c>
      <c r="B407">
        <f t="shared" si="30"/>
        <v>827</v>
      </c>
      <c r="C407">
        <v>1</v>
      </c>
      <c r="D407">
        <f t="shared" si="31"/>
        <v>1142</v>
      </c>
      <c r="E407">
        <f t="shared" si="29"/>
        <v>2</v>
      </c>
      <c r="F407" s="1" t="s">
        <v>522</v>
      </c>
      <c r="G407" s="1"/>
      <c r="H407"/>
      <c r="I407" s="1" t="s">
        <v>117</v>
      </c>
      <c r="J407" s="1" t="s">
        <v>118</v>
      </c>
      <c r="K407" s="2"/>
    </row>
    <row r="408" spans="1:11" x14ac:dyDescent="0.3">
      <c r="A408" t="str">
        <f>DEC2HEX(Table1[[#This Row],[Modbus Register (DEC)]])</f>
        <v>33C</v>
      </c>
      <c r="B408">
        <f t="shared" si="30"/>
        <v>828</v>
      </c>
      <c r="C408">
        <v>1</v>
      </c>
      <c r="D408">
        <f t="shared" si="31"/>
        <v>1144</v>
      </c>
      <c r="E408">
        <f t="shared" si="29"/>
        <v>2</v>
      </c>
      <c r="F408" s="1" t="s">
        <v>523</v>
      </c>
      <c r="G408" s="1"/>
      <c r="H408"/>
      <c r="I408" s="1" t="s">
        <v>117</v>
      </c>
      <c r="J408" s="1" t="s">
        <v>118</v>
      </c>
      <c r="K408" s="2"/>
    </row>
    <row r="409" spans="1:11" x14ac:dyDescent="0.3">
      <c r="A409" t="str">
        <f>DEC2HEX(Table1[[#This Row],[Modbus Register (DEC)]])</f>
        <v>33D</v>
      </c>
      <c r="B409">
        <f t="shared" si="30"/>
        <v>829</v>
      </c>
      <c r="C409">
        <v>1</v>
      </c>
      <c r="D409">
        <f t="shared" si="31"/>
        <v>1146</v>
      </c>
      <c r="E409">
        <f t="shared" si="29"/>
        <v>2</v>
      </c>
      <c r="F409" s="1" t="s">
        <v>524</v>
      </c>
      <c r="G409" s="1"/>
      <c r="H409"/>
      <c r="I409" s="1" t="s">
        <v>117</v>
      </c>
      <c r="J409" s="1" t="s">
        <v>118</v>
      </c>
      <c r="K409" s="2"/>
    </row>
    <row r="410" spans="1:11" x14ac:dyDescent="0.3">
      <c r="A410" t="str">
        <f>DEC2HEX(Table1[[#This Row],[Modbus Register (DEC)]])</f>
        <v>33E</v>
      </c>
      <c r="B410">
        <f t="shared" si="30"/>
        <v>830</v>
      </c>
      <c r="C410">
        <v>20</v>
      </c>
      <c r="D410">
        <f t="shared" si="31"/>
        <v>1148</v>
      </c>
      <c r="E410">
        <f t="shared" si="29"/>
        <v>40</v>
      </c>
      <c r="F410" s="1" t="s">
        <v>525</v>
      </c>
      <c r="G410" s="1"/>
      <c r="H410"/>
      <c r="J410" s="1" t="s">
        <v>118</v>
      </c>
      <c r="K410" s="2" t="s">
        <v>526</v>
      </c>
    </row>
    <row r="411" spans="1:11" x14ac:dyDescent="0.3">
      <c r="A411" t="str">
        <f>DEC2HEX(Table1[[#This Row],[Modbus Register (DEC)]])</f>
        <v>352</v>
      </c>
      <c r="B411">
        <f t="shared" si="30"/>
        <v>850</v>
      </c>
      <c r="C411">
        <v>1</v>
      </c>
      <c r="D411">
        <f t="shared" si="31"/>
        <v>1188</v>
      </c>
      <c r="E411">
        <f t="shared" si="29"/>
        <v>2</v>
      </c>
      <c r="F411" s="1" t="s">
        <v>527</v>
      </c>
      <c r="G411" s="1"/>
      <c r="H411"/>
      <c r="I411" s="1" t="s">
        <v>346</v>
      </c>
      <c r="J411" s="1" t="s">
        <v>118</v>
      </c>
      <c r="K411" s="2"/>
    </row>
    <row r="412" spans="1:11" x14ac:dyDescent="0.3">
      <c r="A412" t="str">
        <f>DEC2HEX(Table1[[#This Row],[Modbus Register (DEC)]])</f>
        <v>353</v>
      </c>
      <c r="B412">
        <f t="shared" si="30"/>
        <v>851</v>
      </c>
      <c r="C412">
        <v>1</v>
      </c>
      <c r="D412">
        <f t="shared" si="31"/>
        <v>1190</v>
      </c>
      <c r="E412">
        <f t="shared" si="29"/>
        <v>2</v>
      </c>
      <c r="F412" s="1" t="s">
        <v>528</v>
      </c>
      <c r="G412" s="1"/>
      <c r="H412"/>
      <c r="I412" s="1" t="s">
        <v>117</v>
      </c>
      <c r="J412" s="1" t="s">
        <v>118</v>
      </c>
      <c r="K412" s="2"/>
    </row>
    <row r="413" spans="1:11" x14ac:dyDescent="0.3">
      <c r="A413" t="str">
        <f>DEC2HEX(Table1[[#This Row],[Modbus Register (DEC)]])</f>
        <v>354</v>
      </c>
      <c r="B413">
        <f t="shared" si="30"/>
        <v>852</v>
      </c>
      <c r="C413">
        <v>1</v>
      </c>
      <c r="D413">
        <f t="shared" si="31"/>
        <v>1192</v>
      </c>
      <c r="E413">
        <f t="shared" si="29"/>
        <v>2</v>
      </c>
      <c r="F413" s="1" t="s">
        <v>529</v>
      </c>
      <c r="G413" s="1"/>
      <c r="H413"/>
      <c r="I413" s="1" t="s">
        <v>117</v>
      </c>
      <c r="J413" s="1" t="s">
        <v>118</v>
      </c>
      <c r="K413" s="2"/>
    </row>
    <row r="414" spans="1:11" x14ac:dyDescent="0.3">
      <c r="A414" t="str">
        <f>DEC2HEX(Table1[[#This Row],[Modbus Register (DEC)]])</f>
        <v>355</v>
      </c>
      <c r="B414">
        <f t="shared" si="30"/>
        <v>853</v>
      </c>
      <c r="C414">
        <v>1</v>
      </c>
      <c r="D414">
        <f t="shared" si="31"/>
        <v>1194</v>
      </c>
      <c r="E414">
        <f t="shared" si="29"/>
        <v>2</v>
      </c>
      <c r="F414" s="1" t="s">
        <v>530</v>
      </c>
      <c r="G414" s="1"/>
      <c r="H414"/>
      <c r="I414" s="1" t="s">
        <v>117</v>
      </c>
      <c r="J414" s="1" t="s">
        <v>118</v>
      </c>
      <c r="K414" s="2"/>
    </row>
    <row r="415" spans="1:11" x14ac:dyDescent="0.3">
      <c r="A415" t="str">
        <f>DEC2HEX(Table1[[#This Row],[Modbus Register (DEC)]])</f>
        <v>356</v>
      </c>
      <c r="B415">
        <f t="shared" si="30"/>
        <v>854</v>
      </c>
      <c r="C415">
        <v>1</v>
      </c>
      <c r="D415">
        <f t="shared" si="31"/>
        <v>1196</v>
      </c>
      <c r="E415">
        <f t="shared" si="29"/>
        <v>2</v>
      </c>
      <c r="F415" s="1" t="s">
        <v>531</v>
      </c>
      <c r="G415" s="1"/>
      <c r="H415"/>
      <c r="I415" s="1" t="s">
        <v>117</v>
      </c>
      <c r="J415" s="1" t="s">
        <v>118</v>
      </c>
      <c r="K415" s="2"/>
    </row>
    <row r="416" spans="1:11" x14ac:dyDescent="0.3">
      <c r="A416" t="str">
        <f>DEC2HEX(Table1[[#This Row],[Modbus Register (DEC)]])</f>
        <v>357</v>
      </c>
      <c r="B416">
        <f t="shared" si="30"/>
        <v>855</v>
      </c>
      <c r="C416">
        <v>1</v>
      </c>
      <c r="D416">
        <f t="shared" si="31"/>
        <v>1198</v>
      </c>
      <c r="E416">
        <f t="shared" si="29"/>
        <v>2</v>
      </c>
      <c r="F416" s="1" t="s">
        <v>532</v>
      </c>
      <c r="G416" s="1"/>
      <c r="H416"/>
      <c r="I416" s="1" t="s">
        <v>117</v>
      </c>
      <c r="J416" s="1" t="s">
        <v>118</v>
      </c>
      <c r="K416" s="2"/>
    </row>
    <row r="417" spans="1:11" x14ac:dyDescent="0.3">
      <c r="A417" t="str">
        <f>DEC2HEX(Table1[[#This Row],[Modbus Register (DEC)]])</f>
        <v>358</v>
      </c>
      <c r="B417">
        <f t="shared" si="30"/>
        <v>856</v>
      </c>
      <c r="C417">
        <v>1</v>
      </c>
      <c r="D417">
        <f t="shared" si="31"/>
        <v>1200</v>
      </c>
      <c r="E417">
        <f t="shared" si="29"/>
        <v>2</v>
      </c>
      <c r="F417" s="1" t="s">
        <v>533</v>
      </c>
      <c r="G417" s="1"/>
      <c r="H417"/>
      <c r="I417" s="1" t="s">
        <v>117</v>
      </c>
      <c r="J417" s="1" t="s">
        <v>118</v>
      </c>
      <c r="K417" s="2"/>
    </row>
    <row r="418" spans="1:11" x14ac:dyDescent="0.3">
      <c r="A418" t="str">
        <f>DEC2HEX(Table1[[#This Row],[Modbus Register (DEC)]])</f>
        <v>359</v>
      </c>
      <c r="B418">
        <f t="shared" si="30"/>
        <v>857</v>
      </c>
      <c r="C418">
        <v>1</v>
      </c>
      <c r="D418">
        <f t="shared" si="31"/>
        <v>1202</v>
      </c>
      <c r="E418">
        <f t="shared" si="29"/>
        <v>2</v>
      </c>
      <c r="F418" s="1" t="s">
        <v>534</v>
      </c>
      <c r="G418" s="1"/>
      <c r="H418"/>
      <c r="I418" s="1" t="s">
        <v>117</v>
      </c>
      <c r="J418" s="1" t="s">
        <v>118</v>
      </c>
      <c r="K418" s="2"/>
    </row>
    <row r="419" spans="1:11" x14ac:dyDescent="0.3">
      <c r="A419" t="str">
        <f>DEC2HEX(Table1[[#This Row],[Modbus Register (DEC)]])</f>
        <v>35A</v>
      </c>
      <c r="B419">
        <f t="shared" si="30"/>
        <v>858</v>
      </c>
      <c r="C419">
        <v>1</v>
      </c>
      <c r="D419">
        <f t="shared" si="31"/>
        <v>1204</v>
      </c>
      <c r="E419">
        <f t="shared" si="29"/>
        <v>2</v>
      </c>
      <c r="F419" s="1" t="s">
        <v>535</v>
      </c>
      <c r="G419" s="1"/>
      <c r="H419"/>
      <c r="I419" s="1" t="s">
        <v>117</v>
      </c>
      <c r="J419" s="1" t="s">
        <v>118</v>
      </c>
      <c r="K419" s="2"/>
    </row>
    <row r="420" spans="1:11" x14ac:dyDescent="0.3">
      <c r="A420" t="str">
        <f>DEC2HEX(Table1[[#This Row],[Modbus Register (DEC)]])</f>
        <v>35B</v>
      </c>
      <c r="B420">
        <f t="shared" si="30"/>
        <v>859</v>
      </c>
      <c r="C420">
        <v>1</v>
      </c>
      <c r="D420">
        <f t="shared" si="31"/>
        <v>1206</v>
      </c>
      <c r="E420">
        <f t="shared" si="29"/>
        <v>2</v>
      </c>
      <c r="F420" s="1" t="s">
        <v>536</v>
      </c>
      <c r="G420" s="1"/>
      <c r="H420"/>
      <c r="I420" s="1" t="s">
        <v>117</v>
      </c>
      <c r="J420" s="1" t="s">
        <v>118</v>
      </c>
      <c r="K420" s="2"/>
    </row>
    <row r="421" spans="1:11" x14ac:dyDescent="0.3">
      <c r="A421" t="str">
        <f>DEC2HEX(Table1[[#This Row],[Modbus Register (DEC)]])</f>
        <v>35C</v>
      </c>
      <c r="B421">
        <f t="shared" si="30"/>
        <v>860</v>
      </c>
      <c r="C421">
        <v>20</v>
      </c>
      <c r="D421">
        <f t="shared" si="31"/>
        <v>1208</v>
      </c>
      <c r="E421">
        <f t="shared" si="29"/>
        <v>40</v>
      </c>
      <c r="F421" s="1" t="s">
        <v>537</v>
      </c>
      <c r="G421" s="1"/>
      <c r="H421"/>
      <c r="J421" s="1" t="s">
        <v>118</v>
      </c>
      <c r="K421" s="2" t="s">
        <v>538</v>
      </c>
    </row>
    <row r="422" spans="1:11" x14ac:dyDescent="0.3">
      <c r="A422" t="str">
        <f>DEC2HEX(Table1[[#This Row],[Modbus Register (DEC)]])</f>
        <v>370</v>
      </c>
      <c r="B422">
        <f t="shared" si="30"/>
        <v>880</v>
      </c>
      <c r="C422">
        <v>1</v>
      </c>
      <c r="D422">
        <f t="shared" si="31"/>
        <v>1248</v>
      </c>
      <c r="E422">
        <f t="shared" si="29"/>
        <v>2</v>
      </c>
      <c r="F422" s="1" t="s">
        <v>539</v>
      </c>
      <c r="G422" s="1"/>
      <c r="H422"/>
      <c r="I422" s="1" t="s">
        <v>346</v>
      </c>
      <c r="J422" s="1" t="s">
        <v>118</v>
      </c>
      <c r="K422" s="2"/>
    </row>
    <row r="423" spans="1:11" x14ac:dyDescent="0.3">
      <c r="A423" t="str">
        <f>DEC2HEX(Table1[[#This Row],[Modbus Register (DEC)]])</f>
        <v>371</v>
      </c>
      <c r="B423">
        <f t="shared" si="30"/>
        <v>881</v>
      </c>
      <c r="C423">
        <v>1</v>
      </c>
      <c r="D423">
        <f t="shared" si="31"/>
        <v>1250</v>
      </c>
      <c r="E423">
        <f t="shared" si="29"/>
        <v>2</v>
      </c>
      <c r="F423" s="1" t="s">
        <v>540</v>
      </c>
      <c r="G423" s="1"/>
      <c r="H423"/>
      <c r="I423" s="1" t="s">
        <v>117</v>
      </c>
      <c r="J423" s="1" t="s">
        <v>118</v>
      </c>
      <c r="K423" s="2"/>
    </row>
    <row r="424" spans="1:11" x14ac:dyDescent="0.3">
      <c r="A424" t="str">
        <f>DEC2HEX(Table1[[#This Row],[Modbus Register (DEC)]])</f>
        <v>372</v>
      </c>
      <c r="B424">
        <f t="shared" si="30"/>
        <v>882</v>
      </c>
      <c r="C424">
        <v>1</v>
      </c>
      <c r="D424">
        <f t="shared" si="31"/>
        <v>1252</v>
      </c>
      <c r="E424">
        <f t="shared" si="29"/>
        <v>2</v>
      </c>
      <c r="F424" s="1" t="s">
        <v>541</v>
      </c>
      <c r="G424" s="1"/>
      <c r="H424"/>
      <c r="I424" s="1" t="s">
        <v>117</v>
      </c>
      <c r="J424" s="1" t="s">
        <v>118</v>
      </c>
      <c r="K424" s="2"/>
    </row>
    <row r="425" spans="1:11" x14ac:dyDescent="0.3">
      <c r="A425" t="str">
        <f>DEC2HEX(Table1[[#This Row],[Modbus Register (DEC)]])</f>
        <v>373</v>
      </c>
      <c r="B425">
        <f t="shared" si="30"/>
        <v>883</v>
      </c>
      <c r="C425">
        <v>1</v>
      </c>
      <c r="D425">
        <f t="shared" si="31"/>
        <v>1254</v>
      </c>
      <c r="E425">
        <f t="shared" si="29"/>
        <v>2</v>
      </c>
      <c r="F425" s="1" t="s">
        <v>542</v>
      </c>
      <c r="G425" s="1"/>
      <c r="H425"/>
      <c r="I425" s="1" t="s">
        <v>117</v>
      </c>
      <c r="J425" s="1" t="s">
        <v>118</v>
      </c>
      <c r="K425" s="2"/>
    </row>
    <row r="426" spans="1:11" x14ac:dyDescent="0.3">
      <c r="A426" t="str">
        <f>DEC2HEX(Table1[[#This Row],[Modbus Register (DEC)]])</f>
        <v>374</v>
      </c>
      <c r="B426">
        <f t="shared" si="30"/>
        <v>884</v>
      </c>
      <c r="C426">
        <v>1</v>
      </c>
      <c r="D426">
        <f t="shared" si="31"/>
        <v>1256</v>
      </c>
      <c r="E426">
        <f t="shared" si="29"/>
        <v>2</v>
      </c>
      <c r="F426" s="1" t="s">
        <v>543</v>
      </c>
      <c r="G426" s="1"/>
      <c r="H426"/>
      <c r="I426" s="1" t="s">
        <v>117</v>
      </c>
      <c r="J426" s="1" t="s">
        <v>118</v>
      </c>
      <c r="K426" s="2"/>
    </row>
    <row r="427" spans="1:11" x14ac:dyDescent="0.3">
      <c r="A427" t="str">
        <f>DEC2HEX(Table1[[#This Row],[Modbus Register (DEC)]])</f>
        <v>375</v>
      </c>
      <c r="B427">
        <f t="shared" si="30"/>
        <v>885</v>
      </c>
      <c r="C427">
        <v>1</v>
      </c>
      <c r="D427">
        <f t="shared" si="31"/>
        <v>1258</v>
      </c>
      <c r="E427">
        <f t="shared" si="29"/>
        <v>2</v>
      </c>
      <c r="F427" s="1" t="s">
        <v>544</v>
      </c>
      <c r="G427" s="1"/>
      <c r="H427"/>
      <c r="I427" s="1" t="s">
        <v>117</v>
      </c>
      <c r="J427" s="1" t="s">
        <v>118</v>
      </c>
      <c r="K427" s="2"/>
    </row>
    <row r="428" spans="1:11" x14ac:dyDescent="0.3">
      <c r="A428" t="str">
        <f>DEC2HEX(Table1[[#This Row],[Modbus Register (DEC)]])</f>
        <v>376</v>
      </c>
      <c r="B428">
        <f t="shared" si="30"/>
        <v>886</v>
      </c>
      <c r="C428">
        <v>1</v>
      </c>
      <c r="D428">
        <f t="shared" si="31"/>
        <v>1260</v>
      </c>
      <c r="E428">
        <f t="shared" si="29"/>
        <v>2</v>
      </c>
      <c r="F428" s="1" t="s">
        <v>545</v>
      </c>
      <c r="G428" s="1"/>
      <c r="H428"/>
      <c r="I428" s="1" t="s">
        <v>117</v>
      </c>
      <c r="J428" s="1" t="s">
        <v>118</v>
      </c>
      <c r="K428" s="2"/>
    </row>
    <row r="429" spans="1:11" x14ac:dyDescent="0.3">
      <c r="A429" t="str">
        <f>DEC2HEX(Table1[[#This Row],[Modbus Register (DEC)]])</f>
        <v>377</v>
      </c>
      <c r="B429">
        <f t="shared" si="30"/>
        <v>887</v>
      </c>
      <c r="C429">
        <v>1</v>
      </c>
      <c r="D429">
        <f t="shared" si="31"/>
        <v>1262</v>
      </c>
      <c r="E429">
        <f t="shared" si="29"/>
        <v>2</v>
      </c>
      <c r="F429" s="1" t="s">
        <v>546</v>
      </c>
      <c r="G429" s="1"/>
      <c r="H429"/>
      <c r="I429" s="1" t="s">
        <v>117</v>
      </c>
      <c r="J429" s="1" t="s">
        <v>118</v>
      </c>
      <c r="K429" s="2"/>
    </row>
    <row r="430" spans="1:11" x14ac:dyDescent="0.3">
      <c r="A430" t="str">
        <f>DEC2HEX(Table1[[#This Row],[Modbus Register (DEC)]])</f>
        <v>378</v>
      </c>
      <c r="B430">
        <f t="shared" si="30"/>
        <v>888</v>
      </c>
      <c r="C430">
        <v>1</v>
      </c>
      <c r="D430">
        <f t="shared" si="31"/>
        <v>1264</v>
      </c>
      <c r="E430">
        <f t="shared" si="29"/>
        <v>2</v>
      </c>
      <c r="F430" s="1" t="s">
        <v>547</v>
      </c>
      <c r="G430" s="1"/>
      <c r="H430"/>
      <c r="I430" s="1" t="s">
        <v>117</v>
      </c>
      <c r="J430" s="1" t="s">
        <v>118</v>
      </c>
      <c r="K430" s="2"/>
    </row>
    <row r="431" spans="1:11" x14ac:dyDescent="0.3">
      <c r="A431" t="str">
        <f>DEC2HEX(Table1[[#This Row],[Modbus Register (DEC)]])</f>
        <v>379</v>
      </c>
      <c r="B431">
        <f t="shared" si="30"/>
        <v>889</v>
      </c>
      <c r="C431">
        <v>1</v>
      </c>
      <c r="D431">
        <f t="shared" si="31"/>
        <v>1266</v>
      </c>
      <c r="E431">
        <f t="shared" si="29"/>
        <v>2</v>
      </c>
      <c r="F431" s="1" t="s">
        <v>548</v>
      </c>
      <c r="G431" s="1"/>
      <c r="H431"/>
      <c r="I431" s="1" t="s">
        <v>117</v>
      </c>
      <c r="J431" s="1" t="s">
        <v>118</v>
      </c>
      <c r="K431" s="2"/>
    </row>
    <row r="432" spans="1:11" x14ac:dyDescent="0.3">
      <c r="A432" t="str">
        <f>DEC2HEX(Table1[[#This Row],[Modbus Register (DEC)]])</f>
        <v>37A</v>
      </c>
      <c r="B432">
        <f t="shared" si="30"/>
        <v>890</v>
      </c>
      <c r="C432">
        <v>20</v>
      </c>
      <c r="D432">
        <f t="shared" si="31"/>
        <v>1268</v>
      </c>
      <c r="E432">
        <f t="shared" si="29"/>
        <v>40</v>
      </c>
      <c r="F432" s="1" t="s">
        <v>549</v>
      </c>
      <c r="G432" s="1"/>
      <c r="H432"/>
      <c r="J432" s="1" t="s">
        <v>118</v>
      </c>
      <c r="K432" s="2" t="s">
        <v>550</v>
      </c>
    </row>
    <row r="433" spans="1:11" x14ac:dyDescent="0.3">
      <c r="A433" t="str">
        <f>DEC2HEX(Table1[[#This Row],[Modbus Register (DEC)]])</f>
        <v>38E</v>
      </c>
      <c r="B433">
        <f t="shared" si="30"/>
        <v>910</v>
      </c>
      <c r="C433">
        <v>1</v>
      </c>
      <c r="D433">
        <f t="shared" si="31"/>
        <v>1308</v>
      </c>
      <c r="E433">
        <f t="shared" si="29"/>
        <v>2</v>
      </c>
      <c r="F433" s="1" t="s">
        <v>551</v>
      </c>
      <c r="G433" s="1"/>
      <c r="H433"/>
      <c r="I433" s="1" t="s">
        <v>346</v>
      </c>
      <c r="J433" s="1" t="s">
        <v>118</v>
      </c>
      <c r="K433" s="2"/>
    </row>
    <row r="434" spans="1:11" x14ac:dyDescent="0.3">
      <c r="A434" t="str">
        <f>DEC2HEX(Table1[[#This Row],[Modbus Register (DEC)]])</f>
        <v>38F</v>
      </c>
      <c r="B434">
        <f t="shared" si="30"/>
        <v>911</v>
      </c>
      <c r="C434">
        <v>1</v>
      </c>
      <c r="D434">
        <f t="shared" si="31"/>
        <v>1310</v>
      </c>
      <c r="E434">
        <f t="shared" si="29"/>
        <v>2</v>
      </c>
      <c r="F434" s="1" t="s">
        <v>552</v>
      </c>
      <c r="G434" s="1"/>
      <c r="H434"/>
      <c r="I434" s="1" t="s">
        <v>117</v>
      </c>
      <c r="J434" s="1" t="s">
        <v>118</v>
      </c>
      <c r="K434" s="2"/>
    </row>
    <row r="435" spans="1:11" x14ac:dyDescent="0.3">
      <c r="A435" t="str">
        <f>DEC2HEX(Table1[[#This Row],[Modbus Register (DEC)]])</f>
        <v>390</v>
      </c>
      <c r="B435">
        <f t="shared" si="30"/>
        <v>912</v>
      </c>
      <c r="C435">
        <v>1</v>
      </c>
      <c r="D435">
        <f t="shared" si="31"/>
        <v>1312</v>
      </c>
      <c r="E435">
        <f t="shared" si="29"/>
        <v>2</v>
      </c>
      <c r="F435" s="1" t="s">
        <v>553</v>
      </c>
      <c r="G435" s="1"/>
      <c r="H435"/>
      <c r="I435" s="1" t="s">
        <v>117</v>
      </c>
      <c r="J435" s="1" t="s">
        <v>118</v>
      </c>
      <c r="K435" s="2"/>
    </row>
    <row r="436" spans="1:11" x14ac:dyDescent="0.3">
      <c r="A436" t="str">
        <f>DEC2HEX(Table1[[#This Row],[Modbus Register (DEC)]])</f>
        <v>391</v>
      </c>
      <c r="B436">
        <f t="shared" si="30"/>
        <v>913</v>
      </c>
      <c r="C436">
        <v>1</v>
      </c>
      <c r="D436">
        <f t="shared" si="31"/>
        <v>1314</v>
      </c>
      <c r="E436">
        <f t="shared" si="29"/>
        <v>2</v>
      </c>
      <c r="F436" s="1" t="s">
        <v>554</v>
      </c>
      <c r="G436" s="1"/>
      <c r="H436"/>
      <c r="I436" s="1" t="s">
        <v>117</v>
      </c>
      <c r="J436" s="1" t="s">
        <v>118</v>
      </c>
      <c r="K436" s="2"/>
    </row>
    <row r="437" spans="1:11" x14ac:dyDescent="0.3">
      <c r="A437" t="str">
        <f>DEC2HEX(Table1[[#This Row],[Modbus Register (DEC)]])</f>
        <v>392</v>
      </c>
      <c r="B437">
        <f t="shared" si="30"/>
        <v>914</v>
      </c>
      <c r="C437">
        <v>1</v>
      </c>
      <c r="D437">
        <f t="shared" si="31"/>
        <v>1316</v>
      </c>
      <c r="E437">
        <f t="shared" si="29"/>
        <v>2</v>
      </c>
      <c r="F437" s="1" t="s">
        <v>555</v>
      </c>
      <c r="G437" s="1"/>
      <c r="H437"/>
      <c r="I437" s="1" t="s">
        <v>117</v>
      </c>
      <c r="J437" s="1" t="s">
        <v>118</v>
      </c>
      <c r="K437" s="2"/>
    </row>
    <row r="438" spans="1:11" x14ac:dyDescent="0.3">
      <c r="A438" t="str">
        <f>DEC2HEX(Table1[[#This Row],[Modbus Register (DEC)]])</f>
        <v>393</v>
      </c>
      <c r="B438">
        <f t="shared" si="30"/>
        <v>915</v>
      </c>
      <c r="C438">
        <v>1</v>
      </c>
      <c r="D438">
        <f t="shared" si="31"/>
        <v>1318</v>
      </c>
      <c r="E438">
        <f t="shared" si="29"/>
        <v>2</v>
      </c>
      <c r="F438" s="1" t="s">
        <v>556</v>
      </c>
      <c r="G438" s="1"/>
      <c r="H438"/>
      <c r="I438" s="1" t="s">
        <v>117</v>
      </c>
      <c r="J438" s="1" t="s">
        <v>118</v>
      </c>
      <c r="K438" s="2"/>
    </row>
    <row r="439" spans="1:11" x14ac:dyDescent="0.3">
      <c r="A439" t="str">
        <f>DEC2HEX(Table1[[#This Row],[Modbus Register (DEC)]])</f>
        <v>394</v>
      </c>
      <c r="B439">
        <f t="shared" si="30"/>
        <v>916</v>
      </c>
      <c r="C439">
        <v>1</v>
      </c>
      <c r="D439">
        <f t="shared" si="31"/>
        <v>1320</v>
      </c>
      <c r="E439">
        <f t="shared" si="29"/>
        <v>2</v>
      </c>
      <c r="F439" s="1" t="s">
        <v>557</v>
      </c>
      <c r="G439" s="1"/>
      <c r="H439"/>
      <c r="I439" s="1" t="s">
        <v>117</v>
      </c>
      <c r="J439" s="1" t="s">
        <v>118</v>
      </c>
      <c r="K439" s="2"/>
    </row>
    <row r="440" spans="1:11" x14ac:dyDescent="0.3">
      <c r="A440" t="str">
        <f>DEC2HEX(Table1[[#This Row],[Modbus Register (DEC)]])</f>
        <v>395</v>
      </c>
      <c r="B440">
        <f t="shared" si="30"/>
        <v>917</v>
      </c>
      <c r="C440">
        <v>1</v>
      </c>
      <c r="D440">
        <f t="shared" si="31"/>
        <v>1322</v>
      </c>
      <c r="E440">
        <f t="shared" si="29"/>
        <v>2</v>
      </c>
      <c r="F440" s="1" t="s">
        <v>558</v>
      </c>
      <c r="G440" s="1"/>
      <c r="H440"/>
      <c r="I440" s="1" t="s">
        <v>117</v>
      </c>
      <c r="J440" s="1" t="s">
        <v>118</v>
      </c>
      <c r="K440" s="2"/>
    </row>
    <row r="441" spans="1:11" x14ac:dyDescent="0.3">
      <c r="A441" t="str">
        <f>DEC2HEX(Table1[[#This Row],[Modbus Register (DEC)]])</f>
        <v>396</v>
      </c>
      <c r="B441">
        <f t="shared" si="30"/>
        <v>918</v>
      </c>
      <c r="C441">
        <v>1</v>
      </c>
      <c r="D441">
        <f t="shared" si="31"/>
        <v>1324</v>
      </c>
      <c r="E441">
        <f t="shared" si="29"/>
        <v>2</v>
      </c>
      <c r="F441" s="1" t="s">
        <v>559</v>
      </c>
      <c r="G441" s="1"/>
      <c r="H441"/>
      <c r="I441" s="1" t="s">
        <v>117</v>
      </c>
      <c r="J441" s="1" t="s">
        <v>118</v>
      </c>
      <c r="K441" s="2"/>
    </row>
    <row r="442" spans="1:11" x14ac:dyDescent="0.3">
      <c r="A442" t="str">
        <f>DEC2HEX(Table1[[#This Row],[Modbus Register (DEC)]])</f>
        <v>397</v>
      </c>
      <c r="B442">
        <f t="shared" si="30"/>
        <v>919</v>
      </c>
      <c r="C442">
        <v>1</v>
      </c>
      <c r="D442">
        <f t="shared" si="31"/>
        <v>1326</v>
      </c>
      <c r="E442">
        <f t="shared" si="29"/>
        <v>2</v>
      </c>
      <c r="F442" s="1" t="s">
        <v>560</v>
      </c>
      <c r="G442" s="1"/>
      <c r="H442"/>
      <c r="I442" s="1" t="s">
        <v>117</v>
      </c>
      <c r="J442" s="1" t="s">
        <v>118</v>
      </c>
      <c r="K442" s="2"/>
    </row>
    <row r="443" spans="1:11" x14ac:dyDescent="0.3">
      <c r="A443" t="str">
        <f>DEC2HEX(Table1[[#This Row],[Modbus Register (DEC)]])</f>
        <v>398</v>
      </c>
      <c r="B443">
        <f t="shared" si="30"/>
        <v>920</v>
      </c>
      <c r="C443">
        <v>20</v>
      </c>
      <c r="D443">
        <f t="shared" si="31"/>
        <v>1328</v>
      </c>
      <c r="E443">
        <f t="shared" si="29"/>
        <v>40</v>
      </c>
      <c r="F443" s="1" t="s">
        <v>561</v>
      </c>
      <c r="G443" s="1"/>
      <c r="H443"/>
      <c r="J443" s="1" t="s">
        <v>118</v>
      </c>
      <c r="K443" s="2" t="s">
        <v>562</v>
      </c>
    </row>
    <row r="444" spans="1:11" x14ac:dyDescent="0.3">
      <c r="A444" t="str">
        <f>DEC2HEX(Table1[[#This Row],[Modbus Register (DEC)]])</f>
        <v>3AC</v>
      </c>
      <c r="B444">
        <f t="shared" si="30"/>
        <v>940</v>
      </c>
      <c r="C444">
        <v>1</v>
      </c>
      <c r="D444">
        <f t="shared" si="31"/>
        <v>1368</v>
      </c>
      <c r="E444">
        <f t="shared" ref="E444:E507" si="32">C444*2</f>
        <v>2</v>
      </c>
      <c r="F444" s="1" t="s">
        <v>563</v>
      </c>
      <c r="G444" s="1"/>
      <c r="H444"/>
      <c r="I444" s="1" t="s">
        <v>346</v>
      </c>
      <c r="J444" s="1" t="s">
        <v>118</v>
      </c>
      <c r="K444" s="2"/>
    </row>
    <row r="445" spans="1:11" x14ac:dyDescent="0.3">
      <c r="A445" t="str">
        <f>DEC2HEX(Table1[[#This Row],[Modbus Register (DEC)]])</f>
        <v>3AD</v>
      </c>
      <c r="B445">
        <f t="shared" ref="B445:B508" si="33">B444+C444</f>
        <v>941</v>
      </c>
      <c r="C445">
        <v>1</v>
      </c>
      <c r="D445">
        <f t="shared" ref="D445:D508" si="34">D444+E444</f>
        <v>1370</v>
      </c>
      <c r="E445">
        <f t="shared" si="32"/>
        <v>2</v>
      </c>
      <c r="F445" s="1" t="s">
        <v>564</v>
      </c>
      <c r="G445" s="1"/>
      <c r="H445"/>
      <c r="I445" s="1" t="s">
        <v>117</v>
      </c>
      <c r="J445" s="1" t="s">
        <v>118</v>
      </c>
      <c r="K445" s="2"/>
    </row>
    <row r="446" spans="1:11" x14ac:dyDescent="0.3">
      <c r="A446" t="str">
        <f>DEC2HEX(Table1[[#This Row],[Modbus Register (DEC)]])</f>
        <v>3AE</v>
      </c>
      <c r="B446">
        <f t="shared" si="33"/>
        <v>942</v>
      </c>
      <c r="C446">
        <v>1</v>
      </c>
      <c r="D446">
        <f t="shared" si="34"/>
        <v>1372</v>
      </c>
      <c r="E446">
        <f t="shared" si="32"/>
        <v>2</v>
      </c>
      <c r="F446" s="1" t="s">
        <v>565</v>
      </c>
      <c r="G446" s="1"/>
      <c r="H446"/>
      <c r="I446" s="1" t="s">
        <v>117</v>
      </c>
      <c r="J446" s="1" t="s">
        <v>118</v>
      </c>
      <c r="K446" s="2"/>
    </row>
    <row r="447" spans="1:11" x14ac:dyDescent="0.3">
      <c r="A447" t="str">
        <f>DEC2HEX(Table1[[#This Row],[Modbus Register (DEC)]])</f>
        <v>3AF</v>
      </c>
      <c r="B447">
        <f t="shared" si="33"/>
        <v>943</v>
      </c>
      <c r="C447">
        <v>1</v>
      </c>
      <c r="D447">
        <f t="shared" si="34"/>
        <v>1374</v>
      </c>
      <c r="E447">
        <f t="shared" si="32"/>
        <v>2</v>
      </c>
      <c r="F447" s="1" t="s">
        <v>566</v>
      </c>
      <c r="G447" s="1"/>
      <c r="H447"/>
      <c r="I447" s="1" t="s">
        <v>117</v>
      </c>
      <c r="J447" s="1" t="s">
        <v>118</v>
      </c>
      <c r="K447" s="2"/>
    </row>
    <row r="448" spans="1:11" x14ac:dyDescent="0.3">
      <c r="A448" t="str">
        <f>DEC2HEX(Table1[[#This Row],[Modbus Register (DEC)]])</f>
        <v>3B0</v>
      </c>
      <c r="B448">
        <f t="shared" si="33"/>
        <v>944</v>
      </c>
      <c r="C448">
        <v>1</v>
      </c>
      <c r="D448">
        <f t="shared" si="34"/>
        <v>1376</v>
      </c>
      <c r="E448">
        <f t="shared" si="32"/>
        <v>2</v>
      </c>
      <c r="F448" s="1" t="s">
        <v>567</v>
      </c>
      <c r="G448" s="1"/>
      <c r="H448"/>
      <c r="I448" s="1" t="s">
        <v>117</v>
      </c>
      <c r="J448" s="1" t="s">
        <v>118</v>
      </c>
      <c r="K448" s="2"/>
    </row>
    <row r="449" spans="1:11" x14ac:dyDescent="0.3">
      <c r="A449" t="str">
        <f>DEC2HEX(Table1[[#This Row],[Modbus Register (DEC)]])</f>
        <v>3B1</v>
      </c>
      <c r="B449">
        <f t="shared" si="33"/>
        <v>945</v>
      </c>
      <c r="C449">
        <v>1</v>
      </c>
      <c r="D449">
        <f t="shared" si="34"/>
        <v>1378</v>
      </c>
      <c r="E449">
        <f t="shared" si="32"/>
        <v>2</v>
      </c>
      <c r="F449" s="1" t="s">
        <v>568</v>
      </c>
      <c r="G449" s="1"/>
      <c r="H449"/>
      <c r="I449" s="1" t="s">
        <v>117</v>
      </c>
      <c r="J449" s="1" t="s">
        <v>118</v>
      </c>
      <c r="K449" s="2"/>
    </row>
    <row r="450" spans="1:11" x14ac:dyDescent="0.3">
      <c r="A450" t="str">
        <f>DEC2HEX(Table1[[#This Row],[Modbus Register (DEC)]])</f>
        <v>3B2</v>
      </c>
      <c r="B450">
        <f t="shared" si="33"/>
        <v>946</v>
      </c>
      <c r="C450">
        <v>1</v>
      </c>
      <c r="D450">
        <f t="shared" si="34"/>
        <v>1380</v>
      </c>
      <c r="E450">
        <f t="shared" si="32"/>
        <v>2</v>
      </c>
      <c r="F450" s="1" t="s">
        <v>569</v>
      </c>
      <c r="G450" s="1"/>
      <c r="H450"/>
      <c r="I450" s="1" t="s">
        <v>117</v>
      </c>
      <c r="J450" s="1" t="s">
        <v>118</v>
      </c>
      <c r="K450" s="2"/>
    </row>
    <row r="451" spans="1:11" x14ac:dyDescent="0.3">
      <c r="A451" t="str">
        <f>DEC2HEX(Table1[[#This Row],[Modbus Register (DEC)]])</f>
        <v>3B3</v>
      </c>
      <c r="B451">
        <f t="shared" si="33"/>
        <v>947</v>
      </c>
      <c r="C451">
        <v>1</v>
      </c>
      <c r="D451">
        <f t="shared" si="34"/>
        <v>1382</v>
      </c>
      <c r="E451">
        <f t="shared" si="32"/>
        <v>2</v>
      </c>
      <c r="F451" s="1" t="s">
        <v>570</v>
      </c>
      <c r="G451" s="1"/>
      <c r="H451"/>
      <c r="I451" s="1" t="s">
        <v>117</v>
      </c>
      <c r="J451" s="1" t="s">
        <v>118</v>
      </c>
      <c r="K451" s="2"/>
    </row>
    <row r="452" spans="1:11" x14ac:dyDescent="0.3">
      <c r="A452" t="str">
        <f>DEC2HEX(Table1[[#This Row],[Modbus Register (DEC)]])</f>
        <v>3B4</v>
      </c>
      <c r="B452">
        <f t="shared" si="33"/>
        <v>948</v>
      </c>
      <c r="C452">
        <v>1</v>
      </c>
      <c r="D452">
        <f t="shared" si="34"/>
        <v>1384</v>
      </c>
      <c r="E452">
        <f t="shared" si="32"/>
        <v>2</v>
      </c>
      <c r="F452" s="1" t="s">
        <v>571</v>
      </c>
      <c r="G452" s="1"/>
      <c r="H452"/>
      <c r="I452" s="1" t="s">
        <v>117</v>
      </c>
      <c r="J452" s="1" t="s">
        <v>118</v>
      </c>
      <c r="K452" s="2"/>
    </row>
    <row r="453" spans="1:11" x14ac:dyDescent="0.3">
      <c r="A453" t="str">
        <f>DEC2HEX(Table1[[#This Row],[Modbus Register (DEC)]])</f>
        <v>3B5</v>
      </c>
      <c r="B453">
        <f t="shared" si="33"/>
        <v>949</v>
      </c>
      <c r="C453">
        <v>1</v>
      </c>
      <c r="D453">
        <f t="shared" si="34"/>
        <v>1386</v>
      </c>
      <c r="E453">
        <f t="shared" si="32"/>
        <v>2</v>
      </c>
      <c r="F453" s="1" t="s">
        <v>572</v>
      </c>
      <c r="G453" s="1"/>
      <c r="H453"/>
      <c r="I453" s="1" t="s">
        <v>117</v>
      </c>
      <c r="J453" s="1" t="s">
        <v>118</v>
      </c>
      <c r="K453" s="2"/>
    </row>
    <row r="454" spans="1:11" x14ac:dyDescent="0.3">
      <c r="A454" t="str">
        <f>DEC2HEX(Table1[[#This Row],[Modbus Register (DEC)]])</f>
        <v>3B6</v>
      </c>
      <c r="B454">
        <f t="shared" si="33"/>
        <v>950</v>
      </c>
      <c r="C454">
        <v>20</v>
      </c>
      <c r="D454">
        <f t="shared" si="34"/>
        <v>1388</v>
      </c>
      <c r="E454">
        <f t="shared" si="32"/>
        <v>40</v>
      </c>
      <c r="F454" s="1" t="s">
        <v>573</v>
      </c>
      <c r="G454" s="1"/>
      <c r="H454"/>
      <c r="J454" s="1" t="s">
        <v>118</v>
      </c>
      <c r="K454" s="2" t="s">
        <v>574</v>
      </c>
    </row>
    <row r="455" spans="1:11" x14ac:dyDescent="0.3">
      <c r="A455" t="str">
        <f>DEC2HEX(Table1[[#This Row],[Modbus Register (DEC)]])</f>
        <v>3CA</v>
      </c>
      <c r="B455">
        <f t="shared" si="33"/>
        <v>970</v>
      </c>
      <c r="C455">
        <v>1</v>
      </c>
      <c r="D455">
        <f t="shared" si="34"/>
        <v>1428</v>
      </c>
      <c r="E455">
        <f t="shared" si="32"/>
        <v>2</v>
      </c>
      <c r="F455" s="1" t="s">
        <v>575</v>
      </c>
      <c r="G455" s="1"/>
      <c r="H455"/>
      <c r="I455" s="1" t="s">
        <v>346</v>
      </c>
      <c r="J455" s="1" t="s">
        <v>118</v>
      </c>
      <c r="K455" s="2"/>
    </row>
    <row r="456" spans="1:11" x14ac:dyDescent="0.3">
      <c r="A456" t="str">
        <f>DEC2HEX(Table1[[#This Row],[Modbus Register (DEC)]])</f>
        <v>3CB</v>
      </c>
      <c r="B456">
        <f t="shared" si="33"/>
        <v>971</v>
      </c>
      <c r="C456">
        <v>1</v>
      </c>
      <c r="D456">
        <f t="shared" si="34"/>
        <v>1430</v>
      </c>
      <c r="E456">
        <f t="shared" si="32"/>
        <v>2</v>
      </c>
      <c r="F456" s="1" t="s">
        <v>576</v>
      </c>
      <c r="G456" s="1"/>
      <c r="H456"/>
      <c r="I456" s="1" t="s">
        <v>117</v>
      </c>
      <c r="J456" s="1" t="s">
        <v>118</v>
      </c>
      <c r="K456" s="2"/>
    </row>
    <row r="457" spans="1:11" x14ac:dyDescent="0.3">
      <c r="A457" t="str">
        <f>DEC2HEX(Table1[[#This Row],[Modbus Register (DEC)]])</f>
        <v>3CC</v>
      </c>
      <c r="B457">
        <f t="shared" si="33"/>
        <v>972</v>
      </c>
      <c r="C457">
        <v>1</v>
      </c>
      <c r="D457">
        <f t="shared" si="34"/>
        <v>1432</v>
      </c>
      <c r="E457">
        <f t="shared" si="32"/>
        <v>2</v>
      </c>
      <c r="F457" s="1" t="s">
        <v>577</v>
      </c>
      <c r="G457" s="1"/>
      <c r="H457"/>
      <c r="I457" s="1" t="s">
        <v>117</v>
      </c>
      <c r="J457" s="1" t="s">
        <v>118</v>
      </c>
      <c r="K457" s="2"/>
    </row>
    <row r="458" spans="1:11" x14ac:dyDescent="0.3">
      <c r="A458" t="str">
        <f>DEC2HEX(Table1[[#This Row],[Modbus Register (DEC)]])</f>
        <v>3CD</v>
      </c>
      <c r="B458">
        <f t="shared" si="33"/>
        <v>973</v>
      </c>
      <c r="C458">
        <v>1</v>
      </c>
      <c r="D458">
        <f t="shared" si="34"/>
        <v>1434</v>
      </c>
      <c r="E458">
        <f t="shared" si="32"/>
        <v>2</v>
      </c>
      <c r="F458" s="1" t="s">
        <v>578</v>
      </c>
      <c r="G458" s="1"/>
      <c r="H458"/>
      <c r="I458" s="1" t="s">
        <v>117</v>
      </c>
      <c r="J458" s="1" t="s">
        <v>118</v>
      </c>
      <c r="K458" s="2"/>
    </row>
    <row r="459" spans="1:11" x14ac:dyDescent="0.3">
      <c r="A459" t="str">
        <f>DEC2HEX(Table1[[#This Row],[Modbus Register (DEC)]])</f>
        <v>3CE</v>
      </c>
      <c r="B459">
        <f t="shared" si="33"/>
        <v>974</v>
      </c>
      <c r="C459">
        <v>1</v>
      </c>
      <c r="D459">
        <f t="shared" si="34"/>
        <v>1436</v>
      </c>
      <c r="E459">
        <f t="shared" si="32"/>
        <v>2</v>
      </c>
      <c r="F459" s="1" t="s">
        <v>579</v>
      </c>
      <c r="G459" s="1"/>
      <c r="H459"/>
      <c r="I459" s="1" t="s">
        <v>117</v>
      </c>
      <c r="J459" s="1" t="s">
        <v>118</v>
      </c>
      <c r="K459" s="2"/>
    </row>
    <row r="460" spans="1:11" x14ac:dyDescent="0.3">
      <c r="A460" t="str">
        <f>DEC2HEX(Table1[[#This Row],[Modbus Register (DEC)]])</f>
        <v>3CF</v>
      </c>
      <c r="B460">
        <f t="shared" si="33"/>
        <v>975</v>
      </c>
      <c r="C460">
        <v>1</v>
      </c>
      <c r="D460">
        <f t="shared" si="34"/>
        <v>1438</v>
      </c>
      <c r="E460">
        <f t="shared" si="32"/>
        <v>2</v>
      </c>
      <c r="F460" s="1" t="s">
        <v>580</v>
      </c>
      <c r="G460" s="1"/>
      <c r="H460"/>
      <c r="I460" s="1" t="s">
        <v>117</v>
      </c>
      <c r="J460" s="1" t="s">
        <v>118</v>
      </c>
      <c r="K460" s="2"/>
    </row>
    <row r="461" spans="1:11" x14ac:dyDescent="0.3">
      <c r="A461" t="str">
        <f>DEC2HEX(Table1[[#This Row],[Modbus Register (DEC)]])</f>
        <v>3D0</v>
      </c>
      <c r="B461">
        <f t="shared" si="33"/>
        <v>976</v>
      </c>
      <c r="C461">
        <v>1</v>
      </c>
      <c r="D461">
        <f t="shared" si="34"/>
        <v>1440</v>
      </c>
      <c r="E461">
        <f t="shared" si="32"/>
        <v>2</v>
      </c>
      <c r="F461" s="1" t="s">
        <v>581</v>
      </c>
      <c r="G461" s="1"/>
      <c r="H461"/>
      <c r="I461" s="1" t="s">
        <v>117</v>
      </c>
      <c r="J461" s="1" t="s">
        <v>118</v>
      </c>
      <c r="K461" s="2"/>
    </row>
    <row r="462" spans="1:11" x14ac:dyDescent="0.3">
      <c r="A462" t="str">
        <f>DEC2HEX(Table1[[#This Row],[Modbus Register (DEC)]])</f>
        <v>3D1</v>
      </c>
      <c r="B462">
        <f t="shared" si="33"/>
        <v>977</v>
      </c>
      <c r="C462">
        <v>1</v>
      </c>
      <c r="D462">
        <f t="shared" si="34"/>
        <v>1442</v>
      </c>
      <c r="E462">
        <f t="shared" si="32"/>
        <v>2</v>
      </c>
      <c r="F462" s="1" t="s">
        <v>582</v>
      </c>
      <c r="G462" s="1"/>
      <c r="H462"/>
      <c r="I462" s="1" t="s">
        <v>117</v>
      </c>
      <c r="J462" s="1" t="s">
        <v>118</v>
      </c>
      <c r="K462" s="2"/>
    </row>
    <row r="463" spans="1:11" x14ac:dyDescent="0.3">
      <c r="A463" t="str">
        <f>DEC2HEX(Table1[[#This Row],[Modbus Register (DEC)]])</f>
        <v>3D2</v>
      </c>
      <c r="B463">
        <f t="shared" si="33"/>
        <v>978</v>
      </c>
      <c r="C463">
        <v>1</v>
      </c>
      <c r="D463">
        <f t="shared" si="34"/>
        <v>1444</v>
      </c>
      <c r="E463">
        <f t="shared" si="32"/>
        <v>2</v>
      </c>
      <c r="F463" s="1" t="s">
        <v>583</v>
      </c>
      <c r="G463" s="1"/>
      <c r="H463"/>
      <c r="I463" s="1" t="s">
        <v>117</v>
      </c>
      <c r="J463" s="1" t="s">
        <v>118</v>
      </c>
      <c r="K463" s="2"/>
    </row>
    <row r="464" spans="1:11" x14ac:dyDescent="0.3">
      <c r="A464" t="str">
        <f>DEC2HEX(Table1[[#This Row],[Modbus Register (DEC)]])</f>
        <v>3D3</v>
      </c>
      <c r="B464">
        <f t="shared" si="33"/>
        <v>979</v>
      </c>
      <c r="C464">
        <v>1</v>
      </c>
      <c r="D464">
        <f t="shared" si="34"/>
        <v>1446</v>
      </c>
      <c r="E464">
        <f t="shared" si="32"/>
        <v>2</v>
      </c>
      <c r="F464" s="1" t="s">
        <v>584</v>
      </c>
      <c r="G464" s="1"/>
      <c r="H464"/>
      <c r="I464" s="1" t="s">
        <v>117</v>
      </c>
      <c r="J464" s="1" t="s">
        <v>118</v>
      </c>
      <c r="K464" s="2"/>
    </row>
    <row r="465" spans="1:11" x14ac:dyDescent="0.3">
      <c r="A465" t="str">
        <f>DEC2HEX(Table1[[#This Row],[Modbus Register (DEC)]])</f>
        <v>3D4</v>
      </c>
      <c r="B465">
        <f t="shared" si="33"/>
        <v>980</v>
      </c>
      <c r="C465">
        <v>20</v>
      </c>
      <c r="D465">
        <f t="shared" si="34"/>
        <v>1448</v>
      </c>
      <c r="E465">
        <f t="shared" si="32"/>
        <v>40</v>
      </c>
      <c r="F465" s="1" t="s">
        <v>585</v>
      </c>
      <c r="G465" s="1"/>
      <c r="H465"/>
      <c r="J465" s="1" t="s">
        <v>118</v>
      </c>
      <c r="K465" s="2" t="s">
        <v>586</v>
      </c>
    </row>
    <row r="466" spans="1:11" x14ac:dyDescent="0.3">
      <c r="A466" t="str">
        <f>DEC2HEX(Table1[[#This Row],[Modbus Register (DEC)]])</f>
        <v>3E8</v>
      </c>
      <c r="B466">
        <f t="shared" si="33"/>
        <v>1000</v>
      </c>
      <c r="C466">
        <v>1</v>
      </c>
      <c r="D466">
        <f t="shared" si="34"/>
        <v>1488</v>
      </c>
      <c r="E466">
        <f t="shared" si="32"/>
        <v>2</v>
      </c>
      <c r="F466" s="1" t="s">
        <v>587</v>
      </c>
      <c r="G466" s="1"/>
      <c r="H466"/>
      <c r="I466" s="1" t="s">
        <v>346</v>
      </c>
      <c r="J466" s="1" t="s">
        <v>118</v>
      </c>
      <c r="K466" s="2"/>
    </row>
    <row r="467" spans="1:11" x14ac:dyDescent="0.3">
      <c r="A467" t="str">
        <f>DEC2HEX(Table1[[#This Row],[Modbus Register (DEC)]])</f>
        <v>3E9</v>
      </c>
      <c r="B467">
        <f t="shared" si="33"/>
        <v>1001</v>
      </c>
      <c r="C467">
        <v>1</v>
      </c>
      <c r="D467">
        <f t="shared" si="34"/>
        <v>1490</v>
      </c>
      <c r="E467">
        <f t="shared" si="32"/>
        <v>2</v>
      </c>
      <c r="F467" s="1" t="s">
        <v>588</v>
      </c>
      <c r="G467" s="1"/>
      <c r="H467"/>
      <c r="I467" s="1" t="s">
        <v>117</v>
      </c>
      <c r="J467" s="1" t="s">
        <v>118</v>
      </c>
      <c r="K467" s="2"/>
    </row>
    <row r="468" spans="1:11" x14ac:dyDescent="0.3">
      <c r="A468" t="str">
        <f>DEC2HEX(Table1[[#This Row],[Modbus Register (DEC)]])</f>
        <v>3EA</v>
      </c>
      <c r="B468">
        <f t="shared" si="33"/>
        <v>1002</v>
      </c>
      <c r="C468">
        <v>1</v>
      </c>
      <c r="D468">
        <f t="shared" si="34"/>
        <v>1492</v>
      </c>
      <c r="E468">
        <f t="shared" si="32"/>
        <v>2</v>
      </c>
      <c r="F468" s="1" t="s">
        <v>589</v>
      </c>
      <c r="G468" s="1"/>
      <c r="H468"/>
      <c r="I468" s="1" t="s">
        <v>117</v>
      </c>
      <c r="J468" s="1" t="s">
        <v>118</v>
      </c>
      <c r="K468" s="2"/>
    </row>
    <row r="469" spans="1:11" x14ac:dyDescent="0.3">
      <c r="A469" t="str">
        <f>DEC2HEX(Table1[[#This Row],[Modbus Register (DEC)]])</f>
        <v>3EB</v>
      </c>
      <c r="B469">
        <f t="shared" si="33"/>
        <v>1003</v>
      </c>
      <c r="C469">
        <v>1</v>
      </c>
      <c r="D469">
        <f t="shared" si="34"/>
        <v>1494</v>
      </c>
      <c r="E469">
        <f t="shared" si="32"/>
        <v>2</v>
      </c>
      <c r="F469" s="1" t="s">
        <v>590</v>
      </c>
      <c r="G469" s="1"/>
      <c r="H469"/>
      <c r="I469" s="1" t="s">
        <v>117</v>
      </c>
      <c r="J469" s="1" t="s">
        <v>118</v>
      </c>
      <c r="K469" s="2"/>
    </row>
    <row r="470" spans="1:11" x14ac:dyDescent="0.3">
      <c r="A470" t="str">
        <f>DEC2HEX(Table1[[#This Row],[Modbus Register (DEC)]])</f>
        <v>3EC</v>
      </c>
      <c r="B470">
        <f t="shared" si="33"/>
        <v>1004</v>
      </c>
      <c r="C470">
        <v>1</v>
      </c>
      <c r="D470">
        <f t="shared" si="34"/>
        <v>1496</v>
      </c>
      <c r="E470">
        <f t="shared" si="32"/>
        <v>2</v>
      </c>
      <c r="F470" s="1" t="s">
        <v>591</v>
      </c>
      <c r="G470" s="1"/>
      <c r="H470"/>
      <c r="I470" s="1" t="s">
        <v>117</v>
      </c>
      <c r="J470" s="1" t="s">
        <v>118</v>
      </c>
      <c r="K470" s="2"/>
    </row>
    <row r="471" spans="1:11" x14ac:dyDescent="0.3">
      <c r="A471" t="str">
        <f>DEC2HEX(Table1[[#This Row],[Modbus Register (DEC)]])</f>
        <v>3ED</v>
      </c>
      <c r="B471">
        <f t="shared" si="33"/>
        <v>1005</v>
      </c>
      <c r="C471">
        <v>1</v>
      </c>
      <c r="D471">
        <f t="shared" si="34"/>
        <v>1498</v>
      </c>
      <c r="E471">
        <f t="shared" si="32"/>
        <v>2</v>
      </c>
      <c r="F471" s="1" t="s">
        <v>592</v>
      </c>
      <c r="G471" s="1"/>
      <c r="H471"/>
      <c r="I471" s="1" t="s">
        <v>117</v>
      </c>
      <c r="J471" s="1" t="s">
        <v>118</v>
      </c>
      <c r="K471" s="2"/>
    </row>
    <row r="472" spans="1:11" x14ac:dyDescent="0.3">
      <c r="A472" t="str">
        <f>DEC2HEX(Table1[[#This Row],[Modbus Register (DEC)]])</f>
        <v>3EE</v>
      </c>
      <c r="B472">
        <f t="shared" si="33"/>
        <v>1006</v>
      </c>
      <c r="C472">
        <v>1</v>
      </c>
      <c r="D472">
        <f t="shared" si="34"/>
        <v>1500</v>
      </c>
      <c r="E472">
        <f t="shared" si="32"/>
        <v>2</v>
      </c>
      <c r="F472" s="1" t="s">
        <v>593</v>
      </c>
      <c r="G472" s="1"/>
      <c r="H472"/>
      <c r="I472" s="1" t="s">
        <v>117</v>
      </c>
      <c r="J472" s="1" t="s">
        <v>118</v>
      </c>
      <c r="K472" s="2"/>
    </row>
    <row r="473" spans="1:11" x14ac:dyDescent="0.3">
      <c r="A473" t="str">
        <f>DEC2HEX(Table1[[#This Row],[Modbus Register (DEC)]])</f>
        <v>3EF</v>
      </c>
      <c r="B473">
        <f t="shared" si="33"/>
        <v>1007</v>
      </c>
      <c r="C473">
        <v>1</v>
      </c>
      <c r="D473">
        <f t="shared" si="34"/>
        <v>1502</v>
      </c>
      <c r="E473">
        <f t="shared" si="32"/>
        <v>2</v>
      </c>
      <c r="F473" s="1" t="s">
        <v>594</v>
      </c>
      <c r="G473" s="1"/>
      <c r="H473"/>
      <c r="I473" s="1" t="s">
        <v>117</v>
      </c>
      <c r="J473" s="1" t="s">
        <v>118</v>
      </c>
      <c r="K473" s="2"/>
    </row>
    <row r="474" spans="1:11" x14ac:dyDescent="0.3">
      <c r="A474" t="str">
        <f>DEC2HEX(Table1[[#This Row],[Modbus Register (DEC)]])</f>
        <v>3F0</v>
      </c>
      <c r="B474">
        <f t="shared" si="33"/>
        <v>1008</v>
      </c>
      <c r="C474">
        <v>1</v>
      </c>
      <c r="D474">
        <f t="shared" si="34"/>
        <v>1504</v>
      </c>
      <c r="E474">
        <f t="shared" si="32"/>
        <v>2</v>
      </c>
      <c r="F474" s="1" t="s">
        <v>595</v>
      </c>
      <c r="G474" s="1"/>
      <c r="H474"/>
      <c r="I474" s="1" t="s">
        <v>117</v>
      </c>
      <c r="J474" s="1" t="s">
        <v>118</v>
      </c>
      <c r="K474" s="2"/>
    </row>
    <row r="475" spans="1:11" x14ac:dyDescent="0.3">
      <c r="A475" t="str">
        <f>DEC2HEX(Table1[[#This Row],[Modbus Register (DEC)]])</f>
        <v>3F1</v>
      </c>
      <c r="B475">
        <f t="shared" si="33"/>
        <v>1009</v>
      </c>
      <c r="C475">
        <v>1</v>
      </c>
      <c r="D475">
        <f t="shared" si="34"/>
        <v>1506</v>
      </c>
      <c r="E475">
        <f t="shared" si="32"/>
        <v>2</v>
      </c>
      <c r="F475" s="1" t="s">
        <v>596</v>
      </c>
      <c r="G475" s="1"/>
      <c r="H475"/>
      <c r="I475" s="1" t="s">
        <v>117</v>
      </c>
      <c r="J475" s="1" t="s">
        <v>118</v>
      </c>
      <c r="K475" s="2"/>
    </row>
    <row r="476" spans="1:11" x14ac:dyDescent="0.3">
      <c r="A476" t="str">
        <f>DEC2HEX(Table1[[#This Row],[Modbus Register (DEC)]])</f>
        <v>3F2</v>
      </c>
      <c r="B476">
        <f t="shared" si="33"/>
        <v>1010</v>
      </c>
      <c r="C476">
        <v>20</v>
      </c>
      <c r="D476">
        <f t="shared" si="34"/>
        <v>1508</v>
      </c>
      <c r="E476">
        <f t="shared" si="32"/>
        <v>40</v>
      </c>
      <c r="F476" s="1" t="s">
        <v>597</v>
      </c>
      <c r="G476" s="1"/>
      <c r="H476"/>
      <c r="J476" s="1" t="s">
        <v>118</v>
      </c>
      <c r="K476" s="2" t="s">
        <v>598</v>
      </c>
    </row>
    <row r="477" spans="1:11" x14ac:dyDescent="0.3">
      <c r="A477" t="str">
        <f>DEC2HEX(Table1[[#This Row],[Modbus Register (DEC)]])</f>
        <v>406</v>
      </c>
      <c r="B477">
        <f t="shared" si="33"/>
        <v>1030</v>
      </c>
      <c r="C477">
        <v>1</v>
      </c>
      <c r="D477">
        <f t="shared" si="34"/>
        <v>1548</v>
      </c>
      <c r="E477">
        <f t="shared" si="32"/>
        <v>2</v>
      </c>
      <c r="F477" s="1" t="s">
        <v>599</v>
      </c>
      <c r="G477" s="1"/>
      <c r="H477"/>
      <c r="I477" s="1" t="s">
        <v>346</v>
      </c>
      <c r="J477" s="1" t="s">
        <v>118</v>
      </c>
      <c r="K477" s="2"/>
    </row>
    <row r="478" spans="1:11" x14ac:dyDescent="0.3">
      <c r="A478" t="str">
        <f>DEC2HEX(Table1[[#This Row],[Modbus Register (DEC)]])</f>
        <v>407</v>
      </c>
      <c r="B478">
        <f t="shared" si="33"/>
        <v>1031</v>
      </c>
      <c r="C478">
        <v>1</v>
      </c>
      <c r="D478">
        <f t="shared" si="34"/>
        <v>1550</v>
      </c>
      <c r="E478">
        <f t="shared" si="32"/>
        <v>2</v>
      </c>
      <c r="F478" s="1" t="s">
        <v>600</v>
      </c>
      <c r="G478" s="1"/>
      <c r="H478"/>
      <c r="I478" s="1" t="s">
        <v>117</v>
      </c>
      <c r="J478" s="1" t="s">
        <v>118</v>
      </c>
      <c r="K478" s="2"/>
    </row>
    <row r="479" spans="1:11" x14ac:dyDescent="0.3">
      <c r="A479" t="str">
        <f>DEC2HEX(Table1[[#This Row],[Modbus Register (DEC)]])</f>
        <v>408</v>
      </c>
      <c r="B479">
        <f t="shared" si="33"/>
        <v>1032</v>
      </c>
      <c r="C479">
        <v>1</v>
      </c>
      <c r="D479">
        <f t="shared" si="34"/>
        <v>1552</v>
      </c>
      <c r="E479">
        <f t="shared" si="32"/>
        <v>2</v>
      </c>
      <c r="F479" s="1" t="s">
        <v>601</v>
      </c>
      <c r="G479" s="1"/>
      <c r="H479"/>
      <c r="I479" s="1" t="s">
        <v>117</v>
      </c>
      <c r="J479" s="1" t="s">
        <v>118</v>
      </c>
      <c r="K479" s="2"/>
    </row>
    <row r="480" spans="1:11" x14ac:dyDescent="0.3">
      <c r="A480" t="str">
        <f>DEC2HEX(Table1[[#This Row],[Modbus Register (DEC)]])</f>
        <v>409</v>
      </c>
      <c r="B480">
        <f t="shared" si="33"/>
        <v>1033</v>
      </c>
      <c r="C480">
        <v>1</v>
      </c>
      <c r="D480">
        <f t="shared" si="34"/>
        <v>1554</v>
      </c>
      <c r="E480">
        <f t="shared" si="32"/>
        <v>2</v>
      </c>
      <c r="F480" s="1" t="s">
        <v>602</v>
      </c>
      <c r="G480" s="1"/>
      <c r="H480"/>
      <c r="I480" s="1" t="s">
        <v>117</v>
      </c>
      <c r="J480" s="1" t="s">
        <v>118</v>
      </c>
      <c r="K480" s="2"/>
    </row>
    <row r="481" spans="1:11" x14ac:dyDescent="0.3">
      <c r="A481" t="str">
        <f>DEC2HEX(Table1[[#This Row],[Modbus Register (DEC)]])</f>
        <v>40A</v>
      </c>
      <c r="B481">
        <f t="shared" si="33"/>
        <v>1034</v>
      </c>
      <c r="C481">
        <v>1</v>
      </c>
      <c r="D481">
        <f t="shared" si="34"/>
        <v>1556</v>
      </c>
      <c r="E481">
        <f t="shared" si="32"/>
        <v>2</v>
      </c>
      <c r="F481" s="1" t="s">
        <v>603</v>
      </c>
      <c r="G481" s="1"/>
      <c r="H481"/>
      <c r="I481" s="1" t="s">
        <v>117</v>
      </c>
      <c r="J481" s="1" t="s">
        <v>118</v>
      </c>
      <c r="K481" s="2"/>
    </row>
    <row r="482" spans="1:11" x14ac:dyDescent="0.3">
      <c r="A482" t="str">
        <f>DEC2HEX(Table1[[#This Row],[Modbus Register (DEC)]])</f>
        <v>40B</v>
      </c>
      <c r="B482">
        <f t="shared" si="33"/>
        <v>1035</v>
      </c>
      <c r="C482">
        <v>1</v>
      </c>
      <c r="D482">
        <f t="shared" si="34"/>
        <v>1558</v>
      </c>
      <c r="E482">
        <f t="shared" si="32"/>
        <v>2</v>
      </c>
      <c r="F482" s="1" t="s">
        <v>604</v>
      </c>
      <c r="G482" s="1"/>
      <c r="H482"/>
      <c r="I482" s="1" t="s">
        <v>117</v>
      </c>
      <c r="J482" s="1" t="s">
        <v>118</v>
      </c>
      <c r="K482" s="2"/>
    </row>
    <row r="483" spans="1:11" x14ac:dyDescent="0.3">
      <c r="A483" t="str">
        <f>DEC2HEX(Table1[[#This Row],[Modbus Register (DEC)]])</f>
        <v>40C</v>
      </c>
      <c r="B483">
        <f t="shared" si="33"/>
        <v>1036</v>
      </c>
      <c r="C483">
        <v>1</v>
      </c>
      <c r="D483">
        <f t="shared" si="34"/>
        <v>1560</v>
      </c>
      <c r="E483">
        <f t="shared" si="32"/>
        <v>2</v>
      </c>
      <c r="F483" s="1" t="s">
        <v>605</v>
      </c>
      <c r="G483" s="1"/>
      <c r="H483"/>
      <c r="I483" s="1" t="s">
        <v>117</v>
      </c>
      <c r="J483" s="1" t="s">
        <v>118</v>
      </c>
      <c r="K483" s="2"/>
    </row>
    <row r="484" spans="1:11" x14ac:dyDescent="0.3">
      <c r="A484" t="str">
        <f>DEC2HEX(Table1[[#This Row],[Modbus Register (DEC)]])</f>
        <v>40D</v>
      </c>
      <c r="B484">
        <f t="shared" si="33"/>
        <v>1037</v>
      </c>
      <c r="C484">
        <v>1</v>
      </c>
      <c r="D484">
        <f t="shared" si="34"/>
        <v>1562</v>
      </c>
      <c r="E484">
        <f t="shared" si="32"/>
        <v>2</v>
      </c>
      <c r="F484" s="1" t="s">
        <v>606</v>
      </c>
      <c r="G484" s="1"/>
      <c r="H484"/>
      <c r="I484" s="1" t="s">
        <v>117</v>
      </c>
      <c r="J484" s="1" t="s">
        <v>118</v>
      </c>
      <c r="K484" s="2"/>
    </row>
    <row r="485" spans="1:11" x14ac:dyDescent="0.3">
      <c r="A485" t="str">
        <f>DEC2HEX(Table1[[#This Row],[Modbus Register (DEC)]])</f>
        <v>40E</v>
      </c>
      <c r="B485">
        <f t="shared" si="33"/>
        <v>1038</v>
      </c>
      <c r="C485">
        <v>1</v>
      </c>
      <c r="D485">
        <f t="shared" si="34"/>
        <v>1564</v>
      </c>
      <c r="E485">
        <f t="shared" si="32"/>
        <v>2</v>
      </c>
      <c r="F485" s="1" t="s">
        <v>607</v>
      </c>
      <c r="G485" s="1"/>
      <c r="H485"/>
      <c r="I485" s="1" t="s">
        <v>117</v>
      </c>
      <c r="J485" s="1" t="s">
        <v>118</v>
      </c>
      <c r="K485" s="2"/>
    </row>
    <row r="486" spans="1:11" x14ac:dyDescent="0.3">
      <c r="A486" t="str">
        <f>DEC2HEX(Table1[[#This Row],[Modbus Register (DEC)]])</f>
        <v>40F</v>
      </c>
      <c r="B486">
        <f t="shared" si="33"/>
        <v>1039</v>
      </c>
      <c r="C486">
        <v>1</v>
      </c>
      <c r="D486">
        <f t="shared" si="34"/>
        <v>1566</v>
      </c>
      <c r="E486">
        <f t="shared" si="32"/>
        <v>2</v>
      </c>
      <c r="F486" s="1" t="s">
        <v>608</v>
      </c>
      <c r="G486" s="1"/>
      <c r="H486"/>
      <c r="I486" s="1" t="s">
        <v>117</v>
      </c>
      <c r="J486" s="1" t="s">
        <v>118</v>
      </c>
      <c r="K486" s="2"/>
    </row>
    <row r="487" spans="1:11" x14ac:dyDescent="0.3">
      <c r="A487" t="str">
        <f>DEC2HEX(Table1[[#This Row],[Modbus Register (DEC)]])</f>
        <v>410</v>
      </c>
      <c r="B487">
        <f t="shared" si="33"/>
        <v>1040</v>
      </c>
      <c r="C487">
        <v>20</v>
      </c>
      <c r="D487">
        <f t="shared" si="34"/>
        <v>1568</v>
      </c>
      <c r="E487">
        <f t="shared" si="32"/>
        <v>40</v>
      </c>
      <c r="F487" s="1" t="s">
        <v>609</v>
      </c>
      <c r="G487" s="1"/>
      <c r="H487"/>
      <c r="J487" s="1" t="s">
        <v>118</v>
      </c>
      <c r="K487" s="2" t="s">
        <v>610</v>
      </c>
    </row>
    <row r="488" spans="1:11" x14ac:dyDescent="0.3">
      <c r="A488" t="str">
        <f>DEC2HEX(Table1[[#This Row],[Modbus Register (DEC)]])</f>
        <v>424</v>
      </c>
      <c r="B488">
        <f t="shared" si="33"/>
        <v>1060</v>
      </c>
      <c r="C488">
        <v>1</v>
      </c>
      <c r="D488">
        <f t="shared" si="34"/>
        <v>1608</v>
      </c>
      <c r="E488">
        <f t="shared" si="32"/>
        <v>2</v>
      </c>
      <c r="F488" s="1" t="s">
        <v>611</v>
      </c>
      <c r="G488" s="1"/>
      <c r="H488"/>
      <c r="I488" s="1" t="s">
        <v>346</v>
      </c>
      <c r="J488" s="1" t="s">
        <v>118</v>
      </c>
      <c r="K488" s="2"/>
    </row>
    <row r="489" spans="1:11" x14ac:dyDescent="0.3">
      <c r="A489" t="str">
        <f>DEC2HEX(Table1[[#This Row],[Modbus Register (DEC)]])</f>
        <v>425</v>
      </c>
      <c r="B489">
        <f t="shared" si="33"/>
        <v>1061</v>
      </c>
      <c r="C489">
        <v>1</v>
      </c>
      <c r="D489">
        <f t="shared" si="34"/>
        <v>1610</v>
      </c>
      <c r="E489">
        <f t="shared" si="32"/>
        <v>2</v>
      </c>
      <c r="F489" s="1" t="s">
        <v>612</v>
      </c>
      <c r="G489" s="1"/>
      <c r="H489"/>
      <c r="I489" s="1" t="s">
        <v>117</v>
      </c>
      <c r="J489" s="1" t="s">
        <v>118</v>
      </c>
      <c r="K489" s="2"/>
    </row>
    <row r="490" spans="1:11" x14ac:dyDescent="0.3">
      <c r="A490" t="str">
        <f>DEC2HEX(Table1[[#This Row],[Modbus Register (DEC)]])</f>
        <v>426</v>
      </c>
      <c r="B490">
        <f t="shared" si="33"/>
        <v>1062</v>
      </c>
      <c r="C490">
        <v>1</v>
      </c>
      <c r="D490">
        <f t="shared" si="34"/>
        <v>1612</v>
      </c>
      <c r="E490">
        <f t="shared" si="32"/>
        <v>2</v>
      </c>
      <c r="F490" s="1" t="s">
        <v>613</v>
      </c>
      <c r="G490" s="1"/>
      <c r="H490"/>
      <c r="I490" s="1" t="s">
        <v>117</v>
      </c>
      <c r="J490" s="1" t="s">
        <v>118</v>
      </c>
      <c r="K490" s="2"/>
    </row>
    <row r="491" spans="1:11" x14ac:dyDescent="0.3">
      <c r="A491" t="str">
        <f>DEC2HEX(Table1[[#This Row],[Modbus Register (DEC)]])</f>
        <v>427</v>
      </c>
      <c r="B491">
        <f t="shared" si="33"/>
        <v>1063</v>
      </c>
      <c r="C491">
        <v>1</v>
      </c>
      <c r="D491">
        <f t="shared" si="34"/>
        <v>1614</v>
      </c>
      <c r="E491">
        <f t="shared" si="32"/>
        <v>2</v>
      </c>
      <c r="F491" s="1" t="s">
        <v>614</v>
      </c>
      <c r="G491" s="1"/>
      <c r="H491"/>
      <c r="I491" s="1" t="s">
        <v>117</v>
      </c>
      <c r="J491" s="1" t="s">
        <v>118</v>
      </c>
      <c r="K491" s="2"/>
    </row>
    <row r="492" spans="1:11" x14ac:dyDescent="0.3">
      <c r="A492" t="str">
        <f>DEC2HEX(Table1[[#This Row],[Modbus Register (DEC)]])</f>
        <v>428</v>
      </c>
      <c r="B492">
        <f t="shared" si="33"/>
        <v>1064</v>
      </c>
      <c r="C492">
        <v>1</v>
      </c>
      <c r="D492">
        <f t="shared" si="34"/>
        <v>1616</v>
      </c>
      <c r="E492">
        <f t="shared" si="32"/>
        <v>2</v>
      </c>
      <c r="F492" s="1" t="s">
        <v>615</v>
      </c>
      <c r="G492" s="1"/>
      <c r="H492"/>
      <c r="I492" s="1" t="s">
        <v>117</v>
      </c>
      <c r="J492" s="1" t="s">
        <v>118</v>
      </c>
      <c r="K492" s="2"/>
    </row>
    <row r="493" spans="1:11" x14ac:dyDescent="0.3">
      <c r="A493" t="str">
        <f>DEC2HEX(Table1[[#This Row],[Modbus Register (DEC)]])</f>
        <v>429</v>
      </c>
      <c r="B493">
        <f t="shared" si="33"/>
        <v>1065</v>
      </c>
      <c r="C493">
        <v>1</v>
      </c>
      <c r="D493">
        <f t="shared" si="34"/>
        <v>1618</v>
      </c>
      <c r="E493">
        <f t="shared" si="32"/>
        <v>2</v>
      </c>
      <c r="F493" s="1" t="s">
        <v>616</v>
      </c>
      <c r="G493" s="1"/>
      <c r="H493"/>
      <c r="I493" s="1" t="s">
        <v>117</v>
      </c>
      <c r="J493" s="1" t="s">
        <v>118</v>
      </c>
      <c r="K493" s="2"/>
    </row>
    <row r="494" spans="1:11" x14ac:dyDescent="0.3">
      <c r="A494" t="str">
        <f>DEC2HEX(Table1[[#This Row],[Modbus Register (DEC)]])</f>
        <v>42A</v>
      </c>
      <c r="B494">
        <f t="shared" si="33"/>
        <v>1066</v>
      </c>
      <c r="C494">
        <v>1</v>
      </c>
      <c r="D494">
        <f t="shared" si="34"/>
        <v>1620</v>
      </c>
      <c r="E494">
        <f t="shared" si="32"/>
        <v>2</v>
      </c>
      <c r="F494" s="1" t="s">
        <v>617</v>
      </c>
      <c r="G494" s="1"/>
      <c r="H494"/>
      <c r="I494" s="1" t="s">
        <v>117</v>
      </c>
      <c r="J494" s="1" t="s">
        <v>118</v>
      </c>
      <c r="K494" s="2"/>
    </row>
    <row r="495" spans="1:11" x14ac:dyDescent="0.3">
      <c r="A495" t="str">
        <f>DEC2HEX(Table1[[#This Row],[Modbus Register (DEC)]])</f>
        <v>42B</v>
      </c>
      <c r="B495">
        <f t="shared" si="33"/>
        <v>1067</v>
      </c>
      <c r="C495">
        <v>1</v>
      </c>
      <c r="D495">
        <f t="shared" si="34"/>
        <v>1622</v>
      </c>
      <c r="E495">
        <f t="shared" si="32"/>
        <v>2</v>
      </c>
      <c r="F495" s="1" t="s">
        <v>618</v>
      </c>
      <c r="G495" s="1"/>
      <c r="H495"/>
      <c r="I495" s="1" t="s">
        <v>117</v>
      </c>
      <c r="J495" s="1" t="s">
        <v>118</v>
      </c>
      <c r="K495" s="2"/>
    </row>
    <row r="496" spans="1:11" x14ac:dyDescent="0.3">
      <c r="A496" t="str">
        <f>DEC2HEX(Table1[[#This Row],[Modbus Register (DEC)]])</f>
        <v>42C</v>
      </c>
      <c r="B496">
        <f t="shared" si="33"/>
        <v>1068</v>
      </c>
      <c r="C496">
        <v>1</v>
      </c>
      <c r="D496">
        <f t="shared" si="34"/>
        <v>1624</v>
      </c>
      <c r="E496">
        <f t="shared" si="32"/>
        <v>2</v>
      </c>
      <c r="F496" s="1" t="s">
        <v>619</v>
      </c>
      <c r="G496" s="1"/>
      <c r="H496"/>
      <c r="I496" s="1" t="s">
        <v>117</v>
      </c>
      <c r="J496" s="1" t="s">
        <v>118</v>
      </c>
      <c r="K496" s="2"/>
    </row>
    <row r="497" spans="1:11" x14ac:dyDescent="0.3">
      <c r="A497" t="str">
        <f>DEC2HEX(Table1[[#This Row],[Modbus Register (DEC)]])</f>
        <v>42D</v>
      </c>
      <c r="B497">
        <f t="shared" si="33"/>
        <v>1069</v>
      </c>
      <c r="C497">
        <v>1</v>
      </c>
      <c r="D497">
        <f t="shared" si="34"/>
        <v>1626</v>
      </c>
      <c r="E497">
        <f t="shared" si="32"/>
        <v>2</v>
      </c>
      <c r="F497" s="1" t="s">
        <v>620</v>
      </c>
      <c r="G497" s="1"/>
      <c r="H497"/>
      <c r="I497" s="1" t="s">
        <v>117</v>
      </c>
      <c r="J497" s="1" t="s">
        <v>118</v>
      </c>
      <c r="K497" s="2"/>
    </row>
    <row r="498" spans="1:11" x14ac:dyDescent="0.3">
      <c r="A498" t="str">
        <f>DEC2HEX(Table1[[#This Row],[Modbus Register (DEC)]])</f>
        <v>42E</v>
      </c>
      <c r="B498">
        <f t="shared" si="33"/>
        <v>1070</v>
      </c>
      <c r="C498">
        <v>20</v>
      </c>
      <c r="D498">
        <f t="shared" si="34"/>
        <v>1628</v>
      </c>
      <c r="E498">
        <f t="shared" si="32"/>
        <v>40</v>
      </c>
      <c r="F498" s="1" t="s">
        <v>621</v>
      </c>
      <c r="G498" s="1"/>
      <c r="H498"/>
      <c r="J498" s="1" t="s">
        <v>118</v>
      </c>
      <c r="K498" s="2" t="s">
        <v>622</v>
      </c>
    </row>
    <row r="499" spans="1:11" x14ac:dyDescent="0.3">
      <c r="A499" t="str">
        <f>DEC2HEX(Table1[[#This Row],[Modbus Register (DEC)]])</f>
        <v>442</v>
      </c>
      <c r="B499">
        <f t="shared" si="33"/>
        <v>1090</v>
      </c>
      <c r="C499">
        <v>1</v>
      </c>
      <c r="D499">
        <f t="shared" si="34"/>
        <v>1668</v>
      </c>
      <c r="E499">
        <f t="shared" si="32"/>
        <v>2</v>
      </c>
      <c r="F499" s="1" t="s">
        <v>623</v>
      </c>
      <c r="G499" s="1"/>
      <c r="H499"/>
      <c r="I499" s="1" t="s">
        <v>346</v>
      </c>
      <c r="J499" s="1" t="s">
        <v>118</v>
      </c>
      <c r="K499" s="2"/>
    </row>
    <row r="500" spans="1:11" x14ac:dyDescent="0.3">
      <c r="A500" t="str">
        <f>DEC2HEX(Table1[[#This Row],[Modbus Register (DEC)]])</f>
        <v>443</v>
      </c>
      <c r="B500">
        <f t="shared" si="33"/>
        <v>1091</v>
      </c>
      <c r="C500">
        <v>1</v>
      </c>
      <c r="D500">
        <f t="shared" si="34"/>
        <v>1670</v>
      </c>
      <c r="E500">
        <f t="shared" si="32"/>
        <v>2</v>
      </c>
      <c r="F500" s="1" t="s">
        <v>624</v>
      </c>
      <c r="G500" s="1"/>
      <c r="H500"/>
      <c r="I500" s="1" t="s">
        <v>117</v>
      </c>
      <c r="J500" s="1" t="s">
        <v>118</v>
      </c>
      <c r="K500" s="2"/>
    </row>
    <row r="501" spans="1:11" x14ac:dyDescent="0.3">
      <c r="A501" t="str">
        <f>DEC2HEX(Table1[[#This Row],[Modbus Register (DEC)]])</f>
        <v>444</v>
      </c>
      <c r="B501">
        <f t="shared" si="33"/>
        <v>1092</v>
      </c>
      <c r="C501">
        <v>1</v>
      </c>
      <c r="D501">
        <f t="shared" si="34"/>
        <v>1672</v>
      </c>
      <c r="E501">
        <f t="shared" si="32"/>
        <v>2</v>
      </c>
      <c r="F501" s="1" t="s">
        <v>625</v>
      </c>
      <c r="G501" s="1"/>
      <c r="H501"/>
      <c r="I501" s="1" t="s">
        <v>117</v>
      </c>
      <c r="J501" s="1" t="s">
        <v>118</v>
      </c>
      <c r="K501" s="2"/>
    </row>
    <row r="502" spans="1:11" x14ac:dyDescent="0.3">
      <c r="A502" t="str">
        <f>DEC2HEX(Table1[[#This Row],[Modbus Register (DEC)]])</f>
        <v>445</v>
      </c>
      <c r="B502">
        <f t="shared" si="33"/>
        <v>1093</v>
      </c>
      <c r="C502">
        <v>1</v>
      </c>
      <c r="D502">
        <f t="shared" si="34"/>
        <v>1674</v>
      </c>
      <c r="E502">
        <f t="shared" si="32"/>
        <v>2</v>
      </c>
      <c r="F502" s="1" t="s">
        <v>626</v>
      </c>
      <c r="G502" s="1"/>
      <c r="H502"/>
      <c r="I502" s="1" t="s">
        <v>117</v>
      </c>
      <c r="J502" s="1" t="s">
        <v>118</v>
      </c>
      <c r="K502" s="2"/>
    </row>
    <row r="503" spans="1:11" x14ac:dyDescent="0.3">
      <c r="A503" t="str">
        <f>DEC2HEX(Table1[[#This Row],[Modbus Register (DEC)]])</f>
        <v>446</v>
      </c>
      <c r="B503">
        <f t="shared" si="33"/>
        <v>1094</v>
      </c>
      <c r="C503">
        <v>1</v>
      </c>
      <c r="D503">
        <f t="shared" si="34"/>
        <v>1676</v>
      </c>
      <c r="E503">
        <f t="shared" si="32"/>
        <v>2</v>
      </c>
      <c r="F503" s="1" t="s">
        <v>627</v>
      </c>
      <c r="G503" s="1"/>
      <c r="H503"/>
      <c r="I503" s="1" t="s">
        <v>117</v>
      </c>
      <c r="J503" s="1" t="s">
        <v>118</v>
      </c>
      <c r="K503" s="2"/>
    </row>
    <row r="504" spans="1:11" x14ac:dyDescent="0.3">
      <c r="A504" t="str">
        <f>DEC2HEX(Table1[[#This Row],[Modbus Register (DEC)]])</f>
        <v>447</v>
      </c>
      <c r="B504">
        <f t="shared" si="33"/>
        <v>1095</v>
      </c>
      <c r="C504">
        <v>1</v>
      </c>
      <c r="D504">
        <f t="shared" si="34"/>
        <v>1678</v>
      </c>
      <c r="E504">
        <f t="shared" si="32"/>
        <v>2</v>
      </c>
      <c r="F504" s="1" t="s">
        <v>628</v>
      </c>
      <c r="G504" s="1"/>
      <c r="H504"/>
      <c r="I504" s="1" t="s">
        <v>117</v>
      </c>
      <c r="J504" s="1" t="s">
        <v>118</v>
      </c>
      <c r="K504" s="2"/>
    </row>
    <row r="505" spans="1:11" x14ac:dyDescent="0.3">
      <c r="A505" t="str">
        <f>DEC2HEX(Table1[[#This Row],[Modbus Register (DEC)]])</f>
        <v>448</v>
      </c>
      <c r="B505">
        <f t="shared" si="33"/>
        <v>1096</v>
      </c>
      <c r="C505">
        <v>1</v>
      </c>
      <c r="D505">
        <f t="shared" si="34"/>
        <v>1680</v>
      </c>
      <c r="E505">
        <f t="shared" si="32"/>
        <v>2</v>
      </c>
      <c r="F505" s="1" t="s">
        <v>629</v>
      </c>
      <c r="G505" s="1"/>
      <c r="H505"/>
      <c r="I505" s="1" t="s">
        <v>117</v>
      </c>
      <c r="J505" s="1" t="s">
        <v>118</v>
      </c>
      <c r="K505" s="2"/>
    </row>
    <row r="506" spans="1:11" x14ac:dyDescent="0.3">
      <c r="A506" t="str">
        <f>DEC2HEX(Table1[[#This Row],[Modbus Register (DEC)]])</f>
        <v>449</v>
      </c>
      <c r="B506">
        <f t="shared" si="33"/>
        <v>1097</v>
      </c>
      <c r="C506">
        <v>1</v>
      </c>
      <c r="D506">
        <f t="shared" si="34"/>
        <v>1682</v>
      </c>
      <c r="E506">
        <f t="shared" si="32"/>
        <v>2</v>
      </c>
      <c r="F506" s="1" t="s">
        <v>630</v>
      </c>
      <c r="G506" s="1"/>
      <c r="H506"/>
      <c r="I506" s="1" t="s">
        <v>117</v>
      </c>
      <c r="J506" s="1" t="s">
        <v>118</v>
      </c>
      <c r="K506" s="2"/>
    </row>
    <row r="507" spans="1:11" x14ac:dyDescent="0.3">
      <c r="A507" t="str">
        <f>DEC2HEX(Table1[[#This Row],[Modbus Register (DEC)]])</f>
        <v>44A</v>
      </c>
      <c r="B507">
        <f t="shared" si="33"/>
        <v>1098</v>
      </c>
      <c r="C507">
        <v>1</v>
      </c>
      <c r="D507">
        <f t="shared" si="34"/>
        <v>1684</v>
      </c>
      <c r="E507">
        <f t="shared" si="32"/>
        <v>2</v>
      </c>
      <c r="F507" s="1" t="s">
        <v>631</v>
      </c>
      <c r="G507" s="1"/>
      <c r="H507"/>
      <c r="I507" s="1" t="s">
        <v>117</v>
      </c>
      <c r="J507" s="1" t="s">
        <v>118</v>
      </c>
      <c r="K507" s="2"/>
    </row>
    <row r="508" spans="1:11" x14ac:dyDescent="0.3">
      <c r="A508" t="str">
        <f>DEC2HEX(Table1[[#This Row],[Modbus Register (DEC)]])</f>
        <v>44B</v>
      </c>
      <c r="B508">
        <f t="shared" si="33"/>
        <v>1099</v>
      </c>
      <c r="C508">
        <v>1</v>
      </c>
      <c r="D508">
        <f t="shared" si="34"/>
        <v>1686</v>
      </c>
      <c r="E508">
        <f t="shared" ref="E508:E571" si="35">C508*2</f>
        <v>2</v>
      </c>
      <c r="F508" s="1" t="s">
        <v>632</v>
      </c>
      <c r="G508" s="1"/>
      <c r="H508"/>
      <c r="I508" s="1" t="s">
        <v>117</v>
      </c>
      <c r="J508" s="1" t="s">
        <v>118</v>
      </c>
      <c r="K508" s="2"/>
    </row>
    <row r="509" spans="1:11" x14ac:dyDescent="0.3">
      <c r="A509" t="str">
        <f>DEC2HEX(Table1[[#This Row],[Modbus Register (DEC)]])</f>
        <v>44C</v>
      </c>
      <c r="B509">
        <f t="shared" ref="B509:B572" si="36">B508+C508</f>
        <v>1100</v>
      </c>
      <c r="C509">
        <v>20</v>
      </c>
      <c r="D509">
        <f t="shared" ref="D509:D572" si="37">D508+E508</f>
        <v>1688</v>
      </c>
      <c r="E509">
        <f t="shared" si="35"/>
        <v>40</v>
      </c>
      <c r="F509" s="1" t="s">
        <v>633</v>
      </c>
      <c r="G509" s="1"/>
      <c r="H509"/>
      <c r="J509" s="1" t="s">
        <v>118</v>
      </c>
      <c r="K509" s="2" t="s">
        <v>634</v>
      </c>
    </row>
    <row r="510" spans="1:11" x14ac:dyDescent="0.3">
      <c r="A510" t="str">
        <f>DEC2HEX(Table1[[#This Row],[Modbus Register (DEC)]])</f>
        <v>460</v>
      </c>
      <c r="B510">
        <f t="shared" si="36"/>
        <v>1120</v>
      </c>
      <c r="C510">
        <v>1</v>
      </c>
      <c r="D510">
        <f t="shared" si="37"/>
        <v>1728</v>
      </c>
      <c r="E510">
        <f t="shared" si="35"/>
        <v>2</v>
      </c>
      <c r="F510" s="1" t="s">
        <v>635</v>
      </c>
      <c r="G510" s="1"/>
      <c r="H510"/>
      <c r="I510" s="1" t="s">
        <v>346</v>
      </c>
      <c r="J510" s="1" t="s">
        <v>118</v>
      </c>
      <c r="K510" s="2"/>
    </row>
    <row r="511" spans="1:11" x14ac:dyDescent="0.3">
      <c r="A511" t="str">
        <f>DEC2HEX(Table1[[#This Row],[Modbus Register (DEC)]])</f>
        <v>461</v>
      </c>
      <c r="B511">
        <f t="shared" si="36"/>
        <v>1121</v>
      </c>
      <c r="C511">
        <v>1</v>
      </c>
      <c r="D511">
        <f t="shared" si="37"/>
        <v>1730</v>
      </c>
      <c r="E511">
        <f t="shared" si="35"/>
        <v>2</v>
      </c>
      <c r="F511" s="1" t="s">
        <v>636</v>
      </c>
      <c r="G511" s="1"/>
      <c r="H511"/>
      <c r="I511" s="1" t="s">
        <v>117</v>
      </c>
      <c r="J511" s="1" t="s">
        <v>118</v>
      </c>
      <c r="K511" s="2"/>
    </row>
    <row r="512" spans="1:11" x14ac:dyDescent="0.3">
      <c r="A512" t="str">
        <f>DEC2HEX(Table1[[#This Row],[Modbus Register (DEC)]])</f>
        <v>462</v>
      </c>
      <c r="B512">
        <f t="shared" si="36"/>
        <v>1122</v>
      </c>
      <c r="C512">
        <v>1</v>
      </c>
      <c r="D512">
        <f t="shared" si="37"/>
        <v>1732</v>
      </c>
      <c r="E512">
        <f t="shared" si="35"/>
        <v>2</v>
      </c>
      <c r="F512" s="1" t="s">
        <v>637</v>
      </c>
      <c r="G512" s="1"/>
      <c r="H512"/>
      <c r="I512" s="1" t="s">
        <v>117</v>
      </c>
      <c r="J512" s="1" t="s">
        <v>118</v>
      </c>
      <c r="K512" s="2"/>
    </row>
    <row r="513" spans="1:11" x14ac:dyDescent="0.3">
      <c r="A513" t="str">
        <f>DEC2HEX(Table1[[#This Row],[Modbus Register (DEC)]])</f>
        <v>463</v>
      </c>
      <c r="B513">
        <f t="shared" si="36"/>
        <v>1123</v>
      </c>
      <c r="C513">
        <v>1</v>
      </c>
      <c r="D513">
        <f t="shared" si="37"/>
        <v>1734</v>
      </c>
      <c r="E513">
        <f t="shared" si="35"/>
        <v>2</v>
      </c>
      <c r="F513" s="1" t="s">
        <v>638</v>
      </c>
      <c r="G513" s="1"/>
      <c r="H513"/>
      <c r="I513" s="1" t="s">
        <v>117</v>
      </c>
      <c r="J513" s="1" t="s">
        <v>118</v>
      </c>
      <c r="K513" s="2"/>
    </row>
    <row r="514" spans="1:11" x14ac:dyDescent="0.3">
      <c r="A514" t="str">
        <f>DEC2HEX(Table1[[#This Row],[Modbus Register (DEC)]])</f>
        <v>464</v>
      </c>
      <c r="B514">
        <f t="shared" si="36"/>
        <v>1124</v>
      </c>
      <c r="C514">
        <v>1</v>
      </c>
      <c r="D514">
        <f t="shared" si="37"/>
        <v>1736</v>
      </c>
      <c r="E514">
        <f t="shared" si="35"/>
        <v>2</v>
      </c>
      <c r="F514" s="1" t="s">
        <v>639</v>
      </c>
      <c r="G514" s="1"/>
      <c r="H514"/>
      <c r="I514" s="1" t="s">
        <v>117</v>
      </c>
      <c r="J514" s="1" t="s">
        <v>118</v>
      </c>
      <c r="K514" s="2"/>
    </row>
    <row r="515" spans="1:11" x14ac:dyDescent="0.3">
      <c r="A515" t="str">
        <f>DEC2HEX(Table1[[#This Row],[Modbus Register (DEC)]])</f>
        <v>465</v>
      </c>
      <c r="B515">
        <f t="shared" si="36"/>
        <v>1125</v>
      </c>
      <c r="C515">
        <v>1</v>
      </c>
      <c r="D515">
        <f t="shared" si="37"/>
        <v>1738</v>
      </c>
      <c r="E515">
        <f t="shared" si="35"/>
        <v>2</v>
      </c>
      <c r="F515" s="1" t="s">
        <v>640</v>
      </c>
      <c r="G515" s="1"/>
      <c r="H515"/>
      <c r="I515" s="1" t="s">
        <v>117</v>
      </c>
      <c r="J515" s="1" t="s">
        <v>118</v>
      </c>
      <c r="K515" s="2"/>
    </row>
    <row r="516" spans="1:11" x14ac:dyDescent="0.3">
      <c r="A516" t="str">
        <f>DEC2HEX(Table1[[#This Row],[Modbus Register (DEC)]])</f>
        <v>466</v>
      </c>
      <c r="B516">
        <f t="shared" si="36"/>
        <v>1126</v>
      </c>
      <c r="C516">
        <v>1</v>
      </c>
      <c r="D516">
        <f t="shared" si="37"/>
        <v>1740</v>
      </c>
      <c r="E516">
        <f t="shared" si="35"/>
        <v>2</v>
      </c>
      <c r="F516" s="1" t="s">
        <v>641</v>
      </c>
      <c r="G516" s="1"/>
      <c r="H516"/>
      <c r="I516" s="1" t="s">
        <v>117</v>
      </c>
      <c r="J516" s="1" t="s">
        <v>118</v>
      </c>
      <c r="K516" s="2"/>
    </row>
    <row r="517" spans="1:11" x14ac:dyDescent="0.3">
      <c r="A517" t="str">
        <f>DEC2HEX(Table1[[#This Row],[Modbus Register (DEC)]])</f>
        <v>467</v>
      </c>
      <c r="B517">
        <f t="shared" si="36"/>
        <v>1127</v>
      </c>
      <c r="C517">
        <v>1</v>
      </c>
      <c r="D517">
        <f t="shared" si="37"/>
        <v>1742</v>
      </c>
      <c r="E517">
        <f t="shared" si="35"/>
        <v>2</v>
      </c>
      <c r="F517" s="1" t="s">
        <v>642</v>
      </c>
      <c r="G517" s="1"/>
      <c r="H517"/>
      <c r="I517" s="1" t="s">
        <v>117</v>
      </c>
      <c r="J517" s="1" t="s">
        <v>118</v>
      </c>
      <c r="K517" s="2"/>
    </row>
    <row r="518" spans="1:11" x14ac:dyDescent="0.3">
      <c r="A518" t="str">
        <f>DEC2HEX(Table1[[#This Row],[Modbus Register (DEC)]])</f>
        <v>468</v>
      </c>
      <c r="B518">
        <f t="shared" si="36"/>
        <v>1128</v>
      </c>
      <c r="C518">
        <v>1</v>
      </c>
      <c r="D518">
        <f t="shared" si="37"/>
        <v>1744</v>
      </c>
      <c r="E518">
        <f t="shared" si="35"/>
        <v>2</v>
      </c>
      <c r="F518" s="1" t="s">
        <v>643</v>
      </c>
      <c r="G518" s="1"/>
      <c r="H518"/>
      <c r="I518" s="1" t="s">
        <v>117</v>
      </c>
      <c r="J518" s="1" t="s">
        <v>118</v>
      </c>
      <c r="K518" s="2"/>
    </row>
    <row r="519" spans="1:11" x14ac:dyDescent="0.3">
      <c r="A519" t="str">
        <f>DEC2HEX(Table1[[#This Row],[Modbus Register (DEC)]])</f>
        <v>469</v>
      </c>
      <c r="B519">
        <f t="shared" si="36"/>
        <v>1129</v>
      </c>
      <c r="C519">
        <v>1</v>
      </c>
      <c r="D519">
        <f t="shared" si="37"/>
        <v>1746</v>
      </c>
      <c r="E519">
        <f t="shared" si="35"/>
        <v>2</v>
      </c>
      <c r="F519" s="1" t="s">
        <v>644</v>
      </c>
      <c r="G519" s="1"/>
      <c r="H519"/>
      <c r="I519" s="1" t="s">
        <v>117</v>
      </c>
      <c r="J519" s="1" t="s">
        <v>118</v>
      </c>
      <c r="K519" s="2"/>
    </row>
    <row r="520" spans="1:11" x14ac:dyDescent="0.3">
      <c r="A520" t="str">
        <f>DEC2HEX(Table1[[#This Row],[Modbus Register (DEC)]])</f>
        <v>46A</v>
      </c>
      <c r="B520">
        <f t="shared" si="36"/>
        <v>1130</v>
      </c>
      <c r="C520">
        <v>20</v>
      </c>
      <c r="D520">
        <f t="shared" si="37"/>
        <v>1748</v>
      </c>
      <c r="E520">
        <f t="shared" si="35"/>
        <v>40</v>
      </c>
      <c r="F520" s="1" t="s">
        <v>645</v>
      </c>
      <c r="G520" s="1"/>
      <c r="H520"/>
      <c r="J520" s="1" t="s">
        <v>118</v>
      </c>
      <c r="K520" s="2" t="s">
        <v>646</v>
      </c>
    </row>
    <row r="521" spans="1:11" x14ac:dyDescent="0.3">
      <c r="A521" t="str">
        <f>DEC2HEX(Table1[[#This Row],[Modbus Register (DEC)]])</f>
        <v>47E</v>
      </c>
      <c r="B521">
        <f t="shared" si="36"/>
        <v>1150</v>
      </c>
      <c r="C521">
        <v>1</v>
      </c>
      <c r="D521">
        <f t="shared" si="37"/>
        <v>1788</v>
      </c>
      <c r="E521">
        <f t="shared" si="35"/>
        <v>2</v>
      </c>
      <c r="F521" s="1" t="s">
        <v>647</v>
      </c>
      <c r="G521" s="1"/>
      <c r="H521"/>
      <c r="I521" s="1" t="s">
        <v>346</v>
      </c>
      <c r="J521" s="1" t="s">
        <v>118</v>
      </c>
      <c r="K521" s="2"/>
    </row>
    <row r="522" spans="1:11" x14ac:dyDescent="0.3">
      <c r="A522" t="str">
        <f>DEC2HEX(Table1[[#This Row],[Modbus Register (DEC)]])</f>
        <v>47F</v>
      </c>
      <c r="B522">
        <f t="shared" si="36"/>
        <v>1151</v>
      </c>
      <c r="C522">
        <v>1</v>
      </c>
      <c r="D522">
        <f t="shared" si="37"/>
        <v>1790</v>
      </c>
      <c r="E522">
        <f t="shared" si="35"/>
        <v>2</v>
      </c>
      <c r="F522" s="1" t="s">
        <v>648</v>
      </c>
      <c r="G522" s="1"/>
      <c r="H522"/>
      <c r="I522" s="1" t="s">
        <v>117</v>
      </c>
      <c r="J522" s="1" t="s">
        <v>118</v>
      </c>
      <c r="K522" s="2"/>
    </row>
    <row r="523" spans="1:11" x14ac:dyDescent="0.3">
      <c r="A523" t="str">
        <f>DEC2HEX(Table1[[#This Row],[Modbus Register (DEC)]])</f>
        <v>480</v>
      </c>
      <c r="B523">
        <f t="shared" si="36"/>
        <v>1152</v>
      </c>
      <c r="C523">
        <v>1</v>
      </c>
      <c r="D523">
        <f t="shared" si="37"/>
        <v>1792</v>
      </c>
      <c r="E523">
        <f t="shared" si="35"/>
        <v>2</v>
      </c>
      <c r="F523" s="1" t="s">
        <v>649</v>
      </c>
      <c r="G523" s="1"/>
      <c r="H523"/>
      <c r="I523" s="1" t="s">
        <v>117</v>
      </c>
      <c r="J523" s="1" t="s">
        <v>118</v>
      </c>
      <c r="K523" s="2"/>
    </row>
    <row r="524" spans="1:11" x14ac:dyDescent="0.3">
      <c r="A524" t="str">
        <f>DEC2HEX(Table1[[#This Row],[Modbus Register (DEC)]])</f>
        <v>481</v>
      </c>
      <c r="B524">
        <f t="shared" si="36"/>
        <v>1153</v>
      </c>
      <c r="C524">
        <v>1</v>
      </c>
      <c r="D524">
        <f t="shared" si="37"/>
        <v>1794</v>
      </c>
      <c r="E524">
        <f t="shared" si="35"/>
        <v>2</v>
      </c>
      <c r="F524" s="1" t="s">
        <v>650</v>
      </c>
      <c r="G524" s="1"/>
      <c r="H524"/>
      <c r="I524" s="1" t="s">
        <v>117</v>
      </c>
      <c r="J524" s="1" t="s">
        <v>118</v>
      </c>
      <c r="K524" s="2"/>
    </row>
    <row r="525" spans="1:11" x14ac:dyDescent="0.3">
      <c r="A525" t="str">
        <f>DEC2HEX(Table1[[#This Row],[Modbus Register (DEC)]])</f>
        <v>482</v>
      </c>
      <c r="B525">
        <f t="shared" si="36"/>
        <v>1154</v>
      </c>
      <c r="C525">
        <v>1</v>
      </c>
      <c r="D525">
        <f t="shared" si="37"/>
        <v>1796</v>
      </c>
      <c r="E525">
        <f t="shared" si="35"/>
        <v>2</v>
      </c>
      <c r="F525" s="1" t="s">
        <v>651</v>
      </c>
      <c r="G525" s="1"/>
      <c r="H525"/>
      <c r="I525" s="1" t="s">
        <v>117</v>
      </c>
      <c r="J525" s="1" t="s">
        <v>118</v>
      </c>
      <c r="K525" s="2"/>
    </row>
    <row r="526" spans="1:11" x14ac:dyDescent="0.3">
      <c r="A526" t="str">
        <f>DEC2HEX(Table1[[#This Row],[Modbus Register (DEC)]])</f>
        <v>483</v>
      </c>
      <c r="B526">
        <f t="shared" si="36"/>
        <v>1155</v>
      </c>
      <c r="C526">
        <v>1</v>
      </c>
      <c r="D526">
        <f t="shared" si="37"/>
        <v>1798</v>
      </c>
      <c r="E526">
        <f t="shared" si="35"/>
        <v>2</v>
      </c>
      <c r="F526" s="1" t="s">
        <v>652</v>
      </c>
      <c r="G526" s="1"/>
      <c r="H526"/>
      <c r="I526" s="1" t="s">
        <v>117</v>
      </c>
      <c r="J526" s="1" t="s">
        <v>118</v>
      </c>
      <c r="K526" s="2"/>
    </row>
    <row r="527" spans="1:11" x14ac:dyDescent="0.3">
      <c r="A527" t="str">
        <f>DEC2HEX(Table1[[#This Row],[Modbus Register (DEC)]])</f>
        <v>484</v>
      </c>
      <c r="B527">
        <f t="shared" si="36"/>
        <v>1156</v>
      </c>
      <c r="C527">
        <v>1</v>
      </c>
      <c r="D527">
        <f t="shared" si="37"/>
        <v>1800</v>
      </c>
      <c r="E527">
        <f t="shared" si="35"/>
        <v>2</v>
      </c>
      <c r="F527" s="1" t="s">
        <v>653</v>
      </c>
      <c r="G527" s="1"/>
      <c r="H527"/>
      <c r="I527" s="1" t="s">
        <v>117</v>
      </c>
      <c r="J527" s="1" t="s">
        <v>118</v>
      </c>
      <c r="K527" s="2"/>
    </row>
    <row r="528" spans="1:11" x14ac:dyDescent="0.3">
      <c r="A528" t="str">
        <f>DEC2HEX(Table1[[#This Row],[Modbus Register (DEC)]])</f>
        <v>485</v>
      </c>
      <c r="B528">
        <f t="shared" si="36"/>
        <v>1157</v>
      </c>
      <c r="C528">
        <v>1</v>
      </c>
      <c r="D528">
        <f t="shared" si="37"/>
        <v>1802</v>
      </c>
      <c r="E528">
        <f t="shared" si="35"/>
        <v>2</v>
      </c>
      <c r="F528" s="1" t="s">
        <v>654</v>
      </c>
      <c r="G528" s="1"/>
      <c r="H528"/>
      <c r="I528" s="1" t="s">
        <v>117</v>
      </c>
      <c r="J528" s="1" t="s">
        <v>118</v>
      </c>
      <c r="K528" s="2"/>
    </row>
    <row r="529" spans="1:11" x14ac:dyDescent="0.3">
      <c r="A529" t="str">
        <f>DEC2HEX(Table1[[#This Row],[Modbus Register (DEC)]])</f>
        <v>486</v>
      </c>
      <c r="B529">
        <f t="shared" si="36"/>
        <v>1158</v>
      </c>
      <c r="C529">
        <v>1</v>
      </c>
      <c r="D529">
        <f t="shared" si="37"/>
        <v>1804</v>
      </c>
      <c r="E529">
        <f t="shared" si="35"/>
        <v>2</v>
      </c>
      <c r="F529" s="1" t="s">
        <v>655</v>
      </c>
      <c r="G529" s="1"/>
      <c r="H529"/>
      <c r="I529" s="1" t="s">
        <v>117</v>
      </c>
      <c r="J529" s="1" t="s">
        <v>118</v>
      </c>
      <c r="K529" s="2"/>
    </row>
    <row r="530" spans="1:11" x14ac:dyDescent="0.3">
      <c r="A530" t="str">
        <f>DEC2HEX(Table1[[#This Row],[Modbus Register (DEC)]])</f>
        <v>487</v>
      </c>
      <c r="B530">
        <f t="shared" si="36"/>
        <v>1159</v>
      </c>
      <c r="C530">
        <v>1</v>
      </c>
      <c r="D530">
        <f t="shared" si="37"/>
        <v>1806</v>
      </c>
      <c r="E530">
        <f t="shared" si="35"/>
        <v>2</v>
      </c>
      <c r="F530" s="1" t="s">
        <v>656</v>
      </c>
      <c r="G530" s="1"/>
      <c r="H530"/>
      <c r="I530" s="1" t="s">
        <v>117</v>
      </c>
      <c r="J530" s="1" t="s">
        <v>118</v>
      </c>
      <c r="K530" s="2"/>
    </row>
    <row r="531" spans="1:11" x14ac:dyDescent="0.3">
      <c r="A531" t="str">
        <f>DEC2HEX(Table1[[#This Row],[Modbus Register (DEC)]])</f>
        <v>488</v>
      </c>
      <c r="B531">
        <f t="shared" si="36"/>
        <v>1160</v>
      </c>
      <c r="C531">
        <v>20</v>
      </c>
      <c r="D531">
        <f t="shared" si="37"/>
        <v>1808</v>
      </c>
      <c r="E531">
        <f t="shared" si="35"/>
        <v>40</v>
      </c>
      <c r="F531" s="1" t="s">
        <v>657</v>
      </c>
      <c r="G531" s="1"/>
      <c r="H531"/>
      <c r="J531" s="1" t="s">
        <v>118</v>
      </c>
      <c r="K531" s="2" t="s">
        <v>658</v>
      </c>
    </row>
    <row r="532" spans="1:11" x14ac:dyDescent="0.3">
      <c r="A532" t="str">
        <f>DEC2HEX(Table1[[#This Row],[Modbus Register (DEC)]])</f>
        <v>49C</v>
      </c>
      <c r="B532">
        <f t="shared" si="36"/>
        <v>1180</v>
      </c>
      <c r="C532">
        <v>1</v>
      </c>
      <c r="D532">
        <f t="shared" si="37"/>
        <v>1848</v>
      </c>
      <c r="E532">
        <f t="shared" si="35"/>
        <v>2</v>
      </c>
      <c r="F532" s="1" t="s">
        <v>659</v>
      </c>
      <c r="G532" s="1"/>
      <c r="H532"/>
      <c r="I532" s="1" t="s">
        <v>346</v>
      </c>
      <c r="J532" s="1" t="s">
        <v>118</v>
      </c>
      <c r="K532" s="2"/>
    </row>
    <row r="533" spans="1:11" x14ac:dyDescent="0.3">
      <c r="A533" t="str">
        <f>DEC2HEX(Table1[[#This Row],[Modbus Register (DEC)]])</f>
        <v>49D</v>
      </c>
      <c r="B533">
        <f t="shared" si="36"/>
        <v>1181</v>
      </c>
      <c r="C533">
        <v>1</v>
      </c>
      <c r="D533">
        <f t="shared" si="37"/>
        <v>1850</v>
      </c>
      <c r="E533">
        <f t="shared" si="35"/>
        <v>2</v>
      </c>
      <c r="F533" s="1" t="s">
        <v>660</v>
      </c>
      <c r="G533" s="1"/>
      <c r="H533"/>
      <c r="I533" s="1" t="s">
        <v>117</v>
      </c>
      <c r="J533" s="1" t="s">
        <v>118</v>
      </c>
      <c r="K533" s="2"/>
    </row>
    <row r="534" spans="1:11" x14ac:dyDescent="0.3">
      <c r="A534" t="str">
        <f>DEC2HEX(Table1[[#This Row],[Modbus Register (DEC)]])</f>
        <v>49E</v>
      </c>
      <c r="B534">
        <f t="shared" si="36"/>
        <v>1182</v>
      </c>
      <c r="C534">
        <v>1</v>
      </c>
      <c r="D534">
        <f t="shared" si="37"/>
        <v>1852</v>
      </c>
      <c r="E534">
        <f t="shared" si="35"/>
        <v>2</v>
      </c>
      <c r="F534" s="1" t="s">
        <v>661</v>
      </c>
      <c r="G534" s="1"/>
      <c r="H534"/>
      <c r="I534" s="1" t="s">
        <v>117</v>
      </c>
      <c r="J534" s="1" t="s">
        <v>118</v>
      </c>
      <c r="K534" s="2"/>
    </row>
    <row r="535" spans="1:11" x14ac:dyDescent="0.3">
      <c r="A535" t="str">
        <f>DEC2HEX(Table1[[#This Row],[Modbus Register (DEC)]])</f>
        <v>49F</v>
      </c>
      <c r="B535">
        <f t="shared" si="36"/>
        <v>1183</v>
      </c>
      <c r="C535">
        <v>1</v>
      </c>
      <c r="D535">
        <f t="shared" si="37"/>
        <v>1854</v>
      </c>
      <c r="E535">
        <f t="shared" si="35"/>
        <v>2</v>
      </c>
      <c r="F535" s="1" t="s">
        <v>662</v>
      </c>
      <c r="G535" s="1"/>
      <c r="H535"/>
      <c r="I535" s="1" t="s">
        <v>117</v>
      </c>
      <c r="J535" s="1" t="s">
        <v>118</v>
      </c>
      <c r="K535" s="2"/>
    </row>
    <row r="536" spans="1:11" x14ac:dyDescent="0.3">
      <c r="A536" t="str">
        <f>DEC2HEX(Table1[[#This Row],[Modbus Register (DEC)]])</f>
        <v>4A0</v>
      </c>
      <c r="B536">
        <f t="shared" si="36"/>
        <v>1184</v>
      </c>
      <c r="C536">
        <v>1</v>
      </c>
      <c r="D536">
        <f t="shared" si="37"/>
        <v>1856</v>
      </c>
      <c r="E536">
        <f t="shared" si="35"/>
        <v>2</v>
      </c>
      <c r="F536" s="1" t="s">
        <v>663</v>
      </c>
      <c r="G536" s="1"/>
      <c r="H536"/>
      <c r="I536" s="1" t="s">
        <v>117</v>
      </c>
      <c r="J536" s="1" t="s">
        <v>118</v>
      </c>
      <c r="K536" s="2"/>
    </row>
    <row r="537" spans="1:11" x14ac:dyDescent="0.3">
      <c r="A537" t="str">
        <f>DEC2HEX(Table1[[#This Row],[Modbus Register (DEC)]])</f>
        <v>4A1</v>
      </c>
      <c r="B537">
        <f t="shared" si="36"/>
        <v>1185</v>
      </c>
      <c r="C537">
        <v>1</v>
      </c>
      <c r="D537">
        <f t="shared" si="37"/>
        <v>1858</v>
      </c>
      <c r="E537">
        <f t="shared" si="35"/>
        <v>2</v>
      </c>
      <c r="F537" s="1" t="s">
        <v>664</v>
      </c>
      <c r="G537" s="1"/>
      <c r="H537"/>
      <c r="I537" s="1" t="s">
        <v>117</v>
      </c>
      <c r="J537" s="1" t="s">
        <v>118</v>
      </c>
      <c r="K537" s="2"/>
    </row>
    <row r="538" spans="1:11" x14ac:dyDescent="0.3">
      <c r="A538" t="str">
        <f>DEC2HEX(Table1[[#This Row],[Modbus Register (DEC)]])</f>
        <v>4A2</v>
      </c>
      <c r="B538">
        <f t="shared" si="36"/>
        <v>1186</v>
      </c>
      <c r="C538">
        <v>1</v>
      </c>
      <c r="D538">
        <f t="shared" si="37"/>
        <v>1860</v>
      </c>
      <c r="E538">
        <f t="shared" si="35"/>
        <v>2</v>
      </c>
      <c r="F538" s="1" t="s">
        <v>665</v>
      </c>
      <c r="G538" s="1"/>
      <c r="H538"/>
      <c r="I538" s="1" t="s">
        <v>117</v>
      </c>
      <c r="J538" s="1" t="s">
        <v>118</v>
      </c>
      <c r="K538" s="2"/>
    </row>
    <row r="539" spans="1:11" x14ac:dyDescent="0.3">
      <c r="A539" t="str">
        <f>DEC2HEX(Table1[[#This Row],[Modbus Register (DEC)]])</f>
        <v>4A3</v>
      </c>
      <c r="B539">
        <f t="shared" si="36"/>
        <v>1187</v>
      </c>
      <c r="C539">
        <v>1</v>
      </c>
      <c r="D539">
        <f t="shared" si="37"/>
        <v>1862</v>
      </c>
      <c r="E539">
        <f t="shared" si="35"/>
        <v>2</v>
      </c>
      <c r="F539" s="1" t="s">
        <v>666</v>
      </c>
      <c r="G539" s="1"/>
      <c r="H539"/>
      <c r="I539" s="1" t="s">
        <v>117</v>
      </c>
      <c r="J539" s="1" t="s">
        <v>118</v>
      </c>
      <c r="K539" s="2"/>
    </row>
    <row r="540" spans="1:11" x14ac:dyDescent="0.3">
      <c r="A540" t="str">
        <f>DEC2HEX(Table1[[#This Row],[Modbus Register (DEC)]])</f>
        <v>4A4</v>
      </c>
      <c r="B540">
        <f t="shared" si="36"/>
        <v>1188</v>
      </c>
      <c r="C540">
        <v>1</v>
      </c>
      <c r="D540">
        <f t="shared" si="37"/>
        <v>1864</v>
      </c>
      <c r="E540">
        <f t="shared" si="35"/>
        <v>2</v>
      </c>
      <c r="F540" s="1" t="s">
        <v>667</v>
      </c>
      <c r="G540" s="1"/>
      <c r="H540"/>
      <c r="I540" s="1" t="s">
        <v>117</v>
      </c>
      <c r="J540" s="1" t="s">
        <v>118</v>
      </c>
      <c r="K540" s="2"/>
    </row>
    <row r="541" spans="1:11" x14ac:dyDescent="0.3">
      <c r="A541" t="str">
        <f>DEC2HEX(Table1[[#This Row],[Modbus Register (DEC)]])</f>
        <v>4A5</v>
      </c>
      <c r="B541">
        <f t="shared" si="36"/>
        <v>1189</v>
      </c>
      <c r="C541">
        <v>1</v>
      </c>
      <c r="D541">
        <f t="shared" si="37"/>
        <v>1866</v>
      </c>
      <c r="E541">
        <f t="shared" si="35"/>
        <v>2</v>
      </c>
      <c r="F541" s="1" t="s">
        <v>668</v>
      </c>
      <c r="G541" s="1"/>
      <c r="H541"/>
      <c r="I541" s="1" t="s">
        <v>117</v>
      </c>
      <c r="J541" s="1" t="s">
        <v>118</v>
      </c>
      <c r="K541" s="2"/>
    </row>
    <row r="542" spans="1:11" x14ac:dyDescent="0.3">
      <c r="A542" t="str">
        <f>DEC2HEX(Table1[[#This Row],[Modbus Register (DEC)]])</f>
        <v>4A6</v>
      </c>
      <c r="B542">
        <f t="shared" si="36"/>
        <v>1190</v>
      </c>
      <c r="C542">
        <v>20</v>
      </c>
      <c r="D542">
        <f t="shared" si="37"/>
        <v>1868</v>
      </c>
      <c r="E542">
        <f t="shared" si="35"/>
        <v>40</v>
      </c>
      <c r="F542" s="1" t="s">
        <v>669</v>
      </c>
      <c r="G542" s="1"/>
      <c r="H542"/>
      <c r="J542" s="1" t="s">
        <v>118</v>
      </c>
      <c r="K542" s="2" t="s">
        <v>670</v>
      </c>
    </row>
    <row r="543" spans="1:11" x14ac:dyDescent="0.3">
      <c r="A543" t="str">
        <f>DEC2HEX(Table1[[#This Row],[Modbus Register (DEC)]])</f>
        <v>4BA</v>
      </c>
      <c r="B543">
        <f t="shared" si="36"/>
        <v>1210</v>
      </c>
      <c r="C543">
        <v>1</v>
      </c>
      <c r="D543">
        <f t="shared" si="37"/>
        <v>1908</v>
      </c>
      <c r="E543">
        <f t="shared" si="35"/>
        <v>2</v>
      </c>
      <c r="F543" s="1" t="s">
        <v>671</v>
      </c>
      <c r="G543" s="1"/>
      <c r="H543"/>
      <c r="I543" s="1" t="s">
        <v>346</v>
      </c>
      <c r="J543" s="1" t="s">
        <v>118</v>
      </c>
      <c r="K543" s="2"/>
    </row>
    <row r="544" spans="1:11" x14ac:dyDescent="0.3">
      <c r="A544" t="str">
        <f>DEC2HEX(Table1[[#This Row],[Modbus Register (DEC)]])</f>
        <v>4BB</v>
      </c>
      <c r="B544">
        <f t="shared" si="36"/>
        <v>1211</v>
      </c>
      <c r="C544">
        <v>1</v>
      </c>
      <c r="D544">
        <f t="shared" si="37"/>
        <v>1910</v>
      </c>
      <c r="E544">
        <f t="shared" si="35"/>
        <v>2</v>
      </c>
      <c r="F544" s="1" t="s">
        <v>672</v>
      </c>
      <c r="G544" s="1"/>
      <c r="H544"/>
      <c r="I544" s="1" t="s">
        <v>117</v>
      </c>
      <c r="J544" s="1" t="s">
        <v>118</v>
      </c>
      <c r="K544" s="2"/>
    </row>
    <row r="545" spans="1:11" x14ac:dyDescent="0.3">
      <c r="A545" t="str">
        <f>DEC2HEX(Table1[[#This Row],[Modbus Register (DEC)]])</f>
        <v>4BC</v>
      </c>
      <c r="B545">
        <f t="shared" si="36"/>
        <v>1212</v>
      </c>
      <c r="C545">
        <v>1</v>
      </c>
      <c r="D545">
        <f t="shared" si="37"/>
        <v>1912</v>
      </c>
      <c r="E545">
        <f t="shared" si="35"/>
        <v>2</v>
      </c>
      <c r="F545" s="1" t="s">
        <v>673</v>
      </c>
      <c r="G545" s="1"/>
      <c r="H545"/>
      <c r="I545" s="1" t="s">
        <v>117</v>
      </c>
      <c r="J545" s="1" t="s">
        <v>118</v>
      </c>
      <c r="K545" s="2"/>
    </row>
    <row r="546" spans="1:11" x14ac:dyDescent="0.3">
      <c r="A546" t="str">
        <f>DEC2HEX(Table1[[#This Row],[Modbus Register (DEC)]])</f>
        <v>4BD</v>
      </c>
      <c r="B546">
        <f t="shared" si="36"/>
        <v>1213</v>
      </c>
      <c r="C546">
        <v>1</v>
      </c>
      <c r="D546">
        <f t="shared" si="37"/>
        <v>1914</v>
      </c>
      <c r="E546">
        <f t="shared" si="35"/>
        <v>2</v>
      </c>
      <c r="F546" s="1" t="s">
        <v>674</v>
      </c>
      <c r="G546" s="1"/>
      <c r="H546"/>
      <c r="I546" s="1" t="s">
        <v>117</v>
      </c>
      <c r="J546" s="1" t="s">
        <v>118</v>
      </c>
      <c r="K546" s="2"/>
    </row>
    <row r="547" spans="1:11" x14ac:dyDescent="0.3">
      <c r="A547" t="str">
        <f>DEC2HEX(Table1[[#This Row],[Modbus Register (DEC)]])</f>
        <v>4BE</v>
      </c>
      <c r="B547">
        <f t="shared" si="36"/>
        <v>1214</v>
      </c>
      <c r="C547">
        <v>1</v>
      </c>
      <c r="D547">
        <f t="shared" si="37"/>
        <v>1916</v>
      </c>
      <c r="E547">
        <f t="shared" si="35"/>
        <v>2</v>
      </c>
      <c r="F547" s="1" t="s">
        <v>675</v>
      </c>
      <c r="G547" s="1"/>
      <c r="H547"/>
      <c r="I547" s="1" t="s">
        <v>117</v>
      </c>
      <c r="J547" s="1" t="s">
        <v>118</v>
      </c>
      <c r="K547" s="2"/>
    </row>
    <row r="548" spans="1:11" x14ac:dyDescent="0.3">
      <c r="A548" t="str">
        <f>DEC2HEX(Table1[[#This Row],[Modbus Register (DEC)]])</f>
        <v>4BF</v>
      </c>
      <c r="B548">
        <f t="shared" si="36"/>
        <v>1215</v>
      </c>
      <c r="C548">
        <v>1</v>
      </c>
      <c r="D548">
        <f t="shared" si="37"/>
        <v>1918</v>
      </c>
      <c r="E548">
        <f t="shared" si="35"/>
        <v>2</v>
      </c>
      <c r="F548" s="1" t="s">
        <v>676</v>
      </c>
      <c r="G548" s="1"/>
      <c r="H548"/>
      <c r="I548" s="1" t="s">
        <v>117</v>
      </c>
      <c r="J548" s="1" t="s">
        <v>118</v>
      </c>
      <c r="K548" s="2"/>
    </row>
    <row r="549" spans="1:11" x14ac:dyDescent="0.3">
      <c r="A549" t="str">
        <f>DEC2HEX(Table1[[#This Row],[Modbus Register (DEC)]])</f>
        <v>4C0</v>
      </c>
      <c r="B549">
        <f t="shared" si="36"/>
        <v>1216</v>
      </c>
      <c r="C549">
        <v>1</v>
      </c>
      <c r="D549">
        <f t="shared" si="37"/>
        <v>1920</v>
      </c>
      <c r="E549">
        <f t="shared" si="35"/>
        <v>2</v>
      </c>
      <c r="F549" s="1" t="s">
        <v>677</v>
      </c>
      <c r="G549" s="1"/>
      <c r="H549"/>
      <c r="I549" s="1" t="s">
        <v>117</v>
      </c>
      <c r="J549" s="1" t="s">
        <v>118</v>
      </c>
      <c r="K549" s="2"/>
    </row>
    <row r="550" spans="1:11" x14ac:dyDescent="0.3">
      <c r="A550" t="str">
        <f>DEC2HEX(Table1[[#This Row],[Modbus Register (DEC)]])</f>
        <v>4C1</v>
      </c>
      <c r="B550">
        <f t="shared" si="36"/>
        <v>1217</v>
      </c>
      <c r="C550">
        <v>1</v>
      </c>
      <c r="D550">
        <f t="shared" si="37"/>
        <v>1922</v>
      </c>
      <c r="E550">
        <f t="shared" si="35"/>
        <v>2</v>
      </c>
      <c r="F550" s="1" t="s">
        <v>678</v>
      </c>
      <c r="G550" s="1"/>
      <c r="H550"/>
      <c r="I550" s="1" t="s">
        <v>117</v>
      </c>
      <c r="J550" s="1" t="s">
        <v>118</v>
      </c>
      <c r="K550" s="2"/>
    </row>
    <row r="551" spans="1:11" x14ac:dyDescent="0.3">
      <c r="A551" t="str">
        <f>DEC2HEX(Table1[[#This Row],[Modbus Register (DEC)]])</f>
        <v>4C2</v>
      </c>
      <c r="B551">
        <f t="shared" si="36"/>
        <v>1218</v>
      </c>
      <c r="C551">
        <v>1</v>
      </c>
      <c r="D551">
        <f t="shared" si="37"/>
        <v>1924</v>
      </c>
      <c r="E551">
        <f t="shared" si="35"/>
        <v>2</v>
      </c>
      <c r="F551" s="1" t="s">
        <v>679</v>
      </c>
      <c r="G551" s="1"/>
      <c r="H551"/>
      <c r="I551" s="1" t="s">
        <v>117</v>
      </c>
      <c r="J551" s="1" t="s">
        <v>118</v>
      </c>
      <c r="K551" s="2"/>
    </row>
    <row r="552" spans="1:11" x14ac:dyDescent="0.3">
      <c r="A552" t="str">
        <f>DEC2HEX(Table1[[#This Row],[Modbus Register (DEC)]])</f>
        <v>4C3</v>
      </c>
      <c r="B552">
        <f t="shared" si="36"/>
        <v>1219</v>
      </c>
      <c r="C552">
        <v>1</v>
      </c>
      <c r="D552">
        <f t="shared" si="37"/>
        <v>1926</v>
      </c>
      <c r="E552">
        <f t="shared" si="35"/>
        <v>2</v>
      </c>
      <c r="F552" s="1" t="s">
        <v>680</v>
      </c>
      <c r="G552" s="1"/>
      <c r="H552"/>
      <c r="I552" s="1" t="s">
        <v>117</v>
      </c>
      <c r="J552" s="1" t="s">
        <v>118</v>
      </c>
      <c r="K552" s="2"/>
    </row>
    <row r="553" spans="1:11" x14ac:dyDescent="0.3">
      <c r="A553" t="str">
        <f>DEC2HEX(Table1[[#This Row],[Modbus Register (DEC)]])</f>
        <v>4C4</v>
      </c>
      <c r="B553">
        <f t="shared" si="36"/>
        <v>1220</v>
      </c>
      <c r="C553">
        <v>20</v>
      </c>
      <c r="D553">
        <f t="shared" si="37"/>
        <v>1928</v>
      </c>
      <c r="E553">
        <f t="shared" si="35"/>
        <v>40</v>
      </c>
      <c r="F553" s="1" t="s">
        <v>681</v>
      </c>
      <c r="G553" s="1"/>
      <c r="H553"/>
      <c r="J553" s="1" t="s">
        <v>118</v>
      </c>
      <c r="K553" s="2" t="s">
        <v>682</v>
      </c>
    </row>
    <row r="554" spans="1:11" x14ac:dyDescent="0.3">
      <c r="A554" t="str">
        <f>DEC2HEX(Table1[[#This Row],[Modbus Register (DEC)]])</f>
        <v>4D8</v>
      </c>
      <c r="B554">
        <f t="shared" si="36"/>
        <v>1240</v>
      </c>
      <c r="C554">
        <v>1</v>
      </c>
      <c r="D554">
        <f t="shared" si="37"/>
        <v>1968</v>
      </c>
      <c r="E554">
        <f t="shared" si="35"/>
        <v>2</v>
      </c>
      <c r="F554" s="1" t="s">
        <v>683</v>
      </c>
      <c r="G554" s="1"/>
      <c r="H554"/>
      <c r="I554" s="1" t="s">
        <v>346</v>
      </c>
      <c r="J554" s="1" t="s">
        <v>118</v>
      </c>
      <c r="K554" s="2"/>
    </row>
    <row r="555" spans="1:11" x14ac:dyDescent="0.3">
      <c r="A555" t="str">
        <f>DEC2HEX(Table1[[#This Row],[Modbus Register (DEC)]])</f>
        <v>4D9</v>
      </c>
      <c r="B555">
        <f t="shared" si="36"/>
        <v>1241</v>
      </c>
      <c r="C555">
        <v>1</v>
      </c>
      <c r="D555">
        <f t="shared" si="37"/>
        <v>1970</v>
      </c>
      <c r="E555">
        <f t="shared" si="35"/>
        <v>2</v>
      </c>
      <c r="F555" s="1" t="s">
        <v>684</v>
      </c>
      <c r="G555" s="1"/>
      <c r="H555"/>
      <c r="I555" s="1" t="s">
        <v>117</v>
      </c>
      <c r="J555" s="1" t="s">
        <v>118</v>
      </c>
      <c r="K555" s="2"/>
    </row>
    <row r="556" spans="1:11" x14ac:dyDescent="0.3">
      <c r="A556" t="str">
        <f>DEC2HEX(Table1[[#This Row],[Modbus Register (DEC)]])</f>
        <v>4DA</v>
      </c>
      <c r="B556">
        <f t="shared" si="36"/>
        <v>1242</v>
      </c>
      <c r="C556">
        <v>1</v>
      </c>
      <c r="D556">
        <f t="shared" si="37"/>
        <v>1972</v>
      </c>
      <c r="E556">
        <f t="shared" si="35"/>
        <v>2</v>
      </c>
      <c r="F556" s="1" t="s">
        <v>685</v>
      </c>
      <c r="G556" s="1"/>
      <c r="H556"/>
      <c r="I556" s="1" t="s">
        <v>117</v>
      </c>
      <c r="J556" s="1" t="s">
        <v>118</v>
      </c>
      <c r="K556" s="2"/>
    </row>
    <row r="557" spans="1:11" x14ac:dyDescent="0.3">
      <c r="A557" t="str">
        <f>DEC2HEX(Table1[[#This Row],[Modbus Register (DEC)]])</f>
        <v>4DB</v>
      </c>
      <c r="B557">
        <f t="shared" si="36"/>
        <v>1243</v>
      </c>
      <c r="C557">
        <v>1</v>
      </c>
      <c r="D557">
        <f t="shared" si="37"/>
        <v>1974</v>
      </c>
      <c r="E557">
        <f t="shared" si="35"/>
        <v>2</v>
      </c>
      <c r="F557" s="1" t="s">
        <v>686</v>
      </c>
      <c r="G557" s="1"/>
      <c r="H557"/>
      <c r="I557" s="1" t="s">
        <v>117</v>
      </c>
      <c r="J557" s="1" t="s">
        <v>118</v>
      </c>
      <c r="K557" s="2"/>
    </row>
    <row r="558" spans="1:11" x14ac:dyDescent="0.3">
      <c r="A558" t="str">
        <f>DEC2HEX(Table1[[#This Row],[Modbus Register (DEC)]])</f>
        <v>4DC</v>
      </c>
      <c r="B558">
        <f t="shared" si="36"/>
        <v>1244</v>
      </c>
      <c r="C558">
        <v>1</v>
      </c>
      <c r="D558">
        <f t="shared" si="37"/>
        <v>1976</v>
      </c>
      <c r="E558">
        <f t="shared" si="35"/>
        <v>2</v>
      </c>
      <c r="F558" s="1" t="s">
        <v>687</v>
      </c>
      <c r="G558" s="1"/>
      <c r="H558"/>
      <c r="I558" s="1" t="s">
        <v>117</v>
      </c>
      <c r="J558" s="1" t="s">
        <v>118</v>
      </c>
      <c r="K558" s="2"/>
    </row>
    <row r="559" spans="1:11" x14ac:dyDescent="0.3">
      <c r="A559" t="str">
        <f>DEC2HEX(Table1[[#This Row],[Modbus Register (DEC)]])</f>
        <v>4DD</v>
      </c>
      <c r="B559">
        <f t="shared" si="36"/>
        <v>1245</v>
      </c>
      <c r="C559">
        <v>1</v>
      </c>
      <c r="D559">
        <f t="shared" si="37"/>
        <v>1978</v>
      </c>
      <c r="E559">
        <f t="shared" si="35"/>
        <v>2</v>
      </c>
      <c r="F559" s="1" t="s">
        <v>688</v>
      </c>
      <c r="G559" s="1"/>
      <c r="H559"/>
      <c r="I559" s="1" t="s">
        <v>117</v>
      </c>
      <c r="J559" s="1" t="s">
        <v>118</v>
      </c>
      <c r="K559" s="2"/>
    </row>
    <row r="560" spans="1:11" x14ac:dyDescent="0.3">
      <c r="A560" t="str">
        <f>DEC2HEX(Table1[[#This Row],[Modbus Register (DEC)]])</f>
        <v>4DE</v>
      </c>
      <c r="B560">
        <f t="shared" si="36"/>
        <v>1246</v>
      </c>
      <c r="C560">
        <v>1</v>
      </c>
      <c r="D560">
        <f t="shared" si="37"/>
        <v>1980</v>
      </c>
      <c r="E560">
        <f t="shared" si="35"/>
        <v>2</v>
      </c>
      <c r="F560" s="1" t="s">
        <v>689</v>
      </c>
      <c r="G560" s="1"/>
      <c r="H560"/>
      <c r="I560" s="1" t="s">
        <v>117</v>
      </c>
      <c r="J560" s="1" t="s">
        <v>118</v>
      </c>
      <c r="K560" s="2"/>
    </row>
    <row r="561" spans="1:11" x14ac:dyDescent="0.3">
      <c r="A561" t="str">
        <f>DEC2HEX(Table1[[#This Row],[Modbus Register (DEC)]])</f>
        <v>4DF</v>
      </c>
      <c r="B561">
        <f t="shared" si="36"/>
        <v>1247</v>
      </c>
      <c r="C561">
        <v>1</v>
      </c>
      <c r="D561">
        <f t="shared" si="37"/>
        <v>1982</v>
      </c>
      <c r="E561">
        <f t="shared" si="35"/>
        <v>2</v>
      </c>
      <c r="F561" s="1" t="s">
        <v>690</v>
      </c>
      <c r="G561" s="1"/>
      <c r="H561"/>
      <c r="I561" s="1" t="s">
        <v>117</v>
      </c>
      <c r="J561" s="1" t="s">
        <v>118</v>
      </c>
      <c r="K561" s="2"/>
    </row>
    <row r="562" spans="1:11" x14ac:dyDescent="0.3">
      <c r="A562" t="str">
        <f>DEC2HEX(Table1[[#This Row],[Modbus Register (DEC)]])</f>
        <v>4E0</v>
      </c>
      <c r="B562">
        <f t="shared" si="36"/>
        <v>1248</v>
      </c>
      <c r="C562">
        <v>1</v>
      </c>
      <c r="D562">
        <f t="shared" si="37"/>
        <v>1984</v>
      </c>
      <c r="E562">
        <f t="shared" si="35"/>
        <v>2</v>
      </c>
      <c r="F562" s="1" t="s">
        <v>691</v>
      </c>
      <c r="G562" s="1"/>
      <c r="H562"/>
      <c r="I562" s="1" t="s">
        <v>117</v>
      </c>
      <c r="J562" s="1" t="s">
        <v>118</v>
      </c>
      <c r="K562" s="2"/>
    </row>
    <row r="563" spans="1:11" x14ac:dyDescent="0.3">
      <c r="A563" t="str">
        <f>DEC2HEX(Table1[[#This Row],[Modbus Register (DEC)]])</f>
        <v>4E1</v>
      </c>
      <c r="B563">
        <f t="shared" si="36"/>
        <v>1249</v>
      </c>
      <c r="C563">
        <v>1</v>
      </c>
      <c r="D563">
        <f t="shared" si="37"/>
        <v>1986</v>
      </c>
      <c r="E563">
        <f t="shared" si="35"/>
        <v>2</v>
      </c>
      <c r="F563" s="1" t="s">
        <v>692</v>
      </c>
      <c r="G563" s="1"/>
      <c r="H563"/>
      <c r="I563" s="1" t="s">
        <v>117</v>
      </c>
      <c r="J563" s="1" t="s">
        <v>118</v>
      </c>
      <c r="K563" s="2"/>
    </row>
    <row r="564" spans="1:11" x14ac:dyDescent="0.3">
      <c r="A564" t="str">
        <f>DEC2HEX(Table1[[#This Row],[Modbus Register (DEC)]])</f>
        <v>4E2</v>
      </c>
      <c r="B564">
        <f t="shared" si="36"/>
        <v>1250</v>
      </c>
      <c r="C564">
        <v>20</v>
      </c>
      <c r="D564">
        <f t="shared" si="37"/>
        <v>1988</v>
      </c>
      <c r="E564">
        <f t="shared" si="35"/>
        <v>40</v>
      </c>
      <c r="F564" s="1" t="s">
        <v>693</v>
      </c>
      <c r="G564" s="1"/>
      <c r="H564"/>
      <c r="J564" s="1" t="s">
        <v>118</v>
      </c>
      <c r="K564" s="2" t="s">
        <v>694</v>
      </c>
    </row>
    <row r="565" spans="1:11" x14ac:dyDescent="0.3">
      <c r="A565" t="str">
        <f>DEC2HEX(Table1[[#This Row],[Modbus Register (DEC)]])</f>
        <v>4F6</v>
      </c>
      <c r="B565">
        <f t="shared" si="36"/>
        <v>1270</v>
      </c>
      <c r="C565">
        <v>1</v>
      </c>
      <c r="D565">
        <f t="shared" si="37"/>
        <v>2028</v>
      </c>
      <c r="E565">
        <f t="shared" si="35"/>
        <v>2</v>
      </c>
      <c r="F565" s="1" t="s">
        <v>695</v>
      </c>
      <c r="G565" s="1"/>
      <c r="H565"/>
      <c r="I565" s="1" t="s">
        <v>346</v>
      </c>
      <c r="J565" s="1" t="s">
        <v>118</v>
      </c>
      <c r="K565" s="2"/>
    </row>
    <row r="566" spans="1:11" x14ac:dyDescent="0.3">
      <c r="A566" t="str">
        <f>DEC2HEX(Table1[[#This Row],[Modbus Register (DEC)]])</f>
        <v>4F7</v>
      </c>
      <c r="B566">
        <f t="shared" si="36"/>
        <v>1271</v>
      </c>
      <c r="C566">
        <v>1</v>
      </c>
      <c r="D566">
        <f t="shared" si="37"/>
        <v>2030</v>
      </c>
      <c r="E566">
        <f t="shared" si="35"/>
        <v>2</v>
      </c>
      <c r="F566" s="1" t="s">
        <v>696</v>
      </c>
      <c r="G566" s="1"/>
      <c r="H566"/>
      <c r="I566" s="1" t="s">
        <v>117</v>
      </c>
      <c r="J566" s="1" t="s">
        <v>118</v>
      </c>
      <c r="K566" s="2"/>
    </row>
    <row r="567" spans="1:11" x14ac:dyDescent="0.3">
      <c r="A567" t="str">
        <f>DEC2HEX(Table1[[#This Row],[Modbus Register (DEC)]])</f>
        <v>4F8</v>
      </c>
      <c r="B567">
        <f t="shared" si="36"/>
        <v>1272</v>
      </c>
      <c r="C567">
        <v>1</v>
      </c>
      <c r="D567">
        <f t="shared" si="37"/>
        <v>2032</v>
      </c>
      <c r="E567">
        <f t="shared" si="35"/>
        <v>2</v>
      </c>
      <c r="F567" s="1" t="s">
        <v>697</v>
      </c>
      <c r="G567" s="1"/>
      <c r="H567"/>
      <c r="I567" s="1" t="s">
        <v>117</v>
      </c>
      <c r="J567" s="1" t="s">
        <v>118</v>
      </c>
      <c r="K567" s="2"/>
    </row>
    <row r="568" spans="1:11" x14ac:dyDescent="0.3">
      <c r="A568" t="str">
        <f>DEC2HEX(Table1[[#This Row],[Modbus Register (DEC)]])</f>
        <v>4F9</v>
      </c>
      <c r="B568">
        <f t="shared" si="36"/>
        <v>1273</v>
      </c>
      <c r="C568">
        <v>1</v>
      </c>
      <c r="D568">
        <f t="shared" si="37"/>
        <v>2034</v>
      </c>
      <c r="E568">
        <f t="shared" si="35"/>
        <v>2</v>
      </c>
      <c r="F568" s="1" t="s">
        <v>698</v>
      </c>
      <c r="G568" s="1"/>
      <c r="H568"/>
      <c r="I568" s="1" t="s">
        <v>117</v>
      </c>
      <c r="J568" s="1" t="s">
        <v>118</v>
      </c>
      <c r="K568" s="2"/>
    </row>
    <row r="569" spans="1:11" x14ac:dyDescent="0.3">
      <c r="A569" t="str">
        <f>DEC2HEX(Table1[[#This Row],[Modbus Register (DEC)]])</f>
        <v>4FA</v>
      </c>
      <c r="B569">
        <f t="shared" si="36"/>
        <v>1274</v>
      </c>
      <c r="C569">
        <v>1</v>
      </c>
      <c r="D569">
        <f t="shared" si="37"/>
        <v>2036</v>
      </c>
      <c r="E569">
        <f t="shared" si="35"/>
        <v>2</v>
      </c>
      <c r="F569" s="1" t="s">
        <v>699</v>
      </c>
      <c r="G569" s="1"/>
      <c r="H569"/>
      <c r="I569" s="1" t="s">
        <v>117</v>
      </c>
      <c r="J569" s="1" t="s">
        <v>118</v>
      </c>
      <c r="K569" s="2"/>
    </row>
    <row r="570" spans="1:11" x14ac:dyDescent="0.3">
      <c r="A570" t="str">
        <f>DEC2HEX(Table1[[#This Row],[Modbus Register (DEC)]])</f>
        <v>4FB</v>
      </c>
      <c r="B570">
        <f t="shared" si="36"/>
        <v>1275</v>
      </c>
      <c r="C570">
        <v>1</v>
      </c>
      <c r="D570">
        <f t="shared" si="37"/>
        <v>2038</v>
      </c>
      <c r="E570">
        <f t="shared" si="35"/>
        <v>2</v>
      </c>
      <c r="F570" s="1" t="s">
        <v>700</v>
      </c>
      <c r="G570" s="1"/>
      <c r="H570"/>
      <c r="I570" s="1" t="s">
        <v>117</v>
      </c>
      <c r="J570" s="1" t="s">
        <v>118</v>
      </c>
      <c r="K570" s="2"/>
    </row>
    <row r="571" spans="1:11" x14ac:dyDescent="0.3">
      <c r="A571" t="str">
        <f>DEC2HEX(Table1[[#This Row],[Modbus Register (DEC)]])</f>
        <v>4FC</v>
      </c>
      <c r="B571">
        <f t="shared" si="36"/>
        <v>1276</v>
      </c>
      <c r="C571">
        <v>1</v>
      </c>
      <c r="D571">
        <f t="shared" si="37"/>
        <v>2040</v>
      </c>
      <c r="E571">
        <f t="shared" si="35"/>
        <v>2</v>
      </c>
      <c r="F571" s="1" t="s">
        <v>701</v>
      </c>
      <c r="G571" s="1"/>
      <c r="H571"/>
      <c r="I571" s="1" t="s">
        <v>117</v>
      </c>
      <c r="J571" s="1" t="s">
        <v>118</v>
      </c>
      <c r="K571" s="2"/>
    </row>
    <row r="572" spans="1:11" x14ac:dyDescent="0.3">
      <c r="A572" t="str">
        <f>DEC2HEX(Table1[[#This Row],[Modbus Register (DEC)]])</f>
        <v>4FD</v>
      </c>
      <c r="B572">
        <f t="shared" si="36"/>
        <v>1277</v>
      </c>
      <c r="C572">
        <v>1</v>
      </c>
      <c r="D572">
        <f t="shared" si="37"/>
        <v>2042</v>
      </c>
      <c r="E572">
        <f t="shared" ref="E572:E635" si="38">C572*2</f>
        <v>2</v>
      </c>
      <c r="F572" s="1" t="s">
        <v>702</v>
      </c>
      <c r="G572" s="1"/>
      <c r="H572"/>
      <c r="I572" s="1" t="s">
        <v>117</v>
      </c>
      <c r="J572" s="1" t="s">
        <v>118</v>
      </c>
      <c r="K572" s="2"/>
    </row>
    <row r="573" spans="1:11" x14ac:dyDescent="0.3">
      <c r="A573" t="str">
        <f>DEC2HEX(Table1[[#This Row],[Modbus Register (DEC)]])</f>
        <v>4FE</v>
      </c>
      <c r="B573">
        <f t="shared" ref="B573:B636" si="39">B572+C572</f>
        <v>1278</v>
      </c>
      <c r="C573">
        <v>1</v>
      </c>
      <c r="D573">
        <f t="shared" ref="D573:D636" si="40">D572+E572</f>
        <v>2044</v>
      </c>
      <c r="E573">
        <f t="shared" si="38"/>
        <v>2</v>
      </c>
      <c r="F573" s="1" t="s">
        <v>703</v>
      </c>
      <c r="G573" s="1"/>
      <c r="H573"/>
      <c r="I573" s="1" t="s">
        <v>117</v>
      </c>
      <c r="J573" s="1" t="s">
        <v>118</v>
      </c>
      <c r="K573" s="2"/>
    </row>
    <row r="574" spans="1:11" x14ac:dyDescent="0.3">
      <c r="A574" t="str">
        <f>DEC2HEX(Table1[[#This Row],[Modbus Register (DEC)]])</f>
        <v>4FF</v>
      </c>
      <c r="B574">
        <f t="shared" si="39"/>
        <v>1279</v>
      </c>
      <c r="C574">
        <v>1</v>
      </c>
      <c r="D574">
        <f t="shared" si="40"/>
        <v>2046</v>
      </c>
      <c r="E574">
        <f t="shared" si="38"/>
        <v>2</v>
      </c>
      <c r="F574" s="1" t="s">
        <v>704</v>
      </c>
      <c r="G574" s="1"/>
      <c r="H574"/>
      <c r="I574" s="1" t="s">
        <v>117</v>
      </c>
      <c r="J574" s="1" t="s">
        <v>118</v>
      </c>
      <c r="K574" s="2"/>
    </row>
    <row r="575" spans="1:11" x14ac:dyDescent="0.3">
      <c r="A575" t="str">
        <f>DEC2HEX(Table1[[#This Row],[Modbus Register (DEC)]])</f>
        <v>500</v>
      </c>
      <c r="B575">
        <f t="shared" si="39"/>
        <v>1280</v>
      </c>
      <c r="C575">
        <v>20</v>
      </c>
      <c r="D575">
        <f t="shared" si="40"/>
        <v>2048</v>
      </c>
      <c r="E575">
        <f t="shared" si="38"/>
        <v>40</v>
      </c>
      <c r="F575" s="1" t="s">
        <v>705</v>
      </c>
      <c r="G575" s="1"/>
      <c r="H575"/>
      <c r="J575" s="1" t="s">
        <v>118</v>
      </c>
      <c r="K575" s="2" t="s">
        <v>706</v>
      </c>
    </row>
    <row r="576" spans="1:11" x14ac:dyDescent="0.3">
      <c r="A576" t="str">
        <f>DEC2HEX(Table1[[#This Row],[Modbus Register (DEC)]])</f>
        <v>514</v>
      </c>
      <c r="B576">
        <f t="shared" si="39"/>
        <v>1300</v>
      </c>
      <c r="C576">
        <v>1</v>
      </c>
      <c r="D576">
        <f t="shared" si="40"/>
        <v>2088</v>
      </c>
      <c r="E576">
        <f t="shared" si="38"/>
        <v>2</v>
      </c>
      <c r="F576" s="1" t="s">
        <v>707</v>
      </c>
      <c r="G576" s="1"/>
      <c r="H576"/>
      <c r="I576" s="1" t="s">
        <v>346</v>
      </c>
      <c r="J576" s="1" t="s">
        <v>118</v>
      </c>
      <c r="K576" s="2"/>
    </row>
    <row r="577" spans="1:11" x14ac:dyDescent="0.3">
      <c r="A577" t="str">
        <f>DEC2HEX(Table1[[#This Row],[Modbus Register (DEC)]])</f>
        <v>515</v>
      </c>
      <c r="B577">
        <f t="shared" si="39"/>
        <v>1301</v>
      </c>
      <c r="C577">
        <v>1</v>
      </c>
      <c r="D577">
        <f t="shared" si="40"/>
        <v>2090</v>
      </c>
      <c r="E577">
        <f t="shared" si="38"/>
        <v>2</v>
      </c>
      <c r="F577" s="1" t="s">
        <v>708</v>
      </c>
      <c r="G577" s="1"/>
      <c r="H577"/>
      <c r="I577" s="1" t="s">
        <v>117</v>
      </c>
      <c r="J577" s="1" t="s">
        <v>118</v>
      </c>
      <c r="K577" s="2"/>
    </row>
    <row r="578" spans="1:11" x14ac:dyDescent="0.3">
      <c r="A578" t="str">
        <f>DEC2HEX(Table1[[#This Row],[Modbus Register (DEC)]])</f>
        <v>516</v>
      </c>
      <c r="B578">
        <f t="shared" si="39"/>
        <v>1302</v>
      </c>
      <c r="C578">
        <v>1</v>
      </c>
      <c r="D578">
        <f t="shared" si="40"/>
        <v>2092</v>
      </c>
      <c r="E578">
        <f t="shared" si="38"/>
        <v>2</v>
      </c>
      <c r="F578" s="1" t="s">
        <v>709</v>
      </c>
      <c r="G578" s="1"/>
      <c r="H578"/>
      <c r="I578" s="1" t="s">
        <v>117</v>
      </c>
      <c r="J578" s="1" t="s">
        <v>118</v>
      </c>
      <c r="K578" s="2"/>
    </row>
    <row r="579" spans="1:11" x14ac:dyDescent="0.3">
      <c r="A579" t="str">
        <f>DEC2HEX(Table1[[#This Row],[Modbus Register (DEC)]])</f>
        <v>517</v>
      </c>
      <c r="B579">
        <f t="shared" si="39"/>
        <v>1303</v>
      </c>
      <c r="C579">
        <v>1</v>
      </c>
      <c r="D579">
        <f t="shared" si="40"/>
        <v>2094</v>
      </c>
      <c r="E579">
        <f t="shared" si="38"/>
        <v>2</v>
      </c>
      <c r="F579" s="1" t="s">
        <v>710</v>
      </c>
      <c r="G579" s="1"/>
      <c r="H579"/>
      <c r="I579" s="1" t="s">
        <v>117</v>
      </c>
      <c r="J579" s="1" t="s">
        <v>118</v>
      </c>
      <c r="K579" s="2"/>
    </row>
    <row r="580" spans="1:11" x14ac:dyDescent="0.3">
      <c r="A580" t="str">
        <f>DEC2HEX(Table1[[#This Row],[Modbus Register (DEC)]])</f>
        <v>518</v>
      </c>
      <c r="B580">
        <f t="shared" si="39"/>
        <v>1304</v>
      </c>
      <c r="C580">
        <v>1</v>
      </c>
      <c r="D580">
        <f t="shared" si="40"/>
        <v>2096</v>
      </c>
      <c r="E580">
        <f t="shared" si="38"/>
        <v>2</v>
      </c>
      <c r="F580" s="1" t="s">
        <v>711</v>
      </c>
      <c r="G580" s="1"/>
      <c r="H580"/>
      <c r="I580" s="1" t="s">
        <v>117</v>
      </c>
      <c r="J580" s="1" t="s">
        <v>118</v>
      </c>
      <c r="K580" s="2"/>
    </row>
    <row r="581" spans="1:11" x14ac:dyDescent="0.3">
      <c r="A581" t="str">
        <f>DEC2HEX(Table1[[#This Row],[Modbus Register (DEC)]])</f>
        <v>519</v>
      </c>
      <c r="B581">
        <f t="shared" si="39"/>
        <v>1305</v>
      </c>
      <c r="C581">
        <v>1</v>
      </c>
      <c r="D581">
        <f t="shared" si="40"/>
        <v>2098</v>
      </c>
      <c r="E581">
        <f t="shared" si="38"/>
        <v>2</v>
      </c>
      <c r="F581" s="1" t="s">
        <v>712</v>
      </c>
      <c r="G581" s="1"/>
      <c r="H581"/>
      <c r="I581" s="1" t="s">
        <v>117</v>
      </c>
      <c r="J581" s="1" t="s">
        <v>118</v>
      </c>
      <c r="K581" s="2"/>
    </row>
    <row r="582" spans="1:11" x14ac:dyDescent="0.3">
      <c r="A582" t="str">
        <f>DEC2HEX(Table1[[#This Row],[Modbus Register (DEC)]])</f>
        <v>51A</v>
      </c>
      <c r="B582">
        <f t="shared" si="39"/>
        <v>1306</v>
      </c>
      <c r="C582">
        <v>1</v>
      </c>
      <c r="D582">
        <f t="shared" si="40"/>
        <v>2100</v>
      </c>
      <c r="E582">
        <f t="shared" si="38"/>
        <v>2</v>
      </c>
      <c r="F582" s="1" t="s">
        <v>713</v>
      </c>
      <c r="G582" s="1"/>
      <c r="H582"/>
      <c r="I582" s="1" t="s">
        <v>117</v>
      </c>
      <c r="J582" s="1" t="s">
        <v>118</v>
      </c>
      <c r="K582" s="2"/>
    </row>
    <row r="583" spans="1:11" x14ac:dyDescent="0.3">
      <c r="A583" t="str">
        <f>DEC2HEX(Table1[[#This Row],[Modbus Register (DEC)]])</f>
        <v>51B</v>
      </c>
      <c r="B583">
        <f t="shared" si="39"/>
        <v>1307</v>
      </c>
      <c r="C583">
        <v>1</v>
      </c>
      <c r="D583">
        <f t="shared" si="40"/>
        <v>2102</v>
      </c>
      <c r="E583">
        <f t="shared" si="38"/>
        <v>2</v>
      </c>
      <c r="F583" s="1" t="s">
        <v>714</v>
      </c>
      <c r="G583" s="1"/>
      <c r="H583"/>
      <c r="I583" s="1" t="s">
        <v>117</v>
      </c>
      <c r="J583" s="1" t="s">
        <v>118</v>
      </c>
      <c r="K583" s="2"/>
    </row>
    <row r="584" spans="1:11" x14ac:dyDescent="0.3">
      <c r="A584" t="str">
        <f>DEC2HEX(Table1[[#This Row],[Modbus Register (DEC)]])</f>
        <v>51C</v>
      </c>
      <c r="B584">
        <f t="shared" si="39"/>
        <v>1308</v>
      </c>
      <c r="C584">
        <v>1</v>
      </c>
      <c r="D584">
        <f t="shared" si="40"/>
        <v>2104</v>
      </c>
      <c r="E584">
        <f t="shared" si="38"/>
        <v>2</v>
      </c>
      <c r="F584" s="1" t="s">
        <v>715</v>
      </c>
      <c r="G584" s="1"/>
      <c r="H584"/>
      <c r="I584" s="1" t="s">
        <v>117</v>
      </c>
      <c r="J584" s="1" t="s">
        <v>118</v>
      </c>
      <c r="K584" s="2"/>
    </row>
    <row r="585" spans="1:11" x14ac:dyDescent="0.3">
      <c r="A585" t="str">
        <f>DEC2HEX(Table1[[#This Row],[Modbus Register (DEC)]])</f>
        <v>51D</v>
      </c>
      <c r="B585">
        <f t="shared" si="39"/>
        <v>1309</v>
      </c>
      <c r="C585">
        <v>1</v>
      </c>
      <c r="D585">
        <f t="shared" si="40"/>
        <v>2106</v>
      </c>
      <c r="E585">
        <f t="shared" si="38"/>
        <v>2</v>
      </c>
      <c r="F585" s="1" t="s">
        <v>716</v>
      </c>
      <c r="G585" s="1"/>
      <c r="H585"/>
      <c r="I585" s="1" t="s">
        <v>117</v>
      </c>
      <c r="J585" s="1" t="s">
        <v>118</v>
      </c>
      <c r="K585" s="2"/>
    </row>
    <row r="586" spans="1:11" x14ac:dyDescent="0.3">
      <c r="A586" t="str">
        <f>DEC2HEX(Table1[[#This Row],[Modbus Register (DEC)]])</f>
        <v>51E</v>
      </c>
      <c r="B586">
        <f t="shared" si="39"/>
        <v>1310</v>
      </c>
      <c r="C586">
        <v>20</v>
      </c>
      <c r="D586">
        <f t="shared" si="40"/>
        <v>2108</v>
      </c>
      <c r="E586">
        <f t="shared" si="38"/>
        <v>40</v>
      </c>
      <c r="F586" s="1" t="s">
        <v>717</v>
      </c>
      <c r="G586" s="1"/>
      <c r="H586"/>
      <c r="J586" s="1" t="s">
        <v>118</v>
      </c>
      <c r="K586" s="2" t="s">
        <v>718</v>
      </c>
    </row>
    <row r="587" spans="1:11" x14ac:dyDescent="0.3">
      <c r="A587" t="str">
        <f>DEC2HEX(Table1[[#This Row],[Modbus Register (DEC)]])</f>
        <v>532</v>
      </c>
      <c r="B587">
        <f t="shared" si="39"/>
        <v>1330</v>
      </c>
      <c r="C587">
        <v>1</v>
      </c>
      <c r="D587">
        <f t="shared" si="40"/>
        <v>2148</v>
      </c>
      <c r="E587">
        <f t="shared" si="38"/>
        <v>2</v>
      </c>
      <c r="F587" s="1" t="s">
        <v>719</v>
      </c>
      <c r="G587" s="1"/>
      <c r="H587"/>
      <c r="I587" s="1" t="s">
        <v>346</v>
      </c>
      <c r="J587" s="1" t="s">
        <v>118</v>
      </c>
      <c r="K587" s="2"/>
    </row>
    <row r="588" spans="1:11" x14ac:dyDescent="0.3">
      <c r="A588" t="str">
        <f>DEC2HEX(Table1[[#This Row],[Modbus Register (DEC)]])</f>
        <v>533</v>
      </c>
      <c r="B588">
        <f t="shared" si="39"/>
        <v>1331</v>
      </c>
      <c r="C588">
        <v>1</v>
      </c>
      <c r="D588">
        <f t="shared" si="40"/>
        <v>2150</v>
      </c>
      <c r="E588">
        <f t="shared" si="38"/>
        <v>2</v>
      </c>
      <c r="F588" s="1" t="s">
        <v>720</v>
      </c>
      <c r="G588" s="1"/>
      <c r="H588"/>
      <c r="I588" s="1" t="s">
        <v>117</v>
      </c>
      <c r="J588" s="1" t="s">
        <v>118</v>
      </c>
      <c r="K588" s="2"/>
    </row>
    <row r="589" spans="1:11" x14ac:dyDescent="0.3">
      <c r="A589" t="str">
        <f>DEC2HEX(Table1[[#This Row],[Modbus Register (DEC)]])</f>
        <v>534</v>
      </c>
      <c r="B589">
        <f t="shared" si="39"/>
        <v>1332</v>
      </c>
      <c r="C589">
        <v>1</v>
      </c>
      <c r="D589">
        <f t="shared" si="40"/>
        <v>2152</v>
      </c>
      <c r="E589">
        <f t="shared" si="38"/>
        <v>2</v>
      </c>
      <c r="F589" s="1" t="s">
        <v>721</v>
      </c>
      <c r="G589" s="1"/>
      <c r="H589"/>
      <c r="I589" s="1" t="s">
        <v>117</v>
      </c>
      <c r="J589" s="1" t="s">
        <v>118</v>
      </c>
      <c r="K589" s="2"/>
    </row>
    <row r="590" spans="1:11" x14ac:dyDescent="0.3">
      <c r="A590" t="str">
        <f>DEC2HEX(Table1[[#This Row],[Modbus Register (DEC)]])</f>
        <v>535</v>
      </c>
      <c r="B590">
        <f t="shared" si="39"/>
        <v>1333</v>
      </c>
      <c r="C590">
        <v>1</v>
      </c>
      <c r="D590">
        <f t="shared" si="40"/>
        <v>2154</v>
      </c>
      <c r="E590">
        <f t="shared" si="38"/>
        <v>2</v>
      </c>
      <c r="F590" s="1" t="s">
        <v>722</v>
      </c>
      <c r="G590" s="1"/>
      <c r="H590"/>
      <c r="I590" s="1" t="s">
        <v>117</v>
      </c>
      <c r="J590" s="1" t="s">
        <v>118</v>
      </c>
      <c r="K590" s="2"/>
    </row>
    <row r="591" spans="1:11" x14ac:dyDescent="0.3">
      <c r="A591" t="str">
        <f>DEC2HEX(Table1[[#This Row],[Modbus Register (DEC)]])</f>
        <v>536</v>
      </c>
      <c r="B591">
        <f t="shared" si="39"/>
        <v>1334</v>
      </c>
      <c r="C591">
        <v>1</v>
      </c>
      <c r="D591">
        <f t="shared" si="40"/>
        <v>2156</v>
      </c>
      <c r="E591">
        <f t="shared" si="38"/>
        <v>2</v>
      </c>
      <c r="F591" s="1" t="s">
        <v>723</v>
      </c>
      <c r="G591" s="1"/>
      <c r="H591"/>
      <c r="I591" s="1" t="s">
        <v>117</v>
      </c>
      <c r="J591" s="1" t="s">
        <v>118</v>
      </c>
      <c r="K591" s="2"/>
    </row>
    <row r="592" spans="1:11" x14ac:dyDescent="0.3">
      <c r="A592" t="str">
        <f>DEC2HEX(Table1[[#This Row],[Modbus Register (DEC)]])</f>
        <v>537</v>
      </c>
      <c r="B592">
        <f t="shared" si="39"/>
        <v>1335</v>
      </c>
      <c r="C592">
        <v>1</v>
      </c>
      <c r="D592">
        <f t="shared" si="40"/>
        <v>2158</v>
      </c>
      <c r="E592">
        <f t="shared" si="38"/>
        <v>2</v>
      </c>
      <c r="F592" s="1" t="s">
        <v>724</v>
      </c>
      <c r="G592" s="1"/>
      <c r="H592"/>
      <c r="I592" s="1" t="s">
        <v>117</v>
      </c>
      <c r="J592" s="1" t="s">
        <v>118</v>
      </c>
      <c r="K592" s="2"/>
    </row>
    <row r="593" spans="1:11" x14ac:dyDescent="0.3">
      <c r="A593" t="str">
        <f>DEC2HEX(Table1[[#This Row],[Modbus Register (DEC)]])</f>
        <v>538</v>
      </c>
      <c r="B593">
        <f t="shared" si="39"/>
        <v>1336</v>
      </c>
      <c r="C593">
        <v>1</v>
      </c>
      <c r="D593">
        <f t="shared" si="40"/>
        <v>2160</v>
      </c>
      <c r="E593">
        <f t="shared" si="38"/>
        <v>2</v>
      </c>
      <c r="F593" s="1" t="s">
        <v>725</v>
      </c>
      <c r="G593" s="1"/>
      <c r="H593"/>
      <c r="I593" s="1" t="s">
        <v>117</v>
      </c>
      <c r="J593" s="1" t="s">
        <v>118</v>
      </c>
      <c r="K593" s="2"/>
    </row>
    <row r="594" spans="1:11" x14ac:dyDescent="0.3">
      <c r="A594" t="str">
        <f>DEC2HEX(Table1[[#This Row],[Modbus Register (DEC)]])</f>
        <v>539</v>
      </c>
      <c r="B594">
        <f t="shared" si="39"/>
        <v>1337</v>
      </c>
      <c r="C594">
        <v>1</v>
      </c>
      <c r="D594">
        <f t="shared" si="40"/>
        <v>2162</v>
      </c>
      <c r="E594">
        <f t="shared" si="38"/>
        <v>2</v>
      </c>
      <c r="F594" s="1" t="s">
        <v>726</v>
      </c>
      <c r="G594" s="1"/>
      <c r="H594"/>
      <c r="I594" s="1" t="s">
        <v>117</v>
      </c>
      <c r="J594" s="1" t="s">
        <v>118</v>
      </c>
      <c r="K594" s="2"/>
    </row>
    <row r="595" spans="1:11" x14ac:dyDescent="0.3">
      <c r="A595" t="str">
        <f>DEC2HEX(Table1[[#This Row],[Modbus Register (DEC)]])</f>
        <v>53A</v>
      </c>
      <c r="B595">
        <f t="shared" si="39"/>
        <v>1338</v>
      </c>
      <c r="C595">
        <v>1</v>
      </c>
      <c r="D595">
        <f t="shared" si="40"/>
        <v>2164</v>
      </c>
      <c r="E595">
        <f t="shared" si="38"/>
        <v>2</v>
      </c>
      <c r="F595" s="1" t="s">
        <v>727</v>
      </c>
      <c r="G595" s="1"/>
      <c r="H595"/>
      <c r="I595" s="1" t="s">
        <v>117</v>
      </c>
      <c r="J595" s="1" t="s">
        <v>118</v>
      </c>
      <c r="K595" s="2"/>
    </row>
    <row r="596" spans="1:11" x14ac:dyDescent="0.3">
      <c r="A596" t="str">
        <f>DEC2HEX(Table1[[#This Row],[Modbus Register (DEC)]])</f>
        <v>53B</v>
      </c>
      <c r="B596">
        <f t="shared" si="39"/>
        <v>1339</v>
      </c>
      <c r="C596">
        <v>1</v>
      </c>
      <c r="D596">
        <f t="shared" si="40"/>
        <v>2166</v>
      </c>
      <c r="E596">
        <f t="shared" si="38"/>
        <v>2</v>
      </c>
      <c r="F596" s="1" t="s">
        <v>728</v>
      </c>
      <c r="G596" s="1"/>
      <c r="H596"/>
      <c r="I596" s="1" t="s">
        <v>117</v>
      </c>
      <c r="J596" s="1" t="s">
        <v>118</v>
      </c>
      <c r="K596" s="2"/>
    </row>
    <row r="597" spans="1:11" x14ac:dyDescent="0.3">
      <c r="A597" t="str">
        <f>DEC2HEX(Table1[[#This Row],[Modbus Register (DEC)]])</f>
        <v>53C</v>
      </c>
      <c r="B597">
        <f t="shared" si="39"/>
        <v>1340</v>
      </c>
      <c r="C597">
        <v>20</v>
      </c>
      <c r="D597">
        <f t="shared" si="40"/>
        <v>2168</v>
      </c>
      <c r="E597">
        <f t="shared" si="38"/>
        <v>40</v>
      </c>
      <c r="F597" s="1" t="s">
        <v>729</v>
      </c>
      <c r="G597" s="1"/>
      <c r="H597"/>
      <c r="J597" s="1" t="s">
        <v>118</v>
      </c>
      <c r="K597" s="2" t="s">
        <v>730</v>
      </c>
    </row>
    <row r="598" spans="1:11" x14ac:dyDescent="0.3">
      <c r="A598" t="str">
        <f>DEC2HEX(Table1[[#This Row],[Modbus Register (DEC)]])</f>
        <v>550</v>
      </c>
      <c r="B598">
        <f t="shared" si="39"/>
        <v>1360</v>
      </c>
      <c r="C598">
        <v>1</v>
      </c>
      <c r="D598">
        <f t="shared" si="40"/>
        <v>2208</v>
      </c>
      <c r="E598">
        <f t="shared" si="38"/>
        <v>2</v>
      </c>
      <c r="F598" s="1" t="s">
        <v>731</v>
      </c>
      <c r="G598" s="1"/>
      <c r="H598"/>
      <c r="I598" s="1" t="s">
        <v>346</v>
      </c>
      <c r="J598" s="1" t="s">
        <v>118</v>
      </c>
      <c r="K598" s="2"/>
    </row>
    <row r="599" spans="1:11" x14ac:dyDescent="0.3">
      <c r="A599" t="str">
        <f>DEC2HEX(Table1[[#This Row],[Modbus Register (DEC)]])</f>
        <v>551</v>
      </c>
      <c r="B599">
        <f t="shared" si="39"/>
        <v>1361</v>
      </c>
      <c r="C599">
        <v>1</v>
      </c>
      <c r="D599">
        <f t="shared" si="40"/>
        <v>2210</v>
      </c>
      <c r="E599">
        <f t="shared" si="38"/>
        <v>2</v>
      </c>
      <c r="F599" s="1" t="s">
        <v>732</v>
      </c>
      <c r="G599" s="1"/>
      <c r="H599"/>
      <c r="I599" s="1" t="s">
        <v>117</v>
      </c>
      <c r="J599" s="1" t="s">
        <v>118</v>
      </c>
      <c r="K599" s="2"/>
    </row>
    <row r="600" spans="1:11" x14ac:dyDescent="0.3">
      <c r="A600" t="str">
        <f>DEC2HEX(Table1[[#This Row],[Modbus Register (DEC)]])</f>
        <v>552</v>
      </c>
      <c r="B600">
        <f t="shared" si="39"/>
        <v>1362</v>
      </c>
      <c r="C600">
        <v>1</v>
      </c>
      <c r="D600">
        <f t="shared" si="40"/>
        <v>2212</v>
      </c>
      <c r="E600">
        <f t="shared" si="38"/>
        <v>2</v>
      </c>
      <c r="F600" s="1" t="s">
        <v>733</v>
      </c>
      <c r="G600" s="1"/>
      <c r="H600"/>
      <c r="I600" s="1" t="s">
        <v>117</v>
      </c>
      <c r="J600" s="1" t="s">
        <v>118</v>
      </c>
      <c r="K600" s="2"/>
    </row>
    <row r="601" spans="1:11" x14ac:dyDescent="0.3">
      <c r="A601" t="str">
        <f>DEC2HEX(Table1[[#This Row],[Modbus Register (DEC)]])</f>
        <v>553</v>
      </c>
      <c r="B601">
        <f t="shared" si="39"/>
        <v>1363</v>
      </c>
      <c r="C601">
        <v>1</v>
      </c>
      <c r="D601">
        <f t="shared" si="40"/>
        <v>2214</v>
      </c>
      <c r="E601">
        <f t="shared" si="38"/>
        <v>2</v>
      </c>
      <c r="F601" s="1" t="s">
        <v>734</v>
      </c>
      <c r="G601" s="1"/>
      <c r="H601"/>
      <c r="I601" s="1" t="s">
        <v>117</v>
      </c>
      <c r="J601" s="1" t="s">
        <v>118</v>
      </c>
      <c r="K601" s="2"/>
    </row>
    <row r="602" spans="1:11" x14ac:dyDescent="0.3">
      <c r="A602" t="str">
        <f>DEC2HEX(Table1[[#This Row],[Modbus Register (DEC)]])</f>
        <v>554</v>
      </c>
      <c r="B602">
        <f t="shared" si="39"/>
        <v>1364</v>
      </c>
      <c r="C602">
        <v>1</v>
      </c>
      <c r="D602">
        <f t="shared" si="40"/>
        <v>2216</v>
      </c>
      <c r="E602">
        <f t="shared" si="38"/>
        <v>2</v>
      </c>
      <c r="F602" s="1" t="s">
        <v>735</v>
      </c>
      <c r="G602" s="1"/>
      <c r="H602"/>
      <c r="I602" s="1" t="s">
        <v>117</v>
      </c>
      <c r="J602" s="1" t="s">
        <v>118</v>
      </c>
      <c r="K602" s="2"/>
    </row>
    <row r="603" spans="1:11" x14ac:dyDescent="0.3">
      <c r="A603" t="str">
        <f>DEC2HEX(Table1[[#This Row],[Modbus Register (DEC)]])</f>
        <v>555</v>
      </c>
      <c r="B603">
        <f t="shared" si="39"/>
        <v>1365</v>
      </c>
      <c r="C603">
        <v>1</v>
      </c>
      <c r="D603">
        <f t="shared" si="40"/>
        <v>2218</v>
      </c>
      <c r="E603">
        <f t="shared" si="38"/>
        <v>2</v>
      </c>
      <c r="F603" s="1" t="s">
        <v>736</v>
      </c>
      <c r="G603" s="1"/>
      <c r="H603"/>
      <c r="I603" s="1" t="s">
        <v>117</v>
      </c>
      <c r="J603" s="1" t="s">
        <v>118</v>
      </c>
      <c r="K603" s="2"/>
    </row>
    <row r="604" spans="1:11" x14ac:dyDescent="0.3">
      <c r="A604" t="str">
        <f>DEC2HEX(Table1[[#This Row],[Modbus Register (DEC)]])</f>
        <v>556</v>
      </c>
      <c r="B604">
        <f t="shared" si="39"/>
        <v>1366</v>
      </c>
      <c r="C604">
        <v>1</v>
      </c>
      <c r="D604">
        <f t="shared" si="40"/>
        <v>2220</v>
      </c>
      <c r="E604">
        <f t="shared" si="38"/>
        <v>2</v>
      </c>
      <c r="F604" s="1" t="s">
        <v>737</v>
      </c>
      <c r="G604" s="1"/>
      <c r="H604"/>
      <c r="I604" s="1" t="s">
        <v>117</v>
      </c>
      <c r="J604" s="1" t="s">
        <v>118</v>
      </c>
      <c r="K604" s="2"/>
    </row>
    <row r="605" spans="1:11" x14ac:dyDescent="0.3">
      <c r="A605" t="str">
        <f>DEC2HEX(Table1[[#This Row],[Modbus Register (DEC)]])</f>
        <v>557</v>
      </c>
      <c r="B605">
        <f t="shared" si="39"/>
        <v>1367</v>
      </c>
      <c r="C605">
        <v>1</v>
      </c>
      <c r="D605">
        <f t="shared" si="40"/>
        <v>2222</v>
      </c>
      <c r="E605">
        <f t="shared" si="38"/>
        <v>2</v>
      </c>
      <c r="F605" s="1" t="s">
        <v>738</v>
      </c>
      <c r="G605" s="1"/>
      <c r="H605"/>
      <c r="I605" s="1" t="s">
        <v>117</v>
      </c>
      <c r="J605" s="1" t="s">
        <v>118</v>
      </c>
      <c r="K605" s="2"/>
    </row>
    <row r="606" spans="1:11" x14ac:dyDescent="0.3">
      <c r="A606" t="str">
        <f>DEC2HEX(Table1[[#This Row],[Modbus Register (DEC)]])</f>
        <v>558</v>
      </c>
      <c r="B606">
        <f t="shared" si="39"/>
        <v>1368</v>
      </c>
      <c r="C606">
        <v>1</v>
      </c>
      <c r="D606">
        <f t="shared" si="40"/>
        <v>2224</v>
      </c>
      <c r="E606">
        <f t="shared" si="38"/>
        <v>2</v>
      </c>
      <c r="F606" s="1" t="s">
        <v>739</v>
      </c>
      <c r="G606" s="1"/>
      <c r="H606"/>
      <c r="I606" s="1" t="s">
        <v>117</v>
      </c>
      <c r="J606" s="1" t="s">
        <v>118</v>
      </c>
      <c r="K606" s="2"/>
    </row>
    <row r="607" spans="1:11" x14ac:dyDescent="0.3">
      <c r="A607" t="str">
        <f>DEC2HEX(Table1[[#This Row],[Modbus Register (DEC)]])</f>
        <v>559</v>
      </c>
      <c r="B607">
        <f t="shared" si="39"/>
        <v>1369</v>
      </c>
      <c r="C607">
        <v>1</v>
      </c>
      <c r="D607">
        <f t="shared" si="40"/>
        <v>2226</v>
      </c>
      <c r="E607">
        <f t="shared" si="38"/>
        <v>2</v>
      </c>
      <c r="F607" s="1" t="s">
        <v>740</v>
      </c>
      <c r="G607" s="1"/>
      <c r="H607"/>
      <c r="I607" s="1" t="s">
        <v>117</v>
      </c>
      <c r="J607" s="1" t="s">
        <v>118</v>
      </c>
      <c r="K607" s="2"/>
    </row>
    <row r="608" spans="1:11" x14ac:dyDescent="0.3">
      <c r="A608" t="str">
        <f>DEC2HEX(Table1[[#This Row],[Modbus Register (DEC)]])</f>
        <v>55A</v>
      </c>
      <c r="B608">
        <f t="shared" si="39"/>
        <v>1370</v>
      </c>
      <c r="C608">
        <v>20</v>
      </c>
      <c r="D608">
        <f t="shared" si="40"/>
        <v>2228</v>
      </c>
      <c r="E608">
        <f t="shared" si="38"/>
        <v>40</v>
      </c>
      <c r="F608" s="1" t="s">
        <v>741</v>
      </c>
      <c r="G608" s="1"/>
      <c r="H608"/>
      <c r="J608" s="1" t="s">
        <v>118</v>
      </c>
      <c r="K608" s="2" t="s">
        <v>742</v>
      </c>
    </row>
    <row r="609" spans="1:11" x14ac:dyDescent="0.3">
      <c r="A609" t="str">
        <f>DEC2HEX(Table1[[#This Row],[Modbus Register (DEC)]])</f>
        <v>56E</v>
      </c>
      <c r="B609">
        <f t="shared" si="39"/>
        <v>1390</v>
      </c>
      <c r="C609">
        <v>1</v>
      </c>
      <c r="D609">
        <f t="shared" si="40"/>
        <v>2268</v>
      </c>
      <c r="E609">
        <f t="shared" si="38"/>
        <v>2</v>
      </c>
      <c r="F609" s="1" t="s">
        <v>743</v>
      </c>
      <c r="G609" s="1"/>
      <c r="H609"/>
      <c r="I609" s="1" t="s">
        <v>346</v>
      </c>
      <c r="J609" s="1" t="s">
        <v>118</v>
      </c>
      <c r="K609" s="2"/>
    </row>
    <row r="610" spans="1:11" x14ac:dyDescent="0.3">
      <c r="A610" t="str">
        <f>DEC2HEX(Table1[[#This Row],[Modbus Register (DEC)]])</f>
        <v>56F</v>
      </c>
      <c r="B610">
        <f t="shared" si="39"/>
        <v>1391</v>
      </c>
      <c r="C610">
        <v>1</v>
      </c>
      <c r="D610">
        <f t="shared" si="40"/>
        <v>2270</v>
      </c>
      <c r="E610">
        <f t="shared" si="38"/>
        <v>2</v>
      </c>
      <c r="F610" s="1" t="s">
        <v>744</v>
      </c>
      <c r="G610" s="1"/>
      <c r="H610"/>
      <c r="I610" s="1" t="s">
        <v>117</v>
      </c>
      <c r="J610" s="1" t="s">
        <v>118</v>
      </c>
      <c r="K610" s="2"/>
    </row>
    <row r="611" spans="1:11" x14ac:dyDescent="0.3">
      <c r="A611" t="str">
        <f>DEC2HEX(Table1[[#This Row],[Modbus Register (DEC)]])</f>
        <v>570</v>
      </c>
      <c r="B611">
        <f t="shared" si="39"/>
        <v>1392</v>
      </c>
      <c r="C611">
        <v>1</v>
      </c>
      <c r="D611">
        <f t="shared" si="40"/>
        <v>2272</v>
      </c>
      <c r="E611">
        <f t="shared" si="38"/>
        <v>2</v>
      </c>
      <c r="F611" s="1" t="s">
        <v>745</v>
      </c>
      <c r="G611" s="1"/>
      <c r="H611"/>
      <c r="I611" s="1" t="s">
        <v>117</v>
      </c>
      <c r="J611" s="1" t="s">
        <v>118</v>
      </c>
      <c r="K611" s="2"/>
    </row>
    <row r="612" spans="1:11" x14ac:dyDescent="0.3">
      <c r="A612" t="str">
        <f>DEC2HEX(Table1[[#This Row],[Modbus Register (DEC)]])</f>
        <v>571</v>
      </c>
      <c r="B612">
        <f t="shared" si="39"/>
        <v>1393</v>
      </c>
      <c r="C612">
        <v>1</v>
      </c>
      <c r="D612">
        <f t="shared" si="40"/>
        <v>2274</v>
      </c>
      <c r="E612">
        <f t="shared" si="38"/>
        <v>2</v>
      </c>
      <c r="F612" s="1" t="s">
        <v>746</v>
      </c>
      <c r="G612" s="1"/>
      <c r="H612"/>
      <c r="I612" s="1" t="s">
        <v>117</v>
      </c>
      <c r="J612" s="1" t="s">
        <v>118</v>
      </c>
      <c r="K612" s="2"/>
    </row>
    <row r="613" spans="1:11" x14ac:dyDescent="0.3">
      <c r="A613" t="str">
        <f>DEC2HEX(Table1[[#This Row],[Modbus Register (DEC)]])</f>
        <v>572</v>
      </c>
      <c r="B613">
        <f t="shared" si="39"/>
        <v>1394</v>
      </c>
      <c r="C613">
        <v>1</v>
      </c>
      <c r="D613">
        <f t="shared" si="40"/>
        <v>2276</v>
      </c>
      <c r="E613">
        <f t="shared" si="38"/>
        <v>2</v>
      </c>
      <c r="F613" s="1" t="s">
        <v>747</v>
      </c>
      <c r="G613" s="1"/>
      <c r="H613"/>
      <c r="I613" s="1" t="s">
        <v>117</v>
      </c>
      <c r="J613" s="1" t="s">
        <v>118</v>
      </c>
      <c r="K613" s="2"/>
    </row>
    <row r="614" spans="1:11" x14ac:dyDescent="0.3">
      <c r="A614" t="str">
        <f>DEC2HEX(Table1[[#This Row],[Modbus Register (DEC)]])</f>
        <v>573</v>
      </c>
      <c r="B614">
        <f t="shared" si="39"/>
        <v>1395</v>
      </c>
      <c r="C614">
        <v>1</v>
      </c>
      <c r="D614">
        <f t="shared" si="40"/>
        <v>2278</v>
      </c>
      <c r="E614">
        <f t="shared" si="38"/>
        <v>2</v>
      </c>
      <c r="F614" s="1" t="s">
        <v>748</v>
      </c>
      <c r="G614" s="1"/>
      <c r="H614"/>
      <c r="I614" s="1" t="s">
        <v>117</v>
      </c>
      <c r="J614" s="1" t="s">
        <v>118</v>
      </c>
      <c r="K614" s="2"/>
    </row>
    <row r="615" spans="1:11" x14ac:dyDescent="0.3">
      <c r="A615" t="str">
        <f>DEC2HEX(Table1[[#This Row],[Modbus Register (DEC)]])</f>
        <v>574</v>
      </c>
      <c r="B615">
        <f t="shared" si="39"/>
        <v>1396</v>
      </c>
      <c r="C615">
        <v>1</v>
      </c>
      <c r="D615">
        <f t="shared" si="40"/>
        <v>2280</v>
      </c>
      <c r="E615">
        <f t="shared" si="38"/>
        <v>2</v>
      </c>
      <c r="F615" s="1" t="s">
        <v>749</v>
      </c>
      <c r="G615" s="1"/>
      <c r="H615"/>
      <c r="I615" s="1" t="s">
        <v>117</v>
      </c>
      <c r="J615" s="1" t="s">
        <v>118</v>
      </c>
      <c r="K615" s="2"/>
    </row>
    <row r="616" spans="1:11" x14ac:dyDescent="0.3">
      <c r="A616" t="str">
        <f>DEC2HEX(Table1[[#This Row],[Modbus Register (DEC)]])</f>
        <v>575</v>
      </c>
      <c r="B616">
        <f t="shared" si="39"/>
        <v>1397</v>
      </c>
      <c r="C616">
        <v>1</v>
      </c>
      <c r="D616">
        <f t="shared" si="40"/>
        <v>2282</v>
      </c>
      <c r="E616">
        <f t="shared" si="38"/>
        <v>2</v>
      </c>
      <c r="F616" s="1" t="s">
        <v>750</v>
      </c>
      <c r="G616" s="1"/>
      <c r="H616"/>
      <c r="I616" s="1" t="s">
        <v>117</v>
      </c>
      <c r="J616" s="1" t="s">
        <v>118</v>
      </c>
      <c r="K616" s="2"/>
    </row>
    <row r="617" spans="1:11" x14ac:dyDescent="0.3">
      <c r="A617" t="str">
        <f>DEC2HEX(Table1[[#This Row],[Modbus Register (DEC)]])</f>
        <v>576</v>
      </c>
      <c r="B617">
        <f t="shared" si="39"/>
        <v>1398</v>
      </c>
      <c r="C617">
        <v>1</v>
      </c>
      <c r="D617">
        <f t="shared" si="40"/>
        <v>2284</v>
      </c>
      <c r="E617">
        <f t="shared" si="38"/>
        <v>2</v>
      </c>
      <c r="F617" s="1" t="s">
        <v>751</v>
      </c>
      <c r="G617" s="1"/>
      <c r="H617"/>
      <c r="I617" s="1" t="s">
        <v>117</v>
      </c>
      <c r="J617" s="1" t="s">
        <v>118</v>
      </c>
      <c r="K617" s="2"/>
    </row>
    <row r="618" spans="1:11" x14ac:dyDescent="0.3">
      <c r="A618" t="str">
        <f>DEC2HEX(Table1[[#This Row],[Modbus Register (DEC)]])</f>
        <v>577</v>
      </c>
      <c r="B618">
        <f t="shared" si="39"/>
        <v>1399</v>
      </c>
      <c r="C618">
        <v>1</v>
      </c>
      <c r="D618">
        <f t="shared" si="40"/>
        <v>2286</v>
      </c>
      <c r="E618">
        <f t="shared" si="38"/>
        <v>2</v>
      </c>
      <c r="F618" s="1" t="s">
        <v>752</v>
      </c>
      <c r="G618" s="1"/>
      <c r="H618"/>
      <c r="I618" s="1" t="s">
        <v>117</v>
      </c>
      <c r="J618" s="1" t="s">
        <v>118</v>
      </c>
      <c r="K618" s="2"/>
    </row>
    <row r="619" spans="1:11" x14ac:dyDescent="0.3">
      <c r="A619" t="str">
        <f>DEC2HEX(Table1[[#This Row],[Modbus Register (DEC)]])</f>
        <v>578</v>
      </c>
      <c r="B619">
        <f t="shared" si="39"/>
        <v>1400</v>
      </c>
      <c r="C619">
        <v>20</v>
      </c>
      <c r="D619">
        <f t="shared" si="40"/>
        <v>2288</v>
      </c>
      <c r="E619">
        <f t="shared" si="38"/>
        <v>40</v>
      </c>
      <c r="F619" s="1" t="s">
        <v>753</v>
      </c>
      <c r="G619" s="1"/>
      <c r="H619"/>
      <c r="J619" s="1" t="s">
        <v>118</v>
      </c>
      <c r="K619" s="2" t="s">
        <v>754</v>
      </c>
    </row>
    <row r="620" spans="1:11" x14ac:dyDescent="0.3">
      <c r="A620" t="str">
        <f>DEC2HEX(Table1[[#This Row],[Modbus Register (DEC)]])</f>
        <v>58C</v>
      </c>
      <c r="B620">
        <f t="shared" si="39"/>
        <v>1420</v>
      </c>
      <c r="C620">
        <v>1</v>
      </c>
      <c r="D620">
        <f t="shared" si="40"/>
        <v>2328</v>
      </c>
      <c r="E620">
        <f t="shared" si="38"/>
        <v>2</v>
      </c>
      <c r="F620" s="1" t="s">
        <v>755</v>
      </c>
      <c r="G620" s="1"/>
      <c r="H620"/>
      <c r="I620" s="1" t="s">
        <v>346</v>
      </c>
      <c r="J620" s="1" t="s">
        <v>118</v>
      </c>
      <c r="K620" s="2"/>
    </row>
    <row r="621" spans="1:11" x14ac:dyDescent="0.3">
      <c r="A621" t="str">
        <f>DEC2HEX(Table1[[#This Row],[Modbus Register (DEC)]])</f>
        <v>58D</v>
      </c>
      <c r="B621">
        <f t="shared" si="39"/>
        <v>1421</v>
      </c>
      <c r="C621">
        <v>1</v>
      </c>
      <c r="D621">
        <f t="shared" si="40"/>
        <v>2330</v>
      </c>
      <c r="E621">
        <f t="shared" si="38"/>
        <v>2</v>
      </c>
      <c r="F621" s="1" t="s">
        <v>756</v>
      </c>
      <c r="G621" s="1"/>
      <c r="H621"/>
      <c r="I621" s="1" t="s">
        <v>117</v>
      </c>
      <c r="J621" s="1" t="s">
        <v>118</v>
      </c>
      <c r="K621" s="2"/>
    </row>
    <row r="622" spans="1:11" x14ac:dyDescent="0.3">
      <c r="A622" t="str">
        <f>DEC2HEX(Table1[[#This Row],[Modbus Register (DEC)]])</f>
        <v>58E</v>
      </c>
      <c r="B622">
        <f t="shared" si="39"/>
        <v>1422</v>
      </c>
      <c r="C622">
        <v>1</v>
      </c>
      <c r="D622">
        <f t="shared" si="40"/>
        <v>2332</v>
      </c>
      <c r="E622">
        <f t="shared" si="38"/>
        <v>2</v>
      </c>
      <c r="F622" s="1" t="s">
        <v>757</v>
      </c>
      <c r="G622" s="1"/>
      <c r="H622"/>
      <c r="I622" s="1" t="s">
        <v>117</v>
      </c>
      <c r="J622" s="1" t="s">
        <v>118</v>
      </c>
      <c r="K622" s="2"/>
    </row>
    <row r="623" spans="1:11" x14ac:dyDescent="0.3">
      <c r="A623" t="str">
        <f>DEC2HEX(Table1[[#This Row],[Modbus Register (DEC)]])</f>
        <v>58F</v>
      </c>
      <c r="B623">
        <f t="shared" si="39"/>
        <v>1423</v>
      </c>
      <c r="C623">
        <v>1</v>
      </c>
      <c r="D623">
        <f t="shared" si="40"/>
        <v>2334</v>
      </c>
      <c r="E623">
        <f t="shared" si="38"/>
        <v>2</v>
      </c>
      <c r="F623" s="1" t="s">
        <v>758</v>
      </c>
      <c r="G623" s="1"/>
      <c r="H623"/>
      <c r="I623" s="1" t="s">
        <v>117</v>
      </c>
      <c r="J623" s="1" t="s">
        <v>118</v>
      </c>
      <c r="K623" s="2"/>
    </row>
    <row r="624" spans="1:11" x14ac:dyDescent="0.3">
      <c r="A624" t="str">
        <f>DEC2HEX(Table1[[#This Row],[Modbus Register (DEC)]])</f>
        <v>590</v>
      </c>
      <c r="B624">
        <f t="shared" si="39"/>
        <v>1424</v>
      </c>
      <c r="C624">
        <v>1</v>
      </c>
      <c r="D624">
        <f t="shared" si="40"/>
        <v>2336</v>
      </c>
      <c r="E624">
        <f t="shared" si="38"/>
        <v>2</v>
      </c>
      <c r="F624" s="1" t="s">
        <v>759</v>
      </c>
      <c r="G624" s="1"/>
      <c r="H624"/>
      <c r="I624" s="1" t="s">
        <v>117</v>
      </c>
      <c r="J624" s="1" t="s">
        <v>118</v>
      </c>
      <c r="K624" s="2"/>
    </row>
    <row r="625" spans="1:11" x14ac:dyDescent="0.3">
      <c r="A625" t="str">
        <f>DEC2HEX(Table1[[#This Row],[Modbus Register (DEC)]])</f>
        <v>591</v>
      </c>
      <c r="B625">
        <f t="shared" si="39"/>
        <v>1425</v>
      </c>
      <c r="C625">
        <v>1</v>
      </c>
      <c r="D625">
        <f t="shared" si="40"/>
        <v>2338</v>
      </c>
      <c r="E625">
        <f t="shared" si="38"/>
        <v>2</v>
      </c>
      <c r="F625" s="1" t="s">
        <v>760</v>
      </c>
      <c r="G625" s="1"/>
      <c r="H625"/>
      <c r="I625" s="1" t="s">
        <v>117</v>
      </c>
      <c r="J625" s="1" t="s">
        <v>118</v>
      </c>
      <c r="K625" s="2"/>
    </row>
    <row r="626" spans="1:11" x14ac:dyDescent="0.3">
      <c r="A626" t="str">
        <f>DEC2HEX(Table1[[#This Row],[Modbus Register (DEC)]])</f>
        <v>592</v>
      </c>
      <c r="B626">
        <f t="shared" si="39"/>
        <v>1426</v>
      </c>
      <c r="C626">
        <v>1</v>
      </c>
      <c r="D626">
        <f t="shared" si="40"/>
        <v>2340</v>
      </c>
      <c r="E626">
        <f t="shared" si="38"/>
        <v>2</v>
      </c>
      <c r="F626" s="1" t="s">
        <v>761</v>
      </c>
      <c r="G626" s="1"/>
      <c r="H626"/>
      <c r="I626" s="1" t="s">
        <v>117</v>
      </c>
      <c r="J626" s="1" t="s">
        <v>118</v>
      </c>
      <c r="K626" s="2"/>
    </row>
    <row r="627" spans="1:11" x14ac:dyDescent="0.3">
      <c r="A627" t="str">
        <f>DEC2HEX(Table1[[#This Row],[Modbus Register (DEC)]])</f>
        <v>593</v>
      </c>
      <c r="B627">
        <f t="shared" si="39"/>
        <v>1427</v>
      </c>
      <c r="C627">
        <v>1</v>
      </c>
      <c r="D627">
        <f t="shared" si="40"/>
        <v>2342</v>
      </c>
      <c r="E627">
        <f t="shared" si="38"/>
        <v>2</v>
      </c>
      <c r="F627" s="1" t="s">
        <v>762</v>
      </c>
      <c r="G627" s="1"/>
      <c r="H627"/>
      <c r="I627" s="1" t="s">
        <v>117</v>
      </c>
      <c r="J627" s="1" t="s">
        <v>118</v>
      </c>
      <c r="K627" s="2"/>
    </row>
    <row r="628" spans="1:11" x14ac:dyDescent="0.3">
      <c r="A628" t="str">
        <f>DEC2HEX(Table1[[#This Row],[Modbus Register (DEC)]])</f>
        <v>594</v>
      </c>
      <c r="B628">
        <f t="shared" si="39"/>
        <v>1428</v>
      </c>
      <c r="C628">
        <v>1</v>
      </c>
      <c r="D628">
        <f t="shared" si="40"/>
        <v>2344</v>
      </c>
      <c r="E628">
        <f t="shared" si="38"/>
        <v>2</v>
      </c>
      <c r="F628" s="1" t="s">
        <v>763</v>
      </c>
      <c r="G628" s="1"/>
      <c r="H628"/>
      <c r="I628" s="1" t="s">
        <v>117</v>
      </c>
      <c r="J628" s="1" t="s">
        <v>118</v>
      </c>
      <c r="K628" s="2"/>
    </row>
    <row r="629" spans="1:11" x14ac:dyDescent="0.3">
      <c r="A629" t="str">
        <f>DEC2HEX(Table1[[#This Row],[Modbus Register (DEC)]])</f>
        <v>595</v>
      </c>
      <c r="B629">
        <f t="shared" si="39"/>
        <v>1429</v>
      </c>
      <c r="C629">
        <v>1</v>
      </c>
      <c r="D629">
        <f t="shared" si="40"/>
        <v>2346</v>
      </c>
      <c r="E629">
        <f t="shared" si="38"/>
        <v>2</v>
      </c>
      <c r="F629" s="1" t="s">
        <v>764</v>
      </c>
      <c r="G629" s="1"/>
      <c r="H629"/>
      <c r="I629" s="1" t="s">
        <v>117</v>
      </c>
      <c r="J629" s="1" t="s">
        <v>118</v>
      </c>
      <c r="K629" s="2"/>
    </row>
    <row r="630" spans="1:11" x14ac:dyDescent="0.3">
      <c r="A630" t="str">
        <f>DEC2HEX(Table1[[#This Row],[Modbus Register (DEC)]])</f>
        <v>596</v>
      </c>
      <c r="B630">
        <f t="shared" si="39"/>
        <v>1430</v>
      </c>
      <c r="C630">
        <v>20</v>
      </c>
      <c r="D630">
        <f t="shared" si="40"/>
        <v>2348</v>
      </c>
      <c r="E630">
        <f t="shared" si="38"/>
        <v>40</v>
      </c>
      <c r="F630" s="1" t="s">
        <v>765</v>
      </c>
      <c r="G630" s="1"/>
      <c r="H630"/>
      <c r="J630" s="1" t="s">
        <v>118</v>
      </c>
      <c r="K630" s="2" t="s">
        <v>766</v>
      </c>
    </row>
    <row r="631" spans="1:11" x14ac:dyDescent="0.3">
      <c r="A631" t="str">
        <f>DEC2HEX(Table1[[#This Row],[Modbus Register (DEC)]])</f>
        <v>5AA</v>
      </c>
      <c r="B631">
        <f t="shared" si="39"/>
        <v>1450</v>
      </c>
      <c r="C631">
        <v>1</v>
      </c>
      <c r="D631">
        <f t="shared" si="40"/>
        <v>2388</v>
      </c>
      <c r="E631">
        <f t="shared" si="38"/>
        <v>2</v>
      </c>
      <c r="F631" s="1" t="s">
        <v>767</v>
      </c>
      <c r="G631" s="1"/>
      <c r="H631"/>
      <c r="I631" s="1" t="s">
        <v>346</v>
      </c>
      <c r="J631" s="1" t="s">
        <v>118</v>
      </c>
      <c r="K631" s="2"/>
    </row>
    <row r="632" spans="1:11" x14ac:dyDescent="0.3">
      <c r="A632" t="str">
        <f>DEC2HEX(Table1[[#This Row],[Modbus Register (DEC)]])</f>
        <v>5AB</v>
      </c>
      <c r="B632">
        <f t="shared" si="39"/>
        <v>1451</v>
      </c>
      <c r="C632">
        <v>1</v>
      </c>
      <c r="D632">
        <f t="shared" si="40"/>
        <v>2390</v>
      </c>
      <c r="E632">
        <f t="shared" si="38"/>
        <v>2</v>
      </c>
      <c r="F632" s="1" t="s">
        <v>768</v>
      </c>
      <c r="G632" s="1"/>
      <c r="H632"/>
      <c r="I632" s="1" t="s">
        <v>117</v>
      </c>
      <c r="J632" s="1" t="s">
        <v>118</v>
      </c>
      <c r="K632" s="2"/>
    </row>
    <row r="633" spans="1:11" x14ac:dyDescent="0.3">
      <c r="A633" t="str">
        <f>DEC2HEX(Table1[[#This Row],[Modbus Register (DEC)]])</f>
        <v>5AC</v>
      </c>
      <c r="B633">
        <f t="shared" si="39"/>
        <v>1452</v>
      </c>
      <c r="C633">
        <v>1</v>
      </c>
      <c r="D633">
        <f t="shared" si="40"/>
        <v>2392</v>
      </c>
      <c r="E633">
        <f t="shared" si="38"/>
        <v>2</v>
      </c>
      <c r="F633" s="1" t="s">
        <v>769</v>
      </c>
      <c r="G633" s="1"/>
      <c r="H633"/>
      <c r="I633" s="1" t="s">
        <v>117</v>
      </c>
      <c r="J633" s="1" t="s">
        <v>118</v>
      </c>
      <c r="K633" s="2"/>
    </row>
    <row r="634" spans="1:11" x14ac:dyDescent="0.3">
      <c r="A634" t="str">
        <f>DEC2HEX(Table1[[#This Row],[Modbus Register (DEC)]])</f>
        <v>5AD</v>
      </c>
      <c r="B634">
        <f t="shared" si="39"/>
        <v>1453</v>
      </c>
      <c r="C634">
        <v>1</v>
      </c>
      <c r="D634">
        <f t="shared" si="40"/>
        <v>2394</v>
      </c>
      <c r="E634">
        <f t="shared" si="38"/>
        <v>2</v>
      </c>
      <c r="F634" s="1" t="s">
        <v>770</v>
      </c>
      <c r="G634" s="1"/>
      <c r="H634"/>
      <c r="I634" s="1" t="s">
        <v>117</v>
      </c>
      <c r="J634" s="1" t="s">
        <v>118</v>
      </c>
      <c r="K634" s="2"/>
    </row>
    <row r="635" spans="1:11" x14ac:dyDescent="0.3">
      <c r="A635" t="str">
        <f>DEC2HEX(Table1[[#This Row],[Modbus Register (DEC)]])</f>
        <v>5AE</v>
      </c>
      <c r="B635">
        <f t="shared" si="39"/>
        <v>1454</v>
      </c>
      <c r="C635">
        <v>1</v>
      </c>
      <c r="D635">
        <f t="shared" si="40"/>
        <v>2396</v>
      </c>
      <c r="E635">
        <f t="shared" si="38"/>
        <v>2</v>
      </c>
      <c r="F635" s="1" t="s">
        <v>771</v>
      </c>
      <c r="G635" s="1"/>
      <c r="H635"/>
      <c r="I635" s="1" t="s">
        <v>117</v>
      </c>
      <c r="J635" s="1" t="s">
        <v>118</v>
      </c>
      <c r="K635" s="2"/>
    </row>
    <row r="636" spans="1:11" x14ac:dyDescent="0.3">
      <c r="A636" t="str">
        <f>DEC2HEX(Table1[[#This Row],[Modbus Register (DEC)]])</f>
        <v>5AF</v>
      </c>
      <c r="B636">
        <f t="shared" si="39"/>
        <v>1455</v>
      </c>
      <c r="C636">
        <v>1</v>
      </c>
      <c r="D636">
        <f t="shared" si="40"/>
        <v>2398</v>
      </c>
      <c r="E636">
        <f t="shared" ref="E636:E685" si="41">C636*2</f>
        <v>2</v>
      </c>
      <c r="F636" s="1" t="s">
        <v>772</v>
      </c>
      <c r="G636" s="1"/>
      <c r="H636"/>
      <c r="I636" s="1" t="s">
        <v>117</v>
      </c>
      <c r="J636" s="1" t="s">
        <v>118</v>
      </c>
      <c r="K636" s="2"/>
    </row>
    <row r="637" spans="1:11" x14ac:dyDescent="0.3">
      <c r="A637" t="str">
        <f>DEC2HEX(Table1[[#This Row],[Modbus Register (DEC)]])</f>
        <v>5B0</v>
      </c>
      <c r="B637">
        <f t="shared" ref="B637:B685" si="42">B636+C636</f>
        <v>1456</v>
      </c>
      <c r="C637">
        <v>1</v>
      </c>
      <c r="D637">
        <f t="shared" ref="D637:D685" si="43">D636+E636</f>
        <v>2400</v>
      </c>
      <c r="E637">
        <f t="shared" si="41"/>
        <v>2</v>
      </c>
      <c r="F637" s="1" t="s">
        <v>773</v>
      </c>
      <c r="G637" s="1"/>
      <c r="H637"/>
      <c r="I637" s="1" t="s">
        <v>117</v>
      </c>
      <c r="J637" s="1" t="s">
        <v>118</v>
      </c>
      <c r="K637" s="2"/>
    </row>
    <row r="638" spans="1:11" x14ac:dyDescent="0.3">
      <c r="A638" t="str">
        <f>DEC2HEX(Table1[[#This Row],[Modbus Register (DEC)]])</f>
        <v>5B1</v>
      </c>
      <c r="B638">
        <f t="shared" si="42"/>
        <v>1457</v>
      </c>
      <c r="C638">
        <v>1</v>
      </c>
      <c r="D638">
        <f t="shared" si="43"/>
        <v>2402</v>
      </c>
      <c r="E638">
        <f t="shared" si="41"/>
        <v>2</v>
      </c>
      <c r="F638" s="1" t="s">
        <v>774</v>
      </c>
      <c r="G638" s="1"/>
      <c r="H638"/>
      <c r="I638" s="1" t="s">
        <v>117</v>
      </c>
      <c r="J638" s="1" t="s">
        <v>118</v>
      </c>
      <c r="K638" s="2"/>
    </row>
    <row r="639" spans="1:11" x14ac:dyDescent="0.3">
      <c r="A639" t="str">
        <f>DEC2HEX(Table1[[#This Row],[Modbus Register (DEC)]])</f>
        <v>5B2</v>
      </c>
      <c r="B639">
        <f t="shared" si="42"/>
        <v>1458</v>
      </c>
      <c r="C639">
        <v>1</v>
      </c>
      <c r="D639">
        <f t="shared" si="43"/>
        <v>2404</v>
      </c>
      <c r="E639">
        <f t="shared" si="41"/>
        <v>2</v>
      </c>
      <c r="F639" s="1" t="s">
        <v>775</v>
      </c>
      <c r="G639" s="1"/>
      <c r="H639"/>
      <c r="I639" s="1" t="s">
        <v>117</v>
      </c>
      <c r="J639" s="1" t="s">
        <v>118</v>
      </c>
      <c r="K639" s="2"/>
    </row>
    <row r="640" spans="1:11" x14ac:dyDescent="0.3">
      <c r="A640" t="str">
        <f>DEC2HEX(Table1[[#This Row],[Modbus Register (DEC)]])</f>
        <v>5B3</v>
      </c>
      <c r="B640">
        <f t="shared" si="42"/>
        <v>1459</v>
      </c>
      <c r="C640">
        <v>1</v>
      </c>
      <c r="D640">
        <f t="shared" si="43"/>
        <v>2406</v>
      </c>
      <c r="E640">
        <f t="shared" si="41"/>
        <v>2</v>
      </c>
      <c r="F640" s="1" t="s">
        <v>776</v>
      </c>
      <c r="G640" s="1"/>
      <c r="H640"/>
      <c r="I640" s="1" t="s">
        <v>117</v>
      </c>
      <c r="J640" s="1" t="s">
        <v>118</v>
      </c>
      <c r="K640" s="2"/>
    </row>
    <row r="641" spans="1:11" x14ac:dyDescent="0.3">
      <c r="A641" t="str">
        <f>DEC2HEX(Table1[[#This Row],[Modbus Register (DEC)]])</f>
        <v>5B4</v>
      </c>
      <c r="B641">
        <f t="shared" si="42"/>
        <v>1460</v>
      </c>
      <c r="C641">
        <v>20</v>
      </c>
      <c r="D641">
        <f t="shared" si="43"/>
        <v>2408</v>
      </c>
      <c r="E641">
        <f t="shared" si="41"/>
        <v>40</v>
      </c>
      <c r="F641" s="1" t="s">
        <v>777</v>
      </c>
      <c r="G641" s="1"/>
      <c r="H641"/>
      <c r="J641" s="1" t="s">
        <v>118</v>
      </c>
      <c r="K641" s="2" t="s">
        <v>778</v>
      </c>
    </row>
    <row r="642" spans="1:11" x14ac:dyDescent="0.3">
      <c r="A642" t="str">
        <f>DEC2HEX(Table1[[#This Row],[Modbus Register (DEC)]])</f>
        <v>5C8</v>
      </c>
      <c r="B642">
        <f t="shared" si="42"/>
        <v>1480</v>
      </c>
      <c r="C642">
        <v>1</v>
      </c>
      <c r="D642">
        <f t="shared" si="43"/>
        <v>2448</v>
      </c>
      <c r="E642">
        <f t="shared" si="41"/>
        <v>2</v>
      </c>
      <c r="F642" s="1" t="s">
        <v>779</v>
      </c>
      <c r="G642" s="1"/>
      <c r="H642"/>
      <c r="I642" s="1" t="s">
        <v>346</v>
      </c>
      <c r="J642" s="1" t="s">
        <v>118</v>
      </c>
      <c r="K642" s="2"/>
    </row>
    <row r="643" spans="1:11" x14ac:dyDescent="0.3">
      <c r="A643" t="str">
        <f>DEC2HEX(Table1[[#This Row],[Modbus Register (DEC)]])</f>
        <v>5C9</v>
      </c>
      <c r="B643">
        <f t="shared" si="42"/>
        <v>1481</v>
      </c>
      <c r="C643">
        <v>1</v>
      </c>
      <c r="D643">
        <f t="shared" si="43"/>
        <v>2450</v>
      </c>
      <c r="E643">
        <f t="shared" si="41"/>
        <v>2</v>
      </c>
      <c r="F643" s="1" t="s">
        <v>780</v>
      </c>
      <c r="G643" s="1"/>
      <c r="H643"/>
      <c r="I643" s="1" t="s">
        <v>117</v>
      </c>
      <c r="J643" s="1" t="s">
        <v>118</v>
      </c>
      <c r="K643" s="2"/>
    </row>
    <row r="644" spans="1:11" x14ac:dyDescent="0.3">
      <c r="A644" t="str">
        <f>DEC2HEX(Table1[[#This Row],[Modbus Register (DEC)]])</f>
        <v>5CA</v>
      </c>
      <c r="B644">
        <f t="shared" si="42"/>
        <v>1482</v>
      </c>
      <c r="C644">
        <v>1</v>
      </c>
      <c r="D644">
        <f t="shared" si="43"/>
        <v>2452</v>
      </c>
      <c r="E644">
        <f t="shared" si="41"/>
        <v>2</v>
      </c>
      <c r="F644" s="1" t="s">
        <v>781</v>
      </c>
      <c r="G644" s="1"/>
      <c r="H644"/>
      <c r="I644" s="1" t="s">
        <v>117</v>
      </c>
      <c r="J644" s="1" t="s">
        <v>118</v>
      </c>
      <c r="K644" s="2"/>
    </row>
    <row r="645" spans="1:11" x14ac:dyDescent="0.3">
      <c r="A645" t="str">
        <f>DEC2HEX(Table1[[#This Row],[Modbus Register (DEC)]])</f>
        <v>5CB</v>
      </c>
      <c r="B645">
        <f t="shared" si="42"/>
        <v>1483</v>
      </c>
      <c r="C645">
        <v>1</v>
      </c>
      <c r="D645">
        <f t="shared" si="43"/>
        <v>2454</v>
      </c>
      <c r="E645">
        <f t="shared" si="41"/>
        <v>2</v>
      </c>
      <c r="F645" s="1" t="s">
        <v>782</v>
      </c>
      <c r="G645" s="1"/>
      <c r="H645"/>
      <c r="I645" s="1" t="s">
        <v>117</v>
      </c>
      <c r="J645" s="1" t="s">
        <v>118</v>
      </c>
      <c r="K645" s="2"/>
    </row>
    <row r="646" spans="1:11" x14ac:dyDescent="0.3">
      <c r="A646" t="str">
        <f>DEC2HEX(Table1[[#This Row],[Modbus Register (DEC)]])</f>
        <v>5CC</v>
      </c>
      <c r="B646">
        <f t="shared" si="42"/>
        <v>1484</v>
      </c>
      <c r="C646">
        <v>1</v>
      </c>
      <c r="D646">
        <f t="shared" si="43"/>
        <v>2456</v>
      </c>
      <c r="E646">
        <f t="shared" si="41"/>
        <v>2</v>
      </c>
      <c r="F646" s="1" t="s">
        <v>783</v>
      </c>
      <c r="G646" s="1"/>
      <c r="H646"/>
      <c r="I646" s="1" t="s">
        <v>117</v>
      </c>
      <c r="J646" s="1" t="s">
        <v>118</v>
      </c>
      <c r="K646" s="2"/>
    </row>
    <row r="647" spans="1:11" x14ac:dyDescent="0.3">
      <c r="A647" t="str">
        <f>DEC2HEX(Table1[[#This Row],[Modbus Register (DEC)]])</f>
        <v>5CD</v>
      </c>
      <c r="B647">
        <f t="shared" si="42"/>
        <v>1485</v>
      </c>
      <c r="C647">
        <v>1</v>
      </c>
      <c r="D647">
        <f t="shared" si="43"/>
        <v>2458</v>
      </c>
      <c r="E647">
        <f t="shared" si="41"/>
        <v>2</v>
      </c>
      <c r="F647" s="1" t="s">
        <v>784</v>
      </c>
      <c r="G647" s="1"/>
      <c r="H647"/>
      <c r="I647" s="1" t="s">
        <v>117</v>
      </c>
      <c r="J647" s="1" t="s">
        <v>118</v>
      </c>
      <c r="K647" s="2"/>
    </row>
    <row r="648" spans="1:11" x14ac:dyDescent="0.3">
      <c r="A648" t="str">
        <f>DEC2HEX(Table1[[#This Row],[Modbus Register (DEC)]])</f>
        <v>5CE</v>
      </c>
      <c r="B648">
        <f t="shared" si="42"/>
        <v>1486</v>
      </c>
      <c r="C648">
        <v>1</v>
      </c>
      <c r="D648">
        <f t="shared" si="43"/>
        <v>2460</v>
      </c>
      <c r="E648">
        <f t="shared" si="41"/>
        <v>2</v>
      </c>
      <c r="F648" s="1" t="s">
        <v>785</v>
      </c>
      <c r="G648" s="1"/>
      <c r="H648"/>
      <c r="I648" s="1" t="s">
        <v>117</v>
      </c>
      <c r="J648" s="1" t="s">
        <v>118</v>
      </c>
      <c r="K648" s="2"/>
    </row>
    <row r="649" spans="1:11" x14ac:dyDescent="0.3">
      <c r="A649" t="str">
        <f>DEC2HEX(Table1[[#This Row],[Modbus Register (DEC)]])</f>
        <v>5CF</v>
      </c>
      <c r="B649">
        <f t="shared" si="42"/>
        <v>1487</v>
      </c>
      <c r="C649">
        <v>1</v>
      </c>
      <c r="D649">
        <f t="shared" si="43"/>
        <v>2462</v>
      </c>
      <c r="E649">
        <f t="shared" si="41"/>
        <v>2</v>
      </c>
      <c r="F649" s="1" t="s">
        <v>786</v>
      </c>
      <c r="G649" s="1"/>
      <c r="H649"/>
      <c r="I649" s="1" t="s">
        <v>117</v>
      </c>
      <c r="J649" s="1" t="s">
        <v>118</v>
      </c>
      <c r="K649" s="2"/>
    </row>
    <row r="650" spans="1:11" x14ac:dyDescent="0.3">
      <c r="A650" t="str">
        <f>DEC2HEX(Table1[[#This Row],[Modbus Register (DEC)]])</f>
        <v>5D0</v>
      </c>
      <c r="B650">
        <f t="shared" si="42"/>
        <v>1488</v>
      </c>
      <c r="C650">
        <v>1</v>
      </c>
      <c r="D650">
        <f t="shared" si="43"/>
        <v>2464</v>
      </c>
      <c r="E650">
        <f t="shared" si="41"/>
        <v>2</v>
      </c>
      <c r="F650" s="1" t="s">
        <v>787</v>
      </c>
      <c r="G650" s="1"/>
      <c r="H650"/>
      <c r="I650" s="1" t="s">
        <v>117</v>
      </c>
      <c r="J650" s="1" t="s">
        <v>118</v>
      </c>
      <c r="K650" s="2"/>
    </row>
    <row r="651" spans="1:11" x14ac:dyDescent="0.3">
      <c r="A651" t="str">
        <f>DEC2HEX(Table1[[#This Row],[Modbus Register (DEC)]])</f>
        <v>5D1</v>
      </c>
      <c r="B651">
        <f t="shared" si="42"/>
        <v>1489</v>
      </c>
      <c r="C651">
        <v>1</v>
      </c>
      <c r="D651">
        <f t="shared" si="43"/>
        <v>2466</v>
      </c>
      <c r="E651">
        <f t="shared" si="41"/>
        <v>2</v>
      </c>
      <c r="F651" s="1" t="s">
        <v>788</v>
      </c>
      <c r="G651" s="1"/>
      <c r="H651"/>
      <c r="I651" s="1" t="s">
        <v>117</v>
      </c>
      <c r="J651" s="1" t="s">
        <v>118</v>
      </c>
      <c r="K651" s="2"/>
    </row>
    <row r="652" spans="1:11" x14ac:dyDescent="0.3">
      <c r="A652" t="str">
        <f>DEC2HEX(Table1[[#This Row],[Modbus Register (DEC)]])</f>
        <v>5D2</v>
      </c>
      <c r="B652">
        <f t="shared" si="42"/>
        <v>1490</v>
      </c>
      <c r="C652">
        <v>20</v>
      </c>
      <c r="D652">
        <f t="shared" si="43"/>
        <v>2468</v>
      </c>
      <c r="E652">
        <f t="shared" si="41"/>
        <v>40</v>
      </c>
      <c r="F652" s="1" t="s">
        <v>789</v>
      </c>
      <c r="G652" s="1"/>
      <c r="H652"/>
      <c r="J652" s="1" t="s">
        <v>118</v>
      </c>
      <c r="K652" s="2" t="s">
        <v>790</v>
      </c>
    </row>
    <row r="653" spans="1:11" x14ac:dyDescent="0.3">
      <c r="A653" t="str">
        <f>DEC2HEX(Table1[[#This Row],[Modbus Register (DEC)]])</f>
        <v>5E6</v>
      </c>
      <c r="B653">
        <f t="shared" si="42"/>
        <v>1510</v>
      </c>
      <c r="C653">
        <v>1</v>
      </c>
      <c r="D653">
        <f t="shared" si="43"/>
        <v>2508</v>
      </c>
      <c r="E653">
        <f t="shared" si="41"/>
        <v>2</v>
      </c>
      <c r="F653" s="1" t="s">
        <v>791</v>
      </c>
      <c r="G653" s="1"/>
      <c r="H653"/>
      <c r="I653" s="1" t="s">
        <v>346</v>
      </c>
      <c r="J653" s="1" t="s">
        <v>118</v>
      </c>
      <c r="K653" s="2"/>
    </row>
    <row r="654" spans="1:11" x14ac:dyDescent="0.3">
      <c r="A654" t="str">
        <f>DEC2HEX(Table1[[#This Row],[Modbus Register (DEC)]])</f>
        <v>5E7</v>
      </c>
      <c r="B654">
        <f t="shared" si="42"/>
        <v>1511</v>
      </c>
      <c r="C654">
        <v>1</v>
      </c>
      <c r="D654">
        <f t="shared" si="43"/>
        <v>2510</v>
      </c>
      <c r="E654">
        <f t="shared" si="41"/>
        <v>2</v>
      </c>
      <c r="F654" s="1" t="s">
        <v>792</v>
      </c>
      <c r="G654" s="1"/>
      <c r="H654"/>
      <c r="I654" s="1" t="s">
        <v>117</v>
      </c>
      <c r="J654" s="1" t="s">
        <v>118</v>
      </c>
      <c r="K654" s="2"/>
    </row>
    <row r="655" spans="1:11" x14ac:dyDescent="0.3">
      <c r="A655" t="str">
        <f>DEC2HEX(Table1[[#This Row],[Modbus Register (DEC)]])</f>
        <v>5E8</v>
      </c>
      <c r="B655">
        <f t="shared" si="42"/>
        <v>1512</v>
      </c>
      <c r="C655">
        <v>1</v>
      </c>
      <c r="D655">
        <f t="shared" si="43"/>
        <v>2512</v>
      </c>
      <c r="E655">
        <f t="shared" si="41"/>
        <v>2</v>
      </c>
      <c r="F655" s="1" t="s">
        <v>793</v>
      </c>
      <c r="G655" s="1"/>
      <c r="H655"/>
      <c r="I655" s="1" t="s">
        <v>117</v>
      </c>
      <c r="J655" s="1" t="s">
        <v>118</v>
      </c>
      <c r="K655" s="2"/>
    </row>
    <row r="656" spans="1:11" x14ac:dyDescent="0.3">
      <c r="A656" t="str">
        <f>DEC2HEX(Table1[[#This Row],[Modbus Register (DEC)]])</f>
        <v>5E9</v>
      </c>
      <c r="B656">
        <f t="shared" si="42"/>
        <v>1513</v>
      </c>
      <c r="C656">
        <v>1</v>
      </c>
      <c r="D656">
        <f t="shared" si="43"/>
        <v>2514</v>
      </c>
      <c r="E656">
        <f t="shared" si="41"/>
        <v>2</v>
      </c>
      <c r="F656" s="1" t="s">
        <v>794</v>
      </c>
      <c r="G656" s="1"/>
      <c r="H656"/>
      <c r="I656" s="1" t="s">
        <v>117</v>
      </c>
      <c r="J656" s="1" t="s">
        <v>118</v>
      </c>
      <c r="K656" s="2"/>
    </row>
    <row r="657" spans="1:11" x14ac:dyDescent="0.3">
      <c r="A657" t="str">
        <f>DEC2HEX(Table1[[#This Row],[Modbus Register (DEC)]])</f>
        <v>5EA</v>
      </c>
      <c r="B657">
        <f t="shared" si="42"/>
        <v>1514</v>
      </c>
      <c r="C657">
        <v>1</v>
      </c>
      <c r="D657">
        <f t="shared" si="43"/>
        <v>2516</v>
      </c>
      <c r="E657">
        <f t="shared" si="41"/>
        <v>2</v>
      </c>
      <c r="F657" s="1" t="s">
        <v>795</v>
      </c>
      <c r="G657" s="1"/>
      <c r="H657"/>
      <c r="I657" s="1" t="s">
        <v>117</v>
      </c>
      <c r="J657" s="1" t="s">
        <v>118</v>
      </c>
      <c r="K657" s="2"/>
    </row>
    <row r="658" spans="1:11" x14ac:dyDescent="0.3">
      <c r="A658" t="str">
        <f>DEC2HEX(Table1[[#This Row],[Modbus Register (DEC)]])</f>
        <v>5EB</v>
      </c>
      <c r="B658">
        <f t="shared" si="42"/>
        <v>1515</v>
      </c>
      <c r="C658">
        <v>1</v>
      </c>
      <c r="D658">
        <f t="shared" si="43"/>
        <v>2518</v>
      </c>
      <c r="E658">
        <f t="shared" si="41"/>
        <v>2</v>
      </c>
      <c r="F658" s="1" t="s">
        <v>796</v>
      </c>
      <c r="G658" s="1"/>
      <c r="H658"/>
      <c r="I658" s="1" t="s">
        <v>117</v>
      </c>
      <c r="J658" s="1" t="s">
        <v>118</v>
      </c>
      <c r="K658" s="2"/>
    </row>
    <row r="659" spans="1:11" x14ac:dyDescent="0.3">
      <c r="A659" t="str">
        <f>DEC2HEX(Table1[[#This Row],[Modbus Register (DEC)]])</f>
        <v>5EC</v>
      </c>
      <c r="B659">
        <f t="shared" si="42"/>
        <v>1516</v>
      </c>
      <c r="C659">
        <v>1</v>
      </c>
      <c r="D659">
        <f t="shared" si="43"/>
        <v>2520</v>
      </c>
      <c r="E659">
        <f t="shared" si="41"/>
        <v>2</v>
      </c>
      <c r="F659" s="1" t="s">
        <v>797</v>
      </c>
      <c r="G659" s="1"/>
      <c r="H659"/>
      <c r="I659" s="1" t="s">
        <v>117</v>
      </c>
      <c r="J659" s="1" t="s">
        <v>118</v>
      </c>
      <c r="K659" s="2"/>
    </row>
    <row r="660" spans="1:11" x14ac:dyDescent="0.3">
      <c r="A660" t="str">
        <f>DEC2HEX(Table1[[#This Row],[Modbus Register (DEC)]])</f>
        <v>5ED</v>
      </c>
      <c r="B660">
        <f t="shared" si="42"/>
        <v>1517</v>
      </c>
      <c r="C660">
        <v>1</v>
      </c>
      <c r="D660">
        <f t="shared" si="43"/>
        <v>2522</v>
      </c>
      <c r="E660">
        <f t="shared" si="41"/>
        <v>2</v>
      </c>
      <c r="F660" s="1" t="s">
        <v>798</v>
      </c>
      <c r="G660" s="1"/>
      <c r="H660"/>
      <c r="I660" s="1" t="s">
        <v>117</v>
      </c>
      <c r="J660" s="1" t="s">
        <v>118</v>
      </c>
      <c r="K660" s="2"/>
    </row>
    <row r="661" spans="1:11" x14ac:dyDescent="0.3">
      <c r="A661" t="str">
        <f>DEC2HEX(Table1[[#This Row],[Modbus Register (DEC)]])</f>
        <v>5EE</v>
      </c>
      <c r="B661">
        <f t="shared" si="42"/>
        <v>1518</v>
      </c>
      <c r="C661">
        <v>1</v>
      </c>
      <c r="D661">
        <f t="shared" si="43"/>
        <v>2524</v>
      </c>
      <c r="E661">
        <f t="shared" si="41"/>
        <v>2</v>
      </c>
      <c r="F661" s="1" t="s">
        <v>799</v>
      </c>
      <c r="G661" s="1"/>
      <c r="H661"/>
      <c r="I661" s="1" t="s">
        <v>117</v>
      </c>
      <c r="J661" s="1" t="s">
        <v>118</v>
      </c>
      <c r="K661" s="2"/>
    </row>
    <row r="662" spans="1:11" x14ac:dyDescent="0.3">
      <c r="A662" t="str">
        <f>DEC2HEX(Table1[[#This Row],[Modbus Register (DEC)]])</f>
        <v>5EF</v>
      </c>
      <c r="B662">
        <f t="shared" si="42"/>
        <v>1519</v>
      </c>
      <c r="C662">
        <v>1</v>
      </c>
      <c r="D662">
        <f t="shared" si="43"/>
        <v>2526</v>
      </c>
      <c r="E662">
        <f t="shared" si="41"/>
        <v>2</v>
      </c>
      <c r="F662" s="1" t="s">
        <v>800</v>
      </c>
      <c r="G662" s="1"/>
      <c r="H662"/>
      <c r="I662" s="1" t="s">
        <v>117</v>
      </c>
      <c r="J662" s="1" t="s">
        <v>118</v>
      </c>
      <c r="K662" s="2"/>
    </row>
    <row r="663" spans="1:11" x14ac:dyDescent="0.3">
      <c r="A663" t="str">
        <f>DEC2HEX(Table1[[#This Row],[Modbus Register (DEC)]])</f>
        <v>5F0</v>
      </c>
      <c r="B663">
        <f t="shared" si="42"/>
        <v>1520</v>
      </c>
      <c r="C663">
        <v>20</v>
      </c>
      <c r="D663">
        <f t="shared" si="43"/>
        <v>2528</v>
      </c>
      <c r="E663">
        <f t="shared" si="41"/>
        <v>40</v>
      </c>
      <c r="F663" s="1" t="s">
        <v>801</v>
      </c>
      <c r="G663" s="1"/>
      <c r="H663"/>
      <c r="J663" s="1" t="s">
        <v>118</v>
      </c>
      <c r="K663" s="2" t="s">
        <v>802</v>
      </c>
    </row>
    <row r="664" spans="1:11" x14ac:dyDescent="0.3">
      <c r="A664" t="str">
        <f>DEC2HEX(Table1[[#This Row],[Modbus Register (DEC)]])</f>
        <v>604</v>
      </c>
      <c r="B664">
        <f t="shared" si="42"/>
        <v>1540</v>
      </c>
      <c r="C664">
        <v>1</v>
      </c>
      <c r="D664">
        <f t="shared" si="43"/>
        <v>2568</v>
      </c>
      <c r="E664">
        <f t="shared" si="41"/>
        <v>2</v>
      </c>
      <c r="F664" s="1" t="s">
        <v>803</v>
      </c>
      <c r="G664" s="1"/>
      <c r="H664"/>
      <c r="I664" s="1" t="s">
        <v>346</v>
      </c>
      <c r="J664" s="1" t="s">
        <v>118</v>
      </c>
      <c r="K664" s="2"/>
    </row>
    <row r="665" spans="1:11" x14ac:dyDescent="0.3">
      <c r="A665" t="str">
        <f>DEC2HEX(Table1[[#This Row],[Modbus Register (DEC)]])</f>
        <v>605</v>
      </c>
      <c r="B665">
        <f t="shared" si="42"/>
        <v>1541</v>
      </c>
      <c r="C665">
        <v>1</v>
      </c>
      <c r="D665">
        <f t="shared" si="43"/>
        <v>2570</v>
      </c>
      <c r="E665">
        <f t="shared" si="41"/>
        <v>2</v>
      </c>
      <c r="F665" s="1" t="s">
        <v>804</v>
      </c>
      <c r="G665" s="1"/>
      <c r="H665"/>
      <c r="I665" s="1" t="s">
        <v>117</v>
      </c>
      <c r="J665" s="1" t="s">
        <v>118</v>
      </c>
      <c r="K665" s="2"/>
    </row>
    <row r="666" spans="1:11" x14ac:dyDescent="0.3">
      <c r="A666" t="str">
        <f>DEC2HEX(Table1[[#This Row],[Modbus Register (DEC)]])</f>
        <v>606</v>
      </c>
      <c r="B666">
        <f t="shared" si="42"/>
        <v>1542</v>
      </c>
      <c r="C666">
        <v>1</v>
      </c>
      <c r="D666">
        <f t="shared" si="43"/>
        <v>2572</v>
      </c>
      <c r="E666">
        <f t="shared" si="41"/>
        <v>2</v>
      </c>
      <c r="F666" s="1" t="s">
        <v>805</v>
      </c>
      <c r="G666" s="1"/>
      <c r="H666"/>
      <c r="I666" s="1" t="s">
        <v>117</v>
      </c>
      <c r="J666" s="1" t="s">
        <v>118</v>
      </c>
      <c r="K666" s="2"/>
    </row>
    <row r="667" spans="1:11" x14ac:dyDescent="0.3">
      <c r="A667" t="str">
        <f>DEC2HEX(Table1[[#This Row],[Modbus Register (DEC)]])</f>
        <v>607</v>
      </c>
      <c r="B667">
        <f t="shared" si="42"/>
        <v>1543</v>
      </c>
      <c r="C667">
        <v>1</v>
      </c>
      <c r="D667">
        <f t="shared" si="43"/>
        <v>2574</v>
      </c>
      <c r="E667">
        <f t="shared" si="41"/>
        <v>2</v>
      </c>
      <c r="F667" s="1" t="s">
        <v>806</v>
      </c>
      <c r="G667" s="1"/>
      <c r="H667"/>
      <c r="I667" s="1" t="s">
        <v>117</v>
      </c>
      <c r="J667" s="1" t="s">
        <v>118</v>
      </c>
      <c r="K667" s="2"/>
    </row>
    <row r="668" spans="1:11" x14ac:dyDescent="0.3">
      <c r="A668" t="str">
        <f>DEC2HEX(Table1[[#This Row],[Modbus Register (DEC)]])</f>
        <v>608</v>
      </c>
      <c r="B668">
        <f t="shared" si="42"/>
        <v>1544</v>
      </c>
      <c r="C668">
        <v>1</v>
      </c>
      <c r="D668">
        <f t="shared" si="43"/>
        <v>2576</v>
      </c>
      <c r="E668">
        <f t="shared" si="41"/>
        <v>2</v>
      </c>
      <c r="F668" s="1" t="s">
        <v>807</v>
      </c>
      <c r="G668" s="1"/>
      <c r="H668"/>
      <c r="I668" s="1" t="s">
        <v>117</v>
      </c>
      <c r="J668" s="1" t="s">
        <v>118</v>
      </c>
      <c r="K668" s="2"/>
    </row>
    <row r="669" spans="1:11" x14ac:dyDescent="0.3">
      <c r="A669" t="str">
        <f>DEC2HEX(Table1[[#This Row],[Modbus Register (DEC)]])</f>
        <v>609</v>
      </c>
      <c r="B669">
        <f t="shared" si="42"/>
        <v>1545</v>
      </c>
      <c r="C669">
        <v>1</v>
      </c>
      <c r="D669">
        <f t="shared" si="43"/>
        <v>2578</v>
      </c>
      <c r="E669">
        <f t="shared" si="41"/>
        <v>2</v>
      </c>
      <c r="F669" s="1" t="s">
        <v>808</v>
      </c>
      <c r="G669" s="1"/>
      <c r="H669"/>
      <c r="I669" s="1" t="s">
        <v>117</v>
      </c>
      <c r="J669" s="1" t="s">
        <v>118</v>
      </c>
      <c r="K669" s="2"/>
    </row>
    <row r="670" spans="1:11" x14ac:dyDescent="0.3">
      <c r="A670" t="str">
        <f>DEC2HEX(Table1[[#This Row],[Modbus Register (DEC)]])</f>
        <v>60A</v>
      </c>
      <c r="B670">
        <f t="shared" si="42"/>
        <v>1546</v>
      </c>
      <c r="C670">
        <v>1</v>
      </c>
      <c r="D670">
        <f t="shared" si="43"/>
        <v>2580</v>
      </c>
      <c r="E670">
        <f t="shared" si="41"/>
        <v>2</v>
      </c>
      <c r="F670" s="1" t="s">
        <v>809</v>
      </c>
      <c r="G670" s="1"/>
      <c r="H670"/>
      <c r="I670" s="1" t="s">
        <v>117</v>
      </c>
      <c r="J670" s="1" t="s">
        <v>118</v>
      </c>
      <c r="K670" s="2"/>
    </row>
    <row r="671" spans="1:11" x14ac:dyDescent="0.3">
      <c r="A671" t="str">
        <f>DEC2HEX(Table1[[#This Row],[Modbus Register (DEC)]])</f>
        <v>60B</v>
      </c>
      <c r="B671">
        <f t="shared" si="42"/>
        <v>1547</v>
      </c>
      <c r="C671">
        <v>1</v>
      </c>
      <c r="D671">
        <f t="shared" si="43"/>
        <v>2582</v>
      </c>
      <c r="E671">
        <f t="shared" si="41"/>
        <v>2</v>
      </c>
      <c r="F671" s="1" t="s">
        <v>810</v>
      </c>
      <c r="G671" s="1"/>
      <c r="H671"/>
      <c r="I671" s="1" t="s">
        <v>117</v>
      </c>
      <c r="J671" s="1" t="s">
        <v>118</v>
      </c>
      <c r="K671" s="2"/>
    </row>
    <row r="672" spans="1:11" x14ac:dyDescent="0.3">
      <c r="A672" t="str">
        <f>DEC2HEX(Table1[[#This Row],[Modbus Register (DEC)]])</f>
        <v>60C</v>
      </c>
      <c r="B672">
        <f t="shared" si="42"/>
        <v>1548</v>
      </c>
      <c r="C672">
        <v>1</v>
      </c>
      <c r="D672">
        <f t="shared" si="43"/>
        <v>2584</v>
      </c>
      <c r="E672">
        <f t="shared" si="41"/>
        <v>2</v>
      </c>
      <c r="F672" s="1" t="s">
        <v>811</v>
      </c>
      <c r="G672" s="1"/>
      <c r="H672"/>
      <c r="I672" s="1" t="s">
        <v>117</v>
      </c>
      <c r="J672" s="1" t="s">
        <v>118</v>
      </c>
      <c r="K672" s="2"/>
    </row>
    <row r="673" spans="1:11" x14ac:dyDescent="0.3">
      <c r="A673" t="str">
        <f>DEC2HEX(Table1[[#This Row],[Modbus Register (DEC)]])</f>
        <v>60D</v>
      </c>
      <c r="B673">
        <f t="shared" si="42"/>
        <v>1549</v>
      </c>
      <c r="C673">
        <v>1</v>
      </c>
      <c r="D673">
        <f t="shared" si="43"/>
        <v>2586</v>
      </c>
      <c r="E673">
        <f t="shared" si="41"/>
        <v>2</v>
      </c>
      <c r="F673" s="1" t="s">
        <v>812</v>
      </c>
      <c r="G673" s="1"/>
      <c r="H673"/>
      <c r="I673" s="1" t="s">
        <v>117</v>
      </c>
      <c r="J673" s="1" t="s">
        <v>118</v>
      </c>
      <c r="K673" s="2"/>
    </row>
    <row r="674" spans="1:11" x14ac:dyDescent="0.3">
      <c r="A674" t="str">
        <f>DEC2HEX(Table1[[#This Row],[Modbus Register (DEC)]])</f>
        <v>60E</v>
      </c>
      <c r="B674">
        <f t="shared" si="42"/>
        <v>1550</v>
      </c>
      <c r="C674">
        <v>20</v>
      </c>
      <c r="D674">
        <f t="shared" si="43"/>
        <v>2588</v>
      </c>
      <c r="E674">
        <f t="shared" si="41"/>
        <v>40</v>
      </c>
      <c r="F674" s="1" t="s">
        <v>813</v>
      </c>
      <c r="G674" s="1"/>
      <c r="H674"/>
      <c r="J674" s="1" t="s">
        <v>118</v>
      </c>
      <c r="K674" s="2" t="s">
        <v>814</v>
      </c>
    </row>
    <row r="675" spans="1:11" x14ac:dyDescent="0.3">
      <c r="A675" t="str">
        <f>DEC2HEX(Table1[[#This Row],[Modbus Register (DEC)]])</f>
        <v>622</v>
      </c>
      <c r="B675">
        <f t="shared" si="42"/>
        <v>1570</v>
      </c>
      <c r="C675">
        <v>1</v>
      </c>
      <c r="D675">
        <f t="shared" si="43"/>
        <v>2628</v>
      </c>
      <c r="E675">
        <f t="shared" si="41"/>
        <v>2</v>
      </c>
      <c r="F675" s="1" t="s">
        <v>815</v>
      </c>
      <c r="G675" s="1"/>
      <c r="H675"/>
      <c r="I675" s="1" t="s">
        <v>346</v>
      </c>
      <c r="J675" s="1" t="s">
        <v>118</v>
      </c>
      <c r="K675" s="2"/>
    </row>
    <row r="676" spans="1:11" x14ac:dyDescent="0.3">
      <c r="A676" t="str">
        <f>DEC2HEX(Table1[[#This Row],[Modbus Register (DEC)]])</f>
        <v>623</v>
      </c>
      <c r="B676">
        <f t="shared" si="42"/>
        <v>1571</v>
      </c>
      <c r="C676">
        <v>1</v>
      </c>
      <c r="D676">
        <f t="shared" si="43"/>
        <v>2630</v>
      </c>
      <c r="E676">
        <f t="shared" si="41"/>
        <v>2</v>
      </c>
      <c r="F676" s="1" t="s">
        <v>816</v>
      </c>
      <c r="G676" s="1"/>
      <c r="H676"/>
      <c r="I676" s="1" t="s">
        <v>117</v>
      </c>
      <c r="J676" s="1" t="s">
        <v>118</v>
      </c>
      <c r="K676" s="2"/>
    </row>
    <row r="677" spans="1:11" x14ac:dyDescent="0.3">
      <c r="A677" t="str">
        <f>DEC2HEX(Table1[[#This Row],[Modbus Register (DEC)]])</f>
        <v>624</v>
      </c>
      <c r="B677">
        <f t="shared" si="42"/>
        <v>1572</v>
      </c>
      <c r="C677">
        <v>1</v>
      </c>
      <c r="D677">
        <f t="shared" si="43"/>
        <v>2632</v>
      </c>
      <c r="E677">
        <f t="shared" si="41"/>
        <v>2</v>
      </c>
      <c r="F677" s="1" t="s">
        <v>817</v>
      </c>
      <c r="G677" s="1"/>
      <c r="H677"/>
      <c r="I677" s="1" t="s">
        <v>117</v>
      </c>
      <c r="J677" s="1" t="s">
        <v>118</v>
      </c>
      <c r="K677" s="2"/>
    </row>
    <row r="678" spans="1:11" x14ac:dyDescent="0.3">
      <c r="A678" t="str">
        <f>DEC2HEX(Table1[[#This Row],[Modbus Register (DEC)]])</f>
        <v>625</v>
      </c>
      <c r="B678">
        <f t="shared" si="42"/>
        <v>1573</v>
      </c>
      <c r="C678">
        <v>1</v>
      </c>
      <c r="D678">
        <f t="shared" si="43"/>
        <v>2634</v>
      </c>
      <c r="E678">
        <f t="shared" si="41"/>
        <v>2</v>
      </c>
      <c r="F678" s="1" t="s">
        <v>818</v>
      </c>
      <c r="G678" s="1"/>
      <c r="H678"/>
      <c r="I678" s="1" t="s">
        <v>117</v>
      </c>
      <c r="J678" s="1" t="s">
        <v>118</v>
      </c>
      <c r="K678" s="2"/>
    </row>
    <row r="679" spans="1:11" x14ac:dyDescent="0.3">
      <c r="A679" t="str">
        <f>DEC2HEX(Table1[[#This Row],[Modbus Register (DEC)]])</f>
        <v>626</v>
      </c>
      <c r="B679">
        <f t="shared" si="42"/>
        <v>1574</v>
      </c>
      <c r="C679">
        <v>1</v>
      </c>
      <c r="D679">
        <f t="shared" si="43"/>
        <v>2636</v>
      </c>
      <c r="E679">
        <f t="shared" si="41"/>
        <v>2</v>
      </c>
      <c r="F679" s="1" t="s">
        <v>819</v>
      </c>
      <c r="G679" s="1"/>
      <c r="H679"/>
      <c r="I679" s="1" t="s">
        <v>117</v>
      </c>
      <c r="J679" s="1" t="s">
        <v>118</v>
      </c>
      <c r="K679" s="2"/>
    </row>
    <row r="680" spans="1:11" x14ac:dyDescent="0.3">
      <c r="A680" t="str">
        <f>DEC2HEX(Table1[[#This Row],[Modbus Register (DEC)]])</f>
        <v>627</v>
      </c>
      <c r="B680">
        <f t="shared" si="42"/>
        <v>1575</v>
      </c>
      <c r="C680">
        <v>1</v>
      </c>
      <c r="D680">
        <f t="shared" si="43"/>
        <v>2638</v>
      </c>
      <c r="E680">
        <f t="shared" si="41"/>
        <v>2</v>
      </c>
      <c r="F680" s="1" t="s">
        <v>820</v>
      </c>
      <c r="G680" s="1"/>
      <c r="H680"/>
      <c r="I680" s="1" t="s">
        <v>117</v>
      </c>
      <c r="J680" s="1" t="s">
        <v>118</v>
      </c>
      <c r="K680" s="2"/>
    </row>
    <row r="681" spans="1:11" x14ac:dyDescent="0.3">
      <c r="A681" t="str">
        <f>DEC2HEX(Table1[[#This Row],[Modbus Register (DEC)]])</f>
        <v>628</v>
      </c>
      <c r="B681">
        <f t="shared" si="42"/>
        <v>1576</v>
      </c>
      <c r="C681">
        <v>1</v>
      </c>
      <c r="D681">
        <f t="shared" si="43"/>
        <v>2640</v>
      </c>
      <c r="E681">
        <f t="shared" si="41"/>
        <v>2</v>
      </c>
      <c r="F681" s="1" t="s">
        <v>821</v>
      </c>
      <c r="G681" s="1"/>
      <c r="H681"/>
      <c r="I681" s="1" t="s">
        <v>117</v>
      </c>
      <c r="J681" s="1" t="s">
        <v>118</v>
      </c>
      <c r="K681" s="2"/>
    </row>
    <row r="682" spans="1:11" x14ac:dyDescent="0.3">
      <c r="A682" t="str">
        <f>DEC2HEX(Table1[[#This Row],[Modbus Register (DEC)]])</f>
        <v>629</v>
      </c>
      <c r="B682">
        <f t="shared" si="42"/>
        <v>1577</v>
      </c>
      <c r="C682">
        <v>1</v>
      </c>
      <c r="D682">
        <f t="shared" si="43"/>
        <v>2642</v>
      </c>
      <c r="E682">
        <f t="shared" si="41"/>
        <v>2</v>
      </c>
      <c r="F682" s="1" t="s">
        <v>822</v>
      </c>
      <c r="G682" s="1"/>
      <c r="H682"/>
      <c r="I682" s="1" t="s">
        <v>117</v>
      </c>
      <c r="J682" s="1" t="s">
        <v>118</v>
      </c>
      <c r="K682" s="2"/>
    </row>
    <row r="683" spans="1:11" x14ac:dyDescent="0.3">
      <c r="A683" t="str">
        <f>DEC2HEX(Table1[[#This Row],[Modbus Register (DEC)]])</f>
        <v>62A</v>
      </c>
      <c r="B683">
        <f t="shared" si="42"/>
        <v>1578</v>
      </c>
      <c r="C683">
        <v>1</v>
      </c>
      <c r="D683">
        <f t="shared" si="43"/>
        <v>2644</v>
      </c>
      <c r="E683">
        <f t="shared" si="41"/>
        <v>2</v>
      </c>
      <c r="F683" s="1" t="s">
        <v>823</v>
      </c>
      <c r="G683" s="1"/>
      <c r="H683"/>
      <c r="I683" s="1" t="s">
        <v>117</v>
      </c>
      <c r="J683" s="1" t="s">
        <v>118</v>
      </c>
      <c r="K683" s="2"/>
    </row>
    <row r="684" spans="1:11" x14ac:dyDescent="0.3">
      <c r="A684" t="str">
        <f>DEC2HEX(Table1[[#This Row],[Modbus Register (DEC)]])</f>
        <v>62B</v>
      </c>
      <c r="B684">
        <f t="shared" si="42"/>
        <v>1579</v>
      </c>
      <c r="C684">
        <v>1</v>
      </c>
      <c r="D684">
        <f t="shared" si="43"/>
        <v>2646</v>
      </c>
      <c r="E684">
        <f t="shared" si="41"/>
        <v>2</v>
      </c>
      <c r="F684" s="1" t="s">
        <v>824</v>
      </c>
      <c r="G684" s="1"/>
      <c r="H684"/>
      <c r="I684" s="1" t="s">
        <v>117</v>
      </c>
      <c r="J684" s="1" t="s">
        <v>118</v>
      </c>
      <c r="K684" s="2"/>
    </row>
    <row r="685" spans="1:11" x14ac:dyDescent="0.3">
      <c r="A685" t="str">
        <f>DEC2HEX(Table1[[#This Row],[Modbus Register (DEC)]])</f>
        <v>62C</v>
      </c>
      <c r="B685">
        <f t="shared" si="42"/>
        <v>1580</v>
      </c>
      <c r="C685">
        <v>20</v>
      </c>
      <c r="D685">
        <f t="shared" si="43"/>
        <v>2648</v>
      </c>
      <c r="E685">
        <f t="shared" si="41"/>
        <v>40</v>
      </c>
      <c r="F685" s="1" t="s">
        <v>825</v>
      </c>
      <c r="G685" s="1"/>
      <c r="H685"/>
      <c r="J685" s="1" t="s">
        <v>118</v>
      </c>
      <c r="K685" s="2" t="s">
        <v>826</v>
      </c>
    </row>
    <row r="687" spans="1:11" x14ac:dyDescent="0.3">
      <c r="A687" s="9" t="s">
        <v>146</v>
      </c>
    </row>
    <row r="688" spans="1:11" x14ac:dyDescent="0.3">
      <c r="A688" s="9" t="s">
        <v>147</v>
      </c>
    </row>
    <row r="689" spans="1:2" x14ac:dyDescent="0.3">
      <c r="A689" s="9" t="s">
        <v>148</v>
      </c>
    </row>
    <row r="690" spans="1:2" x14ac:dyDescent="0.3">
      <c r="A690" s="9" t="s">
        <v>149</v>
      </c>
    </row>
    <row r="691" spans="1:2" x14ac:dyDescent="0.3">
      <c r="A691" s="9" t="s">
        <v>150</v>
      </c>
    </row>
    <row r="692" spans="1:2" x14ac:dyDescent="0.3">
      <c r="A692" s="9" t="s">
        <v>151</v>
      </c>
    </row>
    <row r="693" spans="1:2" x14ac:dyDescent="0.3">
      <c r="A693" s="9" t="s">
        <v>152</v>
      </c>
    </row>
    <row r="694" spans="1:2" x14ac:dyDescent="0.3">
      <c r="A694" s="9" t="s">
        <v>153</v>
      </c>
    </row>
    <row r="696" spans="1:2" x14ac:dyDescent="0.3">
      <c r="A696" s="10" t="s">
        <v>154</v>
      </c>
      <c r="B696" s="10"/>
    </row>
    <row r="697" spans="1:2" x14ac:dyDescent="0.3">
      <c r="A697" s="10" t="s">
        <v>155</v>
      </c>
      <c r="B697" s="10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zoomScaleNormal="100" workbookViewId="0">
      <selection activeCell="E2" sqref="E2"/>
    </sheetView>
  </sheetViews>
  <sheetFormatPr defaultRowHeight="14.4" x14ac:dyDescent="0.3"/>
  <cols>
    <col min="1" max="1" width="10.44140625" customWidth="1"/>
    <col min="2" max="2" width="10.109375" customWidth="1"/>
    <col min="3" max="4" width="6.5546875" customWidth="1"/>
    <col min="5" max="5" width="48.5546875" style="1" customWidth="1"/>
    <col min="6" max="6" width="11.33203125" style="1" customWidth="1"/>
    <col min="7" max="7" width="9.109375" customWidth="1"/>
    <col min="8" max="8" width="9.109375" style="1" customWidth="1"/>
    <col min="9" max="9" width="14.33203125" style="1" customWidth="1"/>
    <col min="10" max="10" width="42.88671875" style="2" customWidth="1"/>
    <col min="11" max="1025" width="9.109375" customWidth="1"/>
  </cols>
  <sheetData>
    <row r="1" spans="1:10" ht="30" customHeight="1" x14ac:dyDescent="0.3">
      <c r="A1" s="11" t="s">
        <v>0</v>
      </c>
      <c r="B1" s="11" t="s">
        <v>827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3" t="s">
        <v>7</v>
      </c>
      <c r="I1" s="13" t="s">
        <v>8</v>
      </c>
      <c r="J1" s="13" t="s">
        <v>9</v>
      </c>
    </row>
    <row r="2" spans="1:10" x14ac:dyDescent="0.3">
      <c r="A2">
        <v>41216</v>
      </c>
      <c r="B2">
        <v>1</v>
      </c>
      <c r="D2">
        <f t="shared" ref="D2:D33" si="0">B2*2</f>
        <v>2</v>
      </c>
      <c r="E2" s="1" t="s">
        <v>828</v>
      </c>
      <c r="F2" s="1" t="s">
        <v>829</v>
      </c>
      <c r="G2" s="1"/>
      <c r="H2" s="1" t="s">
        <v>117</v>
      </c>
      <c r="I2" s="1" t="s">
        <v>13</v>
      </c>
      <c r="J2" s="2" t="s">
        <v>830</v>
      </c>
    </row>
    <row r="3" spans="1:10" x14ac:dyDescent="0.3">
      <c r="A3">
        <f>A2+B2</f>
        <v>41217</v>
      </c>
      <c r="B3">
        <v>2</v>
      </c>
      <c r="D3">
        <f t="shared" si="0"/>
        <v>4</v>
      </c>
      <c r="E3" s="1" t="s">
        <v>831</v>
      </c>
      <c r="F3" s="1" t="s">
        <v>832</v>
      </c>
      <c r="G3" s="1"/>
      <c r="H3" s="1" t="s">
        <v>833</v>
      </c>
      <c r="I3" s="1" t="s">
        <v>13</v>
      </c>
      <c r="J3" s="2" t="s">
        <v>834</v>
      </c>
    </row>
    <row r="4" spans="1:10" ht="172.8" x14ac:dyDescent="0.3">
      <c r="A4" s="16">
        <f>A3+B3</f>
        <v>41219</v>
      </c>
      <c r="B4" s="16">
        <v>1</v>
      </c>
      <c r="C4" s="16"/>
      <c r="D4" s="16">
        <f t="shared" si="0"/>
        <v>2</v>
      </c>
      <c r="E4" s="17" t="s">
        <v>835</v>
      </c>
      <c r="F4" s="17" t="s">
        <v>24</v>
      </c>
      <c r="G4" s="17"/>
      <c r="H4" s="17" t="s">
        <v>117</v>
      </c>
      <c r="I4" s="17" t="s">
        <v>13</v>
      </c>
      <c r="J4" s="19" t="s">
        <v>836</v>
      </c>
    </row>
    <row r="5" spans="1:10" x14ac:dyDescent="0.3">
      <c r="A5">
        <f>A2+256</f>
        <v>41472</v>
      </c>
      <c r="B5">
        <v>1</v>
      </c>
      <c r="D5">
        <f t="shared" si="0"/>
        <v>2</v>
      </c>
      <c r="E5" s="1" t="s">
        <v>837</v>
      </c>
      <c r="F5" s="1" t="s">
        <v>829</v>
      </c>
      <c r="G5" s="1"/>
      <c r="H5" s="1" t="s">
        <v>117</v>
      </c>
      <c r="I5" s="1" t="s">
        <v>13</v>
      </c>
      <c r="J5" s="2" t="s">
        <v>38</v>
      </c>
    </row>
    <row r="6" spans="1:10" x14ac:dyDescent="0.3">
      <c r="A6">
        <f>A5+B5</f>
        <v>41473</v>
      </c>
      <c r="B6">
        <v>2</v>
      </c>
      <c r="D6">
        <f t="shared" si="0"/>
        <v>4</v>
      </c>
      <c r="E6" s="1" t="s">
        <v>838</v>
      </c>
      <c r="F6" s="1" t="s">
        <v>832</v>
      </c>
      <c r="G6" s="1"/>
      <c r="H6" s="1" t="s">
        <v>833</v>
      </c>
      <c r="I6" s="1" t="s">
        <v>13</v>
      </c>
    </row>
    <row r="7" spans="1:10" x14ac:dyDescent="0.3">
      <c r="A7">
        <f>A6+B6</f>
        <v>41475</v>
      </c>
      <c r="B7">
        <v>1</v>
      </c>
      <c r="D7">
        <f t="shared" si="0"/>
        <v>2</v>
      </c>
      <c r="E7" s="1" t="s">
        <v>839</v>
      </c>
      <c r="F7" s="1" t="s">
        <v>24</v>
      </c>
      <c r="G7" s="1"/>
      <c r="H7" s="1" t="s">
        <v>117</v>
      </c>
      <c r="I7" s="1" t="s">
        <v>13</v>
      </c>
    </row>
    <row r="8" spans="1:10" x14ac:dyDescent="0.3">
      <c r="A8">
        <f>A5+256</f>
        <v>41728</v>
      </c>
      <c r="B8">
        <v>1</v>
      </c>
      <c r="D8">
        <f t="shared" si="0"/>
        <v>2</v>
      </c>
      <c r="E8" s="1" t="s">
        <v>840</v>
      </c>
      <c r="F8" s="1" t="s">
        <v>829</v>
      </c>
      <c r="G8" s="1"/>
      <c r="H8" s="1" t="s">
        <v>117</v>
      </c>
      <c r="I8" s="1" t="s">
        <v>13</v>
      </c>
      <c r="J8" s="2" t="s">
        <v>40</v>
      </c>
    </row>
    <row r="9" spans="1:10" x14ac:dyDescent="0.3">
      <c r="A9">
        <f>A8+B8</f>
        <v>41729</v>
      </c>
      <c r="B9">
        <v>2</v>
      </c>
      <c r="D9">
        <f t="shared" si="0"/>
        <v>4</v>
      </c>
      <c r="E9" s="1" t="s">
        <v>841</v>
      </c>
      <c r="F9" s="1" t="s">
        <v>832</v>
      </c>
      <c r="G9" s="1"/>
      <c r="H9" s="1" t="s">
        <v>833</v>
      </c>
      <c r="I9" s="1" t="s">
        <v>13</v>
      </c>
    </row>
    <row r="10" spans="1:10" x14ac:dyDescent="0.3">
      <c r="A10">
        <f>A9+B9</f>
        <v>41731</v>
      </c>
      <c r="B10">
        <v>1</v>
      </c>
      <c r="D10">
        <f t="shared" si="0"/>
        <v>2</v>
      </c>
      <c r="E10" s="1" t="s">
        <v>842</v>
      </c>
      <c r="F10" s="1" t="s">
        <v>24</v>
      </c>
      <c r="G10" s="1"/>
      <c r="H10" s="1" t="s">
        <v>117</v>
      </c>
      <c r="I10" s="1" t="s">
        <v>13</v>
      </c>
    </row>
    <row r="11" spans="1:10" x14ac:dyDescent="0.3">
      <c r="A11">
        <f>A8+256</f>
        <v>41984</v>
      </c>
      <c r="B11">
        <v>1</v>
      </c>
      <c r="D11">
        <f t="shared" si="0"/>
        <v>2</v>
      </c>
      <c r="E11" s="1" t="s">
        <v>843</v>
      </c>
      <c r="F11" s="1" t="s">
        <v>829</v>
      </c>
      <c r="G11" s="1"/>
      <c r="H11" s="1" t="s">
        <v>117</v>
      </c>
      <c r="I11" s="1" t="s">
        <v>13</v>
      </c>
      <c r="J11" s="2" t="s">
        <v>42</v>
      </c>
    </row>
    <row r="12" spans="1:10" x14ac:dyDescent="0.3">
      <c r="A12">
        <f>A11+B11</f>
        <v>41985</v>
      </c>
      <c r="B12">
        <v>2</v>
      </c>
      <c r="D12">
        <f t="shared" si="0"/>
        <v>4</v>
      </c>
      <c r="E12" s="1" t="s">
        <v>844</v>
      </c>
      <c r="F12" s="1" t="s">
        <v>832</v>
      </c>
      <c r="G12" s="1"/>
      <c r="H12" s="1" t="s">
        <v>833</v>
      </c>
      <c r="I12" s="1" t="s">
        <v>13</v>
      </c>
    </row>
    <row r="13" spans="1:10" x14ac:dyDescent="0.3">
      <c r="A13">
        <f>A12+B12</f>
        <v>41987</v>
      </c>
      <c r="B13">
        <v>1</v>
      </c>
      <c r="D13">
        <f t="shared" si="0"/>
        <v>2</v>
      </c>
      <c r="E13" s="1" t="s">
        <v>845</v>
      </c>
      <c r="F13" s="1" t="s">
        <v>24</v>
      </c>
      <c r="G13" s="1"/>
      <c r="H13" s="1" t="s">
        <v>117</v>
      </c>
      <c r="I13" s="1" t="s">
        <v>13</v>
      </c>
    </row>
    <row r="14" spans="1:10" x14ac:dyDescent="0.3">
      <c r="A14">
        <f>A11+256</f>
        <v>42240</v>
      </c>
      <c r="B14">
        <v>1</v>
      </c>
      <c r="D14">
        <f t="shared" si="0"/>
        <v>2</v>
      </c>
      <c r="E14" s="1" t="s">
        <v>846</v>
      </c>
      <c r="F14" s="1" t="s">
        <v>829</v>
      </c>
      <c r="G14" s="1"/>
      <c r="H14" s="1" t="s">
        <v>117</v>
      </c>
      <c r="I14" s="1" t="s">
        <v>13</v>
      </c>
      <c r="J14" s="2" t="s">
        <v>44</v>
      </c>
    </row>
    <row r="15" spans="1:10" x14ac:dyDescent="0.3">
      <c r="A15">
        <f>A14+B14</f>
        <v>42241</v>
      </c>
      <c r="B15">
        <v>2</v>
      </c>
      <c r="D15">
        <f t="shared" si="0"/>
        <v>4</v>
      </c>
      <c r="E15" s="1" t="s">
        <v>847</v>
      </c>
      <c r="F15" s="1" t="s">
        <v>832</v>
      </c>
      <c r="G15" s="1"/>
      <c r="H15" s="1" t="s">
        <v>833</v>
      </c>
      <c r="I15" s="1" t="s">
        <v>13</v>
      </c>
    </row>
    <row r="16" spans="1:10" x14ac:dyDescent="0.3">
      <c r="A16">
        <f>A15+B15</f>
        <v>42243</v>
      </c>
      <c r="B16">
        <v>1</v>
      </c>
      <c r="D16">
        <f t="shared" si="0"/>
        <v>2</v>
      </c>
      <c r="E16" s="1" t="s">
        <v>848</v>
      </c>
      <c r="F16" s="1" t="s">
        <v>24</v>
      </c>
      <c r="G16" s="1"/>
      <c r="H16" s="1" t="s">
        <v>117</v>
      </c>
      <c r="I16" s="1" t="s">
        <v>13</v>
      </c>
    </row>
    <row r="17" spans="1:10" x14ac:dyDescent="0.3">
      <c r="A17">
        <f>A14+256</f>
        <v>42496</v>
      </c>
      <c r="B17">
        <v>1</v>
      </c>
      <c r="D17">
        <f t="shared" si="0"/>
        <v>2</v>
      </c>
      <c r="E17" s="1" t="s">
        <v>849</v>
      </c>
      <c r="F17" s="1" t="s">
        <v>829</v>
      </c>
      <c r="G17" s="1"/>
      <c r="H17" s="1" t="s">
        <v>117</v>
      </c>
      <c r="I17" s="1" t="s">
        <v>13</v>
      </c>
      <c r="J17" s="2" t="s">
        <v>46</v>
      </c>
    </row>
    <row r="18" spans="1:10" x14ac:dyDescent="0.3">
      <c r="A18">
        <f>A17+B17</f>
        <v>42497</v>
      </c>
      <c r="B18">
        <v>2</v>
      </c>
      <c r="D18">
        <f t="shared" si="0"/>
        <v>4</v>
      </c>
      <c r="E18" s="1" t="s">
        <v>850</v>
      </c>
      <c r="F18" s="1" t="s">
        <v>832</v>
      </c>
      <c r="G18" s="1"/>
      <c r="H18" s="1" t="s">
        <v>833</v>
      </c>
      <c r="I18" s="1" t="s">
        <v>13</v>
      </c>
    </row>
    <row r="19" spans="1:10" x14ac:dyDescent="0.3">
      <c r="A19">
        <f>A18+B18</f>
        <v>42499</v>
      </c>
      <c r="B19">
        <v>1</v>
      </c>
      <c r="D19">
        <f t="shared" si="0"/>
        <v>2</v>
      </c>
      <c r="E19" s="1" t="s">
        <v>851</v>
      </c>
      <c r="F19" s="1" t="s">
        <v>24</v>
      </c>
      <c r="G19" s="1"/>
      <c r="H19" s="1" t="s">
        <v>117</v>
      </c>
      <c r="I19" s="1" t="s">
        <v>13</v>
      </c>
    </row>
    <row r="20" spans="1:10" x14ac:dyDescent="0.3">
      <c r="A20">
        <f>A17+256</f>
        <v>42752</v>
      </c>
      <c r="B20">
        <v>1</v>
      </c>
      <c r="D20">
        <f t="shared" si="0"/>
        <v>2</v>
      </c>
      <c r="E20" s="1" t="s">
        <v>852</v>
      </c>
      <c r="F20" s="1" t="s">
        <v>829</v>
      </c>
      <c r="G20" s="1"/>
      <c r="H20" s="1" t="s">
        <v>117</v>
      </c>
      <c r="I20" s="1" t="s">
        <v>13</v>
      </c>
      <c r="J20" s="2" t="s">
        <v>48</v>
      </c>
    </row>
    <row r="21" spans="1:10" x14ac:dyDescent="0.3">
      <c r="A21">
        <f>A20+B20</f>
        <v>42753</v>
      </c>
      <c r="B21">
        <v>2</v>
      </c>
      <c r="D21">
        <f t="shared" si="0"/>
        <v>4</v>
      </c>
      <c r="E21" s="1" t="s">
        <v>853</v>
      </c>
      <c r="F21" s="1" t="s">
        <v>832</v>
      </c>
      <c r="G21" s="1"/>
      <c r="H21" s="1" t="s">
        <v>833</v>
      </c>
      <c r="I21" s="1" t="s">
        <v>13</v>
      </c>
    </row>
    <row r="22" spans="1:10" x14ac:dyDescent="0.3">
      <c r="A22">
        <f>A21+B21</f>
        <v>42755</v>
      </c>
      <c r="B22">
        <v>1</v>
      </c>
      <c r="D22">
        <f t="shared" si="0"/>
        <v>2</v>
      </c>
      <c r="E22" s="1" t="s">
        <v>854</v>
      </c>
      <c r="F22" s="1" t="s">
        <v>24</v>
      </c>
      <c r="G22" s="1"/>
      <c r="H22" s="1" t="s">
        <v>117</v>
      </c>
      <c r="I22" s="1" t="s">
        <v>13</v>
      </c>
    </row>
    <row r="23" spans="1:10" x14ac:dyDescent="0.3">
      <c r="A23">
        <f>A20+256</f>
        <v>43008</v>
      </c>
      <c r="B23">
        <v>1</v>
      </c>
      <c r="D23">
        <f t="shared" si="0"/>
        <v>2</v>
      </c>
      <c r="E23" s="1" t="s">
        <v>855</v>
      </c>
      <c r="F23" s="1" t="s">
        <v>829</v>
      </c>
      <c r="G23" s="1"/>
      <c r="H23" s="1" t="s">
        <v>117</v>
      </c>
      <c r="I23" s="1" t="s">
        <v>13</v>
      </c>
      <c r="J23" s="2" t="s">
        <v>50</v>
      </c>
    </row>
    <row r="24" spans="1:10" x14ac:dyDescent="0.3">
      <c r="A24">
        <f>A23+B23</f>
        <v>43009</v>
      </c>
      <c r="B24">
        <v>2</v>
      </c>
      <c r="D24">
        <f t="shared" si="0"/>
        <v>4</v>
      </c>
      <c r="E24" s="1" t="s">
        <v>856</v>
      </c>
      <c r="F24" s="1" t="s">
        <v>832</v>
      </c>
      <c r="G24" s="1"/>
      <c r="H24" s="1" t="s">
        <v>833</v>
      </c>
      <c r="I24" s="1" t="s">
        <v>13</v>
      </c>
    </row>
    <row r="25" spans="1:10" x14ac:dyDescent="0.3">
      <c r="A25">
        <f>A24+B24</f>
        <v>43011</v>
      </c>
      <c r="B25">
        <v>1</v>
      </c>
      <c r="D25">
        <f t="shared" si="0"/>
        <v>2</v>
      </c>
      <c r="E25" s="1" t="s">
        <v>857</v>
      </c>
      <c r="F25" s="1" t="s">
        <v>24</v>
      </c>
      <c r="G25" s="1"/>
      <c r="H25" s="1" t="s">
        <v>117</v>
      </c>
      <c r="I25" s="1" t="s">
        <v>13</v>
      </c>
    </row>
    <row r="26" spans="1:10" x14ac:dyDescent="0.3">
      <c r="A26">
        <f>A23+256</f>
        <v>43264</v>
      </c>
      <c r="B26">
        <v>1</v>
      </c>
      <c r="D26">
        <f t="shared" si="0"/>
        <v>2</v>
      </c>
      <c r="E26" s="1" t="s">
        <v>858</v>
      </c>
      <c r="F26" s="1" t="s">
        <v>829</v>
      </c>
      <c r="G26" s="1"/>
      <c r="H26" s="1" t="s">
        <v>117</v>
      </c>
      <c r="I26" s="1" t="s">
        <v>13</v>
      </c>
      <c r="J26" s="2" t="s">
        <v>52</v>
      </c>
    </row>
    <row r="27" spans="1:10" x14ac:dyDescent="0.3">
      <c r="A27">
        <f>A26+B26</f>
        <v>43265</v>
      </c>
      <c r="B27">
        <v>2</v>
      </c>
      <c r="D27">
        <f t="shared" si="0"/>
        <v>4</v>
      </c>
      <c r="E27" s="1" t="s">
        <v>859</v>
      </c>
      <c r="F27" s="1" t="s">
        <v>832</v>
      </c>
      <c r="G27" s="1"/>
      <c r="H27" s="1" t="s">
        <v>833</v>
      </c>
      <c r="I27" s="1" t="s">
        <v>13</v>
      </c>
    </row>
    <row r="28" spans="1:10" x14ac:dyDescent="0.3">
      <c r="A28">
        <f>A27+B27</f>
        <v>43267</v>
      </c>
      <c r="B28">
        <v>1</v>
      </c>
      <c r="D28">
        <f t="shared" si="0"/>
        <v>2</v>
      </c>
      <c r="E28" s="1" t="s">
        <v>860</v>
      </c>
      <c r="F28" s="1" t="s">
        <v>24</v>
      </c>
      <c r="G28" s="1"/>
      <c r="H28" s="1" t="s">
        <v>117</v>
      </c>
      <c r="I28" s="1" t="s">
        <v>13</v>
      </c>
    </row>
    <row r="29" spans="1:10" x14ac:dyDescent="0.3">
      <c r="A29">
        <f>A26+256</f>
        <v>43520</v>
      </c>
      <c r="B29">
        <v>1</v>
      </c>
      <c r="D29">
        <f t="shared" si="0"/>
        <v>2</v>
      </c>
      <c r="E29" s="1" t="s">
        <v>861</v>
      </c>
      <c r="F29" s="1" t="s">
        <v>829</v>
      </c>
      <c r="G29" s="1"/>
      <c r="H29" s="1" t="s">
        <v>117</v>
      </c>
      <c r="I29" s="1" t="s">
        <v>13</v>
      </c>
      <c r="J29" s="2" t="s">
        <v>54</v>
      </c>
    </row>
    <row r="30" spans="1:10" x14ac:dyDescent="0.3">
      <c r="A30">
        <f>A29+B29</f>
        <v>43521</v>
      </c>
      <c r="B30">
        <v>2</v>
      </c>
      <c r="D30">
        <f t="shared" si="0"/>
        <v>4</v>
      </c>
      <c r="E30" s="1" t="s">
        <v>862</v>
      </c>
      <c r="F30" s="1" t="s">
        <v>832</v>
      </c>
      <c r="G30" s="1"/>
      <c r="H30" s="1" t="s">
        <v>833</v>
      </c>
      <c r="I30" s="1" t="s">
        <v>13</v>
      </c>
    </row>
    <row r="31" spans="1:10" x14ac:dyDescent="0.3">
      <c r="A31">
        <f>A30+B30</f>
        <v>43523</v>
      </c>
      <c r="B31">
        <v>1</v>
      </c>
      <c r="D31">
        <f t="shared" si="0"/>
        <v>2</v>
      </c>
      <c r="E31" s="1" t="s">
        <v>863</v>
      </c>
      <c r="F31" s="1" t="s">
        <v>24</v>
      </c>
      <c r="G31" s="1"/>
      <c r="H31" s="1" t="s">
        <v>117</v>
      </c>
      <c r="I31" s="1" t="s">
        <v>13</v>
      </c>
    </row>
    <row r="32" spans="1:10" x14ac:dyDescent="0.3">
      <c r="A32">
        <v>45312</v>
      </c>
      <c r="B32">
        <v>1</v>
      </c>
      <c r="D32">
        <f t="shared" si="0"/>
        <v>2</v>
      </c>
      <c r="E32" s="1" t="s">
        <v>864</v>
      </c>
      <c r="F32" s="1" t="s">
        <v>829</v>
      </c>
      <c r="G32" s="1"/>
      <c r="H32" s="1" t="s">
        <v>117</v>
      </c>
      <c r="I32" s="1" t="s">
        <v>13</v>
      </c>
      <c r="J32" s="2" t="s">
        <v>56</v>
      </c>
    </row>
    <row r="33" spans="1:10" x14ac:dyDescent="0.3">
      <c r="A33">
        <f>A32+B32</f>
        <v>45313</v>
      </c>
      <c r="B33">
        <v>2</v>
      </c>
      <c r="D33">
        <f t="shared" si="0"/>
        <v>4</v>
      </c>
      <c r="E33" s="1" t="s">
        <v>865</v>
      </c>
      <c r="F33" s="1" t="s">
        <v>832</v>
      </c>
      <c r="G33" s="1"/>
      <c r="H33" s="1" t="s">
        <v>833</v>
      </c>
      <c r="I33" s="1" t="s">
        <v>13</v>
      </c>
    </row>
    <row r="34" spans="1:10" x14ac:dyDescent="0.3">
      <c r="A34">
        <f>A33+B33</f>
        <v>45315</v>
      </c>
      <c r="B34">
        <v>1</v>
      </c>
      <c r="D34">
        <f t="shared" ref="D34:D65" si="1">B34*2</f>
        <v>2</v>
      </c>
      <c r="E34" s="1" t="s">
        <v>866</v>
      </c>
      <c r="F34" s="1" t="s">
        <v>24</v>
      </c>
      <c r="G34" s="1"/>
      <c r="H34" s="1" t="s">
        <v>117</v>
      </c>
      <c r="I34" s="1" t="s">
        <v>13</v>
      </c>
    </row>
    <row r="35" spans="1:10" x14ac:dyDescent="0.3">
      <c r="A35">
        <f>A32+256</f>
        <v>45568</v>
      </c>
      <c r="B35">
        <v>1</v>
      </c>
      <c r="D35">
        <f t="shared" si="1"/>
        <v>2</v>
      </c>
      <c r="E35" s="1" t="s">
        <v>867</v>
      </c>
      <c r="F35" s="1" t="s">
        <v>829</v>
      </c>
      <c r="G35" s="1"/>
      <c r="H35" s="1" t="s">
        <v>117</v>
      </c>
      <c r="I35" s="1" t="s">
        <v>13</v>
      </c>
      <c r="J35" s="2" t="s">
        <v>58</v>
      </c>
    </row>
    <row r="36" spans="1:10" x14ac:dyDescent="0.3">
      <c r="A36">
        <f>A35+B35</f>
        <v>45569</v>
      </c>
      <c r="B36">
        <v>2</v>
      </c>
      <c r="D36">
        <f t="shared" si="1"/>
        <v>4</v>
      </c>
      <c r="E36" s="1" t="s">
        <v>868</v>
      </c>
      <c r="F36" s="1" t="s">
        <v>832</v>
      </c>
      <c r="G36" s="1"/>
      <c r="H36" s="1" t="s">
        <v>833</v>
      </c>
      <c r="I36" s="1" t="s">
        <v>13</v>
      </c>
    </row>
    <row r="37" spans="1:10" x14ac:dyDescent="0.3">
      <c r="A37">
        <f>A36+B36</f>
        <v>45571</v>
      </c>
      <c r="B37">
        <v>1</v>
      </c>
      <c r="D37">
        <f t="shared" si="1"/>
        <v>2</v>
      </c>
      <c r="E37" s="1" t="s">
        <v>869</v>
      </c>
      <c r="F37" s="1" t="s">
        <v>24</v>
      </c>
      <c r="G37" s="1"/>
      <c r="H37" s="1" t="s">
        <v>117</v>
      </c>
      <c r="I37" s="1" t="s">
        <v>13</v>
      </c>
    </row>
    <row r="38" spans="1:10" x14ac:dyDescent="0.3">
      <c r="A38">
        <f>A35+256</f>
        <v>45824</v>
      </c>
      <c r="B38">
        <v>1</v>
      </c>
      <c r="D38">
        <f t="shared" si="1"/>
        <v>2</v>
      </c>
      <c r="E38" s="1" t="s">
        <v>870</v>
      </c>
      <c r="F38" s="1" t="s">
        <v>829</v>
      </c>
      <c r="G38" s="1"/>
      <c r="H38" s="1" t="s">
        <v>117</v>
      </c>
      <c r="I38" s="1" t="s">
        <v>13</v>
      </c>
      <c r="J38" s="2" t="s">
        <v>60</v>
      </c>
    </row>
    <row r="39" spans="1:10" x14ac:dyDescent="0.3">
      <c r="A39">
        <f>A38+B38</f>
        <v>45825</v>
      </c>
      <c r="B39">
        <v>2</v>
      </c>
      <c r="D39">
        <f t="shared" si="1"/>
        <v>4</v>
      </c>
      <c r="E39" s="1" t="s">
        <v>871</v>
      </c>
      <c r="F39" s="1" t="s">
        <v>832</v>
      </c>
      <c r="G39" s="1"/>
      <c r="H39" s="1" t="s">
        <v>833</v>
      </c>
      <c r="I39" s="1" t="s">
        <v>13</v>
      </c>
    </row>
    <row r="40" spans="1:10" x14ac:dyDescent="0.3">
      <c r="A40">
        <f>A39+B39</f>
        <v>45827</v>
      </c>
      <c r="B40">
        <v>1</v>
      </c>
      <c r="D40">
        <f t="shared" si="1"/>
        <v>2</v>
      </c>
      <c r="E40" s="1" t="s">
        <v>872</v>
      </c>
      <c r="F40" s="1" t="s">
        <v>24</v>
      </c>
      <c r="G40" s="1"/>
      <c r="H40" s="1" t="s">
        <v>117</v>
      </c>
      <c r="I40" s="1" t="s">
        <v>13</v>
      </c>
    </row>
    <row r="41" spans="1:10" x14ac:dyDescent="0.3">
      <c r="A41">
        <f>A38+256</f>
        <v>46080</v>
      </c>
      <c r="B41">
        <v>1</v>
      </c>
      <c r="D41">
        <f t="shared" si="1"/>
        <v>2</v>
      </c>
      <c r="E41" s="1" t="s">
        <v>873</v>
      </c>
      <c r="F41" s="1" t="s">
        <v>829</v>
      </c>
      <c r="G41" s="1"/>
      <c r="H41" s="1" t="s">
        <v>117</v>
      </c>
      <c r="I41" s="1" t="s">
        <v>13</v>
      </c>
      <c r="J41" s="2" t="s">
        <v>62</v>
      </c>
    </row>
    <row r="42" spans="1:10" x14ac:dyDescent="0.3">
      <c r="A42">
        <f>A41+B41</f>
        <v>46081</v>
      </c>
      <c r="B42">
        <v>2</v>
      </c>
      <c r="D42">
        <f t="shared" si="1"/>
        <v>4</v>
      </c>
      <c r="E42" s="1" t="s">
        <v>874</v>
      </c>
      <c r="F42" s="1" t="s">
        <v>832</v>
      </c>
      <c r="G42" s="1"/>
      <c r="H42" s="1" t="s">
        <v>833</v>
      </c>
      <c r="I42" s="1" t="s">
        <v>13</v>
      </c>
    </row>
    <row r="43" spans="1:10" x14ac:dyDescent="0.3">
      <c r="A43">
        <f>A42+B42</f>
        <v>46083</v>
      </c>
      <c r="B43">
        <v>1</v>
      </c>
      <c r="D43">
        <f t="shared" si="1"/>
        <v>2</v>
      </c>
      <c r="E43" s="1" t="s">
        <v>875</v>
      </c>
      <c r="F43" s="1" t="s">
        <v>24</v>
      </c>
      <c r="G43" s="1"/>
      <c r="H43" s="1" t="s">
        <v>117</v>
      </c>
      <c r="I43" s="1" t="s">
        <v>13</v>
      </c>
    </row>
    <row r="44" spans="1:10" x14ac:dyDescent="0.3">
      <c r="A44">
        <f>A41+256</f>
        <v>46336</v>
      </c>
      <c r="B44">
        <v>1</v>
      </c>
      <c r="D44">
        <f t="shared" si="1"/>
        <v>2</v>
      </c>
      <c r="E44" s="1" t="s">
        <v>876</v>
      </c>
      <c r="F44" s="1" t="s">
        <v>829</v>
      </c>
      <c r="G44" s="1"/>
      <c r="H44" s="1" t="s">
        <v>117</v>
      </c>
      <c r="I44" s="1" t="s">
        <v>13</v>
      </c>
      <c r="J44" s="2" t="s">
        <v>64</v>
      </c>
    </row>
    <row r="45" spans="1:10" x14ac:dyDescent="0.3">
      <c r="A45">
        <f>A44+B44</f>
        <v>46337</v>
      </c>
      <c r="B45">
        <v>2</v>
      </c>
      <c r="D45">
        <f t="shared" si="1"/>
        <v>4</v>
      </c>
      <c r="E45" s="1" t="s">
        <v>877</v>
      </c>
      <c r="F45" s="1" t="s">
        <v>832</v>
      </c>
      <c r="G45" s="1"/>
      <c r="H45" s="1" t="s">
        <v>833</v>
      </c>
      <c r="I45" s="1" t="s">
        <v>13</v>
      </c>
    </row>
    <row r="46" spans="1:10" x14ac:dyDescent="0.3">
      <c r="A46">
        <f>A45+B45</f>
        <v>46339</v>
      </c>
      <c r="B46">
        <v>1</v>
      </c>
      <c r="D46">
        <f t="shared" si="1"/>
        <v>2</v>
      </c>
      <c r="E46" s="1" t="s">
        <v>878</v>
      </c>
      <c r="F46" s="1" t="s">
        <v>24</v>
      </c>
      <c r="G46" s="1"/>
      <c r="H46" s="1" t="s">
        <v>117</v>
      </c>
      <c r="I46" s="1" t="s">
        <v>13</v>
      </c>
    </row>
    <row r="47" spans="1:10" x14ac:dyDescent="0.3">
      <c r="A47">
        <f>A44+256</f>
        <v>46592</v>
      </c>
      <c r="B47">
        <v>1</v>
      </c>
      <c r="D47">
        <f t="shared" si="1"/>
        <v>2</v>
      </c>
      <c r="E47" s="1" t="s">
        <v>879</v>
      </c>
      <c r="F47" s="1" t="s">
        <v>829</v>
      </c>
      <c r="G47" s="1"/>
      <c r="H47" s="1" t="s">
        <v>117</v>
      </c>
      <c r="I47" s="1" t="s">
        <v>13</v>
      </c>
      <c r="J47" s="2" t="s">
        <v>66</v>
      </c>
    </row>
    <row r="48" spans="1:10" x14ac:dyDescent="0.3">
      <c r="A48">
        <f>A47+B47</f>
        <v>46593</v>
      </c>
      <c r="B48">
        <v>2</v>
      </c>
      <c r="D48">
        <f t="shared" si="1"/>
        <v>4</v>
      </c>
      <c r="E48" s="1" t="s">
        <v>880</v>
      </c>
      <c r="F48" s="1" t="s">
        <v>832</v>
      </c>
      <c r="G48" s="1"/>
      <c r="H48" s="1" t="s">
        <v>833</v>
      </c>
      <c r="I48" s="1" t="s">
        <v>13</v>
      </c>
    </row>
    <row r="49" spans="1:10" x14ac:dyDescent="0.3">
      <c r="A49">
        <f>A48+B48</f>
        <v>46595</v>
      </c>
      <c r="B49">
        <v>1</v>
      </c>
      <c r="D49">
        <f t="shared" si="1"/>
        <v>2</v>
      </c>
      <c r="E49" s="1" t="s">
        <v>881</v>
      </c>
      <c r="F49" s="1" t="s">
        <v>24</v>
      </c>
      <c r="G49" s="1"/>
      <c r="H49" s="1" t="s">
        <v>117</v>
      </c>
      <c r="I49" s="1" t="s">
        <v>13</v>
      </c>
    </row>
    <row r="50" spans="1:10" x14ac:dyDescent="0.3">
      <c r="A50">
        <f>A47+256</f>
        <v>46848</v>
      </c>
      <c r="B50">
        <v>1</v>
      </c>
      <c r="D50">
        <f t="shared" si="1"/>
        <v>2</v>
      </c>
      <c r="E50" s="1" t="s">
        <v>882</v>
      </c>
      <c r="F50" s="1" t="s">
        <v>829</v>
      </c>
      <c r="G50" s="1"/>
      <c r="H50" s="1" t="s">
        <v>117</v>
      </c>
      <c r="I50" s="1" t="s">
        <v>13</v>
      </c>
      <c r="J50" s="2" t="s">
        <v>68</v>
      </c>
    </row>
    <row r="51" spans="1:10" x14ac:dyDescent="0.3">
      <c r="A51">
        <f>A50+B50</f>
        <v>46849</v>
      </c>
      <c r="B51">
        <v>2</v>
      </c>
      <c r="D51">
        <f t="shared" si="1"/>
        <v>4</v>
      </c>
      <c r="E51" s="1" t="s">
        <v>883</v>
      </c>
      <c r="F51" s="1" t="s">
        <v>832</v>
      </c>
      <c r="G51" s="1"/>
      <c r="H51" s="1" t="s">
        <v>833</v>
      </c>
      <c r="I51" s="1" t="s">
        <v>13</v>
      </c>
    </row>
    <row r="52" spans="1:10" x14ac:dyDescent="0.3">
      <c r="A52">
        <f>A51+B51</f>
        <v>46851</v>
      </c>
      <c r="B52">
        <v>1</v>
      </c>
      <c r="D52">
        <f t="shared" si="1"/>
        <v>2</v>
      </c>
      <c r="E52" s="1" t="s">
        <v>884</v>
      </c>
      <c r="F52" s="1" t="s">
        <v>24</v>
      </c>
      <c r="G52" s="1"/>
      <c r="H52" s="1" t="s">
        <v>117</v>
      </c>
      <c r="I52" s="1" t="s">
        <v>13</v>
      </c>
    </row>
    <row r="53" spans="1:10" x14ac:dyDescent="0.3">
      <c r="A53">
        <f>A50+256</f>
        <v>47104</v>
      </c>
      <c r="B53">
        <v>1</v>
      </c>
      <c r="D53">
        <f t="shared" si="1"/>
        <v>2</v>
      </c>
      <c r="E53" s="1" t="s">
        <v>885</v>
      </c>
      <c r="F53" s="1" t="s">
        <v>829</v>
      </c>
      <c r="G53" s="1"/>
      <c r="H53" s="1" t="s">
        <v>117</v>
      </c>
      <c r="I53" s="1" t="s">
        <v>13</v>
      </c>
      <c r="J53" s="2" t="s">
        <v>70</v>
      </c>
    </row>
    <row r="54" spans="1:10" x14ac:dyDescent="0.3">
      <c r="A54">
        <f>A53+B53</f>
        <v>47105</v>
      </c>
      <c r="B54">
        <v>2</v>
      </c>
      <c r="D54">
        <f t="shared" si="1"/>
        <v>4</v>
      </c>
      <c r="E54" s="1" t="s">
        <v>886</v>
      </c>
      <c r="F54" s="1" t="s">
        <v>832</v>
      </c>
      <c r="G54" s="1"/>
      <c r="H54" s="1" t="s">
        <v>833</v>
      </c>
      <c r="I54" s="1" t="s">
        <v>13</v>
      </c>
    </row>
    <row r="55" spans="1:10" x14ac:dyDescent="0.3">
      <c r="A55">
        <f>A54+B54</f>
        <v>47107</v>
      </c>
      <c r="B55">
        <v>1</v>
      </c>
      <c r="D55">
        <f t="shared" si="1"/>
        <v>2</v>
      </c>
      <c r="E55" s="1" t="s">
        <v>887</v>
      </c>
      <c r="F55" s="1" t="s">
        <v>24</v>
      </c>
      <c r="G55" s="1"/>
      <c r="H55" s="1" t="s">
        <v>117</v>
      </c>
      <c r="I55" s="1" t="s">
        <v>13</v>
      </c>
    </row>
    <row r="56" spans="1:10" x14ac:dyDescent="0.3">
      <c r="A56">
        <f>A53+256</f>
        <v>47360</v>
      </c>
      <c r="B56">
        <v>1</v>
      </c>
      <c r="D56">
        <f t="shared" si="1"/>
        <v>2</v>
      </c>
      <c r="E56" s="1" t="s">
        <v>888</v>
      </c>
      <c r="F56" s="1" t="s">
        <v>829</v>
      </c>
      <c r="G56" s="1"/>
      <c r="H56" s="1" t="s">
        <v>117</v>
      </c>
      <c r="I56" s="1" t="s">
        <v>13</v>
      </c>
      <c r="J56" s="2" t="s">
        <v>72</v>
      </c>
    </row>
    <row r="57" spans="1:10" x14ac:dyDescent="0.3">
      <c r="A57">
        <f>A56+B56</f>
        <v>47361</v>
      </c>
      <c r="B57">
        <v>2</v>
      </c>
      <c r="D57">
        <f t="shared" si="1"/>
        <v>4</v>
      </c>
      <c r="E57" s="1" t="s">
        <v>889</v>
      </c>
      <c r="F57" s="1" t="s">
        <v>832</v>
      </c>
      <c r="G57" s="1"/>
      <c r="H57" s="1" t="s">
        <v>833</v>
      </c>
      <c r="I57" s="1" t="s">
        <v>13</v>
      </c>
    </row>
    <row r="58" spans="1:10" x14ac:dyDescent="0.3">
      <c r="A58">
        <f>A57+B57</f>
        <v>47363</v>
      </c>
      <c r="B58">
        <v>1</v>
      </c>
      <c r="D58">
        <f t="shared" si="1"/>
        <v>2</v>
      </c>
      <c r="E58" s="1" t="s">
        <v>890</v>
      </c>
      <c r="F58" s="1" t="s">
        <v>24</v>
      </c>
      <c r="G58" s="1"/>
      <c r="H58" s="1" t="s">
        <v>117</v>
      </c>
      <c r="I58" s="1" t="s">
        <v>13</v>
      </c>
    </row>
    <row r="59" spans="1:10" x14ac:dyDescent="0.3">
      <c r="A59">
        <f>A56+256</f>
        <v>47616</v>
      </c>
      <c r="B59">
        <v>1</v>
      </c>
      <c r="D59">
        <f t="shared" si="1"/>
        <v>2</v>
      </c>
      <c r="E59" s="1" t="s">
        <v>891</v>
      </c>
      <c r="F59" s="1" t="s">
        <v>829</v>
      </c>
      <c r="G59" s="1"/>
      <c r="H59" s="1" t="s">
        <v>117</v>
      </c>
      <c r="I59" s="1" t="s">
        <v>13</v>
      </c>
      <c r="J59" s="2" t="s">
        <v>74</v>
      </c>
    </row>
    <row r="60" spans="1:10" x14ac:dyDescent="0.3">
      <c r="A60">
        <f>A59+B59</f>
        <v>47617</v>
      </c>
      <c r="B60">
        <v>2</v>
      </c>
      <c r="D60">
        <f t="shared" si="1"/>
        <v>4</v>
      </c>
      <c r="E60" s="1" t="s">
        <v>892</v>
      </c>
      <c r="F60" s="1" t="s">
        <v>832</v>
      </c>
      <c r="G60" s="1"/>
      <c r="H60" s="1" t="s">
        <v>833</v>
      </c>
      <c r="I60" s="1" t="s">
        <v>13</v>
      </c>
    </row>
    <row r="61" spans="1:10" x14ac:dyDescent="0.3">
      <c r="A61">
        <f>A60+B60</f>
        <v>47619</v>
      </c>
      <c r="B61">
        <v>1</v>
      </c>
      <c r="D61">
        <f t="shared" si="1"/>
        <v>2</v>
      </c>
      <c r="E61" s="1" t="s">
        <v>893</v>
      </c>
      <c r="F61" s="1" t="s">
        <v>24</v>
      </c>
      <c r="G61" s="1"/>
      <c r="H61" s="1" t="s">
        <v>117</v>
      </c>
      <c r="I61" s="1" t="s">
        <v>13</v>
      </c>
    </row>
    <row r="62" spans="1:10" x14ac:dyDescent="0.3">
      <c r="A62">
        <v>49408</v>
      </c>
      <c r="B62">
        <v>1</v>
      </c>
      <c r="D62">
        <f t="shared" si="1"/>
        <v>2</v>
      </c>
      <c r="E62" s="1" t="s">
        <v>894</v>
      </c>
      <c r="F62" s="1" t="s">
        <v>829</v>
      </c>
      <c r="G62" s="1"/>
      <c r="H62" s="1" t="s">
        <v>117</v>
      </c>
      <c r="I62" s="1" t="s">
        <v>13</v>
      </c>
      <c r="J62" s="2" t="s">
        <v>76</v>
      </c>
    </row>
    <row r="63" spans="1:10" x14ac:dyDescent="0.3">
      <c r="A63">
        <f>A62+B62</f>
        <v>49409</v>
      </c>
      <c r="B63">
        <v>2</v>
      </c>
      <c r="D63">
        <f t="shared" si="1"/>
        <v>4</v>
      </c>
      <c r="E63" s="1" t="s">
        <v>895</v>
      </c>
      <c r="F63" s="1" t="s">
        <v>832</v>
      </c>
      <c r="G63" s="1"/>
      <c r="H63" s="1" t="s">
        <v>833</v>
      </c>
      <c r="I63" s="1" t="s">
        <v>13</v>
      </c>
    </row>
    <row r="64" spans="1:10" x14ac:dyDescent="0.3">
      <c r="A64">
        <f>A63+B63</f>
        <v>49411</v>
      </c>
      <c r="B64">
        <v>1</v>
      </c>
      <c r="D64">
        <f t="shared" si="1"/>
        <v>2</v>
      </c>
      <c r="E64" s="1" t="s">
        <v>896</v>
      </c>
      <c r="F64" s="1" t="s">
        <v>24</v>
      </c>
      <c r="G64" s="1"/>
      <c r="H64" s="1" t="s">
        <v>117</v>
      </c>
      <c r="I64" s="1" t="s">
        <v>13</v>
      </c>
    </row>
    <row r="65" spans="1:10" x14ac:dyDescent="0.3">
      <c r="A65">
        <f>A62+256</f>
        <v>49664</v>
      </c>
      <c r="B65">
        <v>1</v>
      </c>
      <c r="D65">
        <f t="shared" si="1"/>
        <v>2</v>
      </c>
      <c r="E65" s="1" t="s">
        <v>897</v>
      </c>
      <c r="F65" s="1" t="s">
        <v>829</v>
      </c>
      <c r="G65" s="1"/>
      <c r="H65" s="1" t="s">
        <v>117</v>
      </c>
      <c r="I65" s="1" t="s">
        <v>13</v>
      </c>
      <c r="J65" s="2" t="s">
        <v>78</v>
      </c>
    </row>
    <row r="66" spans="1:10" x14ac:dyDescent="0.3">
      <c r="A66">
        <f>A65+B65</f>
        <v>49665</v>
      </c>
      <c r="B66">
        <v>2</v>
      </c>
      <c r="D66">
        <f t="shared" ref="D66:D97" si="2">B66*2</f>
        <v>4</v>
      </c>
      <c r="E66" s="1" t="s">
        <v>898</v>
      </c>
      <c r="F66" s="1" t="s">
        <v>832</v>
      </c>
      <c r="G66" s="1"/>
      <c r="H66" s="1" t="s">
        <v>833</v>
      </c>
      <c r="I66" s="1" t="s">
        <v>13</v>
      </c>
    </row>
    <row r="67" spans="1:10" x14ac:dyDescent="0.3">
      <c r="A67">
        <f>A66+B66</f>
        <v>49667</v>
      </c>
      <c r="B67">
        <v>1</v>
      </c>
      <c r="D67">
        <f t="shared" si="2"/>
        <v>2</v>
      </c>
      <c r="E67" s="1" t="s">
        <v>899</v>
      </c>
      <c r="F67" s="1" t="s">
        <v>24</v>
      </c>
      <c r="G67" s="1"/>
      <c r="H67" s="1" t="s">
        <v>117</v>
      </c>
      <c r="I67" s="1" t="s">
        <v>13</v>
      </c>
    </row>
    <row r="68" spans="1:10" x14ac:dyDescent="0.3">
      <c r="A68">
        <f>A65+256</f>
        <v>49920</v>
      </c>
      <c r="B68">
        <v>1</v>
      </c>
      <c r="D68">
        <f t="shared" si="2"/>
        <v>2</v>
      </c>
      <c r="E68" s="1" t="s">
        <v>900</v>
      </c>
      <c r="F68" s="1" t="s">
        <v>829</v>
      </c>
      <c r="G68" s="1"/>
      <c r="H68" s="1" t="s">
        <v>117</v>
      </c>
      <c r="I68" s="1" t="s">
        <v>13</v>
      </c>
      <c r="J68" s="2" t="s">
        <v>80</v>
      </c>
    </row>
    <row r="69" spans="1:10" x14ac:dyDescent="0.3">
      <c r="A69">
        <f>A68+B68</f>
        <v>49921</v>
      </c>
      <c r="B69">
        <v>2</v>
      </c>
      <c r="D69">
        <f t="shared" si="2"/>
        <v>4</v>
      </c>
      <c r="E69" s="1" t="s">
        <v>901</v>
      </c>
      <c r="F69" s="1" t="s">
        <v>832</v>
      </c>
      <c r="G69" s="1"/>
      <c r="H69" s="1" t="s">
        <v>833</v>
      </c>
      <c r="I69" s="1" t="s">
        <v>13</v>
      </c>
    </row>
    <row r="70" spans="1:10" x14ac:dyDescent="0.3">
      <c r="A70">
        <f>A69+B69</f>
        <v>49923</v>
      </c>
      <c r="B70">
        <v>1</v>
      </c>
      <c r="D70">
        <f t="shared" si="2"/>
        <v>2</v>
      </c>
      <c r="E70" s="1" t="s">
        <v>902</v>
      </c>
      <c r="F70" s="1" t="s">
        <v>24</v>
      </c>
      <c r="G70" s="1"/>
      <c r="H70" s="1" t="s">
        <v>117</v>
      </c>
      <c r="I70" s="1" t="s">
        <v>13</v>
      </c>
    </row>
    <row r="71" spans="1:10" x14ac:dyDescent="0.3">
      <c r="A71">
        <f>A68+256</f>
        <v>50176</v>
      </c>
      <c r="B71">
        <v>1</v>
      </c>
      <c r="D71">
        <f t="shared" si="2"/>
        <v>2</v>
      </c>
      <c r="E71" s="1" t="s">
        <v>903</v>
      </c>
      <c r="F71" s="1" t="s">
        <v>829</v>
      </c>
      <c r="G71" s="1"/>
      <c r="H71" s="1" t="s">
        <v>117</v>
      </c>
      <c r="I71" s="1" t="s">
        <v>13</v>
      </c>
      <c r="J71" s="2" t="s">
        <v>82</v>
      </c>
    </row>
    <row r="72" spans="1:10" x14ac:dyDescent="0.3">
      <c r="A72">
        <f>A71+B71</f>
        <v>50177</v>
      </c>
      <c r="B72">
        <v>2</v>
      </c>
      <c r="D72">
        <f t="shared" si="2"/>
        <v>4</v>
      </c>
      <c r="E72" s="1" t="s">
        <v>904</v>
      </c>
      <c r="F72" s="1" t="s">
        <v>832</v>
      </c>
      <c r="G72" s="1"/>
      <c r="H72" s="1" t="s">
        <v>833</v>
      </c>
      <c r="I72" s="1" t="s">
        <v>13</v>
      </c>
    </row>
    <row r="73" spans="1:10" x14ac:dyDescent="0.3">
      <c r="A73">
        <f>A72+B72</f>
        <v>50179</v>
      </c>
      <c r="B73">
        <v>1</v>
      </c>
      <c r="D73">
        <f t="shared" si="2"/>
        <v>2</v>
      </c>
      <c r="E73" s="1" t="s">
        <v>905</v>
      </c>
      <c r="F73" s="1" t="s">
        <v>24</v>
      </c>
      <c r="G73" s="1"/>
      <c r="H73" s="1" t="s">
        <v>117</v>
      </c>
      <c r="I73" s="1" t="s">
        <v>13</v>
      </c>
    </row>
    <row r="74" spans="1:10" x14ac:dyDescent="0.3">
      <c r="A74">
        <f>A71+256</f>
        <v>50432</v>
      </c>
      <c r="B74">
        <v>1</v>
      </c>
      <c r="D74">
        <f t="shared" si="2"/>
        <v>2</v>
      </c>
      <c r="E74" s="1" t="s">
        <v>906</v>
      </c>
      <c r="F74" s="1" t="s">
        <v>829</v>
      </c>
      <c r="G74" s="1"/>
      <c r="H74" s="1" t="s">
        <v>117</v>
      </c>
      <c r="I74" s="1" t="s">
        <v>13</v>
      </c>
      <c r="J74" s="2" t="s">
        <v>84</v>
      </c>
    </row>
    <row r="75" spans="1:10" x14ac:dyDescent="0.3">
      <c r="A75">
        <f>A74+B74</f>
        <v>50433</v>
      </c>
      <c r="B75">
        <v>2</v>
      </c>
      <c r="D75">
        <f t="shared" si="2"/>
        <v>4</v>
      </c>
      <c r="E75" s="1" t="s">
        <v>907</v>
      </c>
      <c r="F75" s="1" t="s">
        <v>832</v>
      </c>
      <c r="G75" s="1"/>
      <c r="H75" s="1" t="s">
        <v>833</v>
      </c>
      <c r="I75" s="1" t="s">
        <v>13</v>
      </c>
    </row>
    <row r="76" spans="1:10" x14ac:dyDescent="0.3">
      <c r="A76">
        <f>A75+B75</f>
        <v>50435</v>
      </c>
      <c r="B76">
        <v>1</v>
      </c>
      <c r="D76">
        <f t="shared" si="2"/>
        <v>2</v>
      </c>
      <c r="E76" s="1" t="s">
        <v>908</v>
      </c>
      <c r="F76" s="1" t="s">
        <v>24</v>
      </c>
      <c r="G76" s="1"/>
      <c r="H76" s="1" t="s">
        <v>117</v>
      </c>
      <c r="I76" s="1" t="s">
        <v>13</v>
      </c>
    </row>
    <row r="77" spans="1:10" x14ac:dyDescent="0.3">
      <c r="A77">
        <f>A74+256</f>
        <v>50688</v>
      </c>
      <c r="B77">
        <v>1</v>
      </c>
      <c r="D77">
        <f t="shared" si="2"/>
        <v>2</v>
      </c>
      <c r="E77" s="1" t="s">
        <v>909</v>
      </c>
      <c r="F77" s="1" t="s">
        <v>829</v>
      </c>
      <c r="G77" s="1"/>
      <c r="H77" s="1" t="s">
        <v>117</v>
      </c>
      <c r="I77" s="1" t="s">
        <v>13</v>
      </c>
      <c r="J77" s="2" t="s">
        <v>86</v>
      </c>
    </row>
    <row r="78" spans="1:10" x14ac:dyDescent="0.3">
      <c r="A78">
        <f>A77+B77</f>
        <v>50689</v>
      </c>
      <c r="B78">
        <v>2</v>
      </c>
      <c r="D78">
        <f t="shared" si="2"/>
        <v>4</v>
      </c>
      <c r="E78" s="1" t="s">
        <v>910</v>
      </c>
      <c r="F78" s="1" t="s">
        <v>832</v>
      </c>
      <c r="G78" s="1"/>
      <c r="H78" s="1" t="s">
        <v>833</v>
      </c>
      <c r="I78" s="1" t="s">
        <v>13</v>
      </c>
    </row>
    <row r="79" spans="1:10" x14ac:dyDescent="0.3">
      <c r="A79">
        <f>A78+B78</f>
        <v>50691</v>
      </c>
      <c r="B79">
        <v>1</v>
      </c>
      <c r="D79">
        <f t="shared" si="2"/>
        <v>2</v>
      </c>
      <c r="E79" s="1" t="s">
        <v>911</v>
      </c>
      <c r="F79" s="1" t="s">
        <v>24</v>
      </c>
      <c r="G79" s="1"/>
      <c r="H79" s="1" t="s">
        <v>117</v>
      </c>
      <c r="I79" s="1" t="s">
        <v>13</v>
      </c>
    </row>
    <row r="80" spans="1:10" x14ac:dyDescent="0.3">
      <c r="A80">
        <f>A77+256</f>
        <v>50944</v>
      </c>
      <c r="B80">
        <v>1</v>
      </c>
      <c r="D80">
        <f t="shared" si="2"/>
        <v>2</v>
      </c>
      <c r="E80" s="1" t="s">
        <v>912</v>
      </c>
      <c r="F80" s="1" t="s">
        <v>829</v>
      </c>
      <c r="G80" s="1"/>
      <c r="H80" s="1" t="s">
        <v>117</v>
      </c>
      <c r="I80" s="1" t="s">
        <v>13</v>
      </c>
      <c r="J80" s="2" t="s">
        <v>88</v>
      </c>
    </row>
    <row r="81" spans="1:10" x14ac:dyDescent="0.3">
      <c r="A81">
        <f>A80+B80</f>
        <v>50945</v>
      </c>
      <c r="B81">
        <v>2</v>
      </c>
      <c r="D81">
        <f t="shared" si="2"/>
        <v>4</v>
      </c>
      <c r="E81" s="1" t="s">
        <v>913</v>
      </c>
      <c r="F81" s="1" t="s">
        <v>832</v>
      </c>
      <c r="G81" s="1"/>
      <c r="H81" s="1" t="s">
        <v>833</v>
      </c>
      <c r="I81" s="1" t="s">
        <v>13</v>
      </c>
    </row>
    <row r="82" spans="1:10" x14ac:dyDescent="0.3">
      <c r="A82">
        <f>A81+B81</f>
        <v>50947</v>
      </c>
      <c r="B82">
        <v>1</v>
      </c>
      <c r="D82">
        <f t="shared" si="2"/>
        <v>2</v>
      </c>
      <c r="E82" s="1" t="s">
        <v>914</v>
      </c>
      <c r="F82" s="1" t="s">
        <v>24</v>
      </c>
      <c r="G82" s="1"/>
      <c r="H82" s="1" t="s">
        <v>117</v>
      </c>
      <c r="I82" s="1" t="s">
        <v>13</v>
      </c>
    </row>
    <row r="83" spans="1:10" x14ac:dyDescent="0.3">
      <c r="A83">
        <f>A80+256</f>
        <v>51200</v>
      </c>
      <c r="B83">
        <v>1</v>
      </c>
      <c r="D83">
        <f t="shared" si="2"/>
        <v>2</v>
      </c>
      <c r="E83" s="1" t="s">
        <v>915</v>
      </c>
      <c r="F83" s="1" t="s">
        <v>829</v>
      </c>
      <c r="G83" s="1"/>
      <c r="H83" s="1" t="s">
        <v>117</v>
      </c>
      <c r="I83" s="1" t="s">
        <v>13</v>
      </c>
      <c r="J83" s="2" t="s">
        <v>90</v>
      </c>
    </row>
    <row r="84" spans="1:10" x14ac:dyDescent="0.3">
      <c r="A84">
        <f>A83+B83</f>
        <v>51201</v>
      </c>
      <c r="B84">
        <v>2</v>
      </c>
      <c r="D84">
        <f t="shared" si="2"/>
        <v>4</v>
      </c>
      <c r="E84" s="1" t="s">
        <v>916</v>
      </c>
      <c r="F84" s="1" t="s">
        <v>832</v>
      </c>
      <c r="G84" s="1"/>
      <c r="H84" s="1" t="s">
        <v>833</v>
      </c>
      <c r="I84" s="1" t="s">
        <v>13</v>
      </c>
    </row>
    <row r="85" spans="1:10" x14ac:dyDescent="0.3">
      <c r="A85">
        <f>A84+B84</f>
        <v>51203</v>
      </c>
      <c r="B85">
        <v>1</v>
      </c>
      <c r="D85">
        <f t="shared" si="2"/>
        <v>2</v>
      </c>
      <c r="E85" s="1" t="s">
        <v>917</v>
      </c>
      <c r="F85" s="1" t="s">
        <v>24</v>
      </c>
      <c r="G85" s="1"/>
      <c r="H85" s="1" t="s">
        <v>117</v>
      </c>
      <c r="I85" s="1" t="s">
        <v>13</v>
      </c>
    </row>
    <row r="86" spans="1:10" x14ac:dyDescent="0.3">
      <c r="A86">
        <f>A83+256</f>
        <v>51456</v>
      </c>
      <c r="B86">
        <v>1</v>
      </c>
      <c r="D86">
        <f t="shared" si="2"/>
        <v>2</v>
      </c>
      <c r="E86" s="1" t="s">
        <v>918</v>
      </c>
      <c r="F86" s="1" t="s">
        <v>829</v>
      </c>
      <c r="G86" s="1"/>
      <c r="H86" s="1" t="s">
        <v>117</v>
      </c>
      <c r="I86" s="1" t="s">
        <v>13</v>
      </c>
      <c r="J86" s="2" t="s">
        <v>92</v>
      </c>
    </row>
    <row r="87" spans="1:10" x14ac:dyDescent="0.3">
      <c r="A87">
        <f>A86+B86</f>
        <v>51457</v>
      </c>
      <c r="B87">
        <v>2</v>
      </c>
      <c r="D87">
        <f t="shared" si="2"/>
        <v>4</v>
      </c>
      <c r="E87" s="1" t="s">
        <v>919</v>
      </c>
      <c r="F87" s="1" t="s">
        <v>832</v>
      </c>
      <c r="G87" s="1"/>
      <c r="H87" s="1" t="s">
        <v>833</v>
      </c>
      <c r="I87" s="1" t="s">
        <v>13</v>
      </c>
    </row>
    <row r="88" spans="1:10" x14ac:dyDescent="0.3">
      <c r="A88">
        <f>A87+B87</f>
        <v>51459</v>
      </c>
      <c r="B88">
        <v>1</v>
      </c>
      <c r="D88">
        <f t="shared" si="2"/>
        <v>2</v>
      </c>
      <c r="E88" s="1" t="s">
        <v>920</v>
      </c>
      <c r="F88" s="1" t="s">
        <v>24</v>
      </c>
      <c r="G88" s="1"/>
      <c r="H88" s="1" t="s">
        <v>117</v>
      </c>
      <c r="I88" s="1" t="s">
        <v>13</v>
      </c>
    </row>
    <row r="89" spans="1:10" x14ac:dyDescent="0.3">
      <c r="A89">
        <f>A86+256</f>
        <v>51712</v>
      </c>
      <c r="B89">
        <v>1</v>
      </c>
      <c r="D89">
        <f t="shared" si="2"/>
        <v>2</v>
      </c>
      <c r="E89" s="1" t="s">
        <v>921</v>
      </c>
      <c r="F89" s="1" t="s">
        <v>829</v>
      </c>
      <c r="G89" s="1"/>
      <c r="H89" s="1" t="s">
        <v>117</v>
      </c>
      <c r="I89" s="1" t="s">
        <v>13</v>
      </c>
      <c r="J89" s="2" t="s">
        <v>94</v>
      </c>
    </row>
    <row r="90" spans="1:10" x14ac:dyDescent="0.3">
      <c r="A90">
        <f>A89+B89</f>
        <v>51713</v>
      </c>
      <c r="B90">
        <v>2</v>
      </c>
      <c r="D90">
        <f t="shared" si="2"/>
        <v>4</v>
      </c>
      <c r="E90" s="1" t="s">
        <v>922</v>
      </c>
      <c r="F90" s="1" t="s">
        <v>832</v>
      </c>
      <c r="G90" s="1"/>
      <c r="H90" s="1" t="s">
        <v>833</v>
      </c>
      <c r="I90" s="1" t="s">
        <v>13</v>
      </c>
    </row>
    <row r="91" spans="1:10" x14ac:dyDescent="0.3">
      <c r="A91">
        <f>A90+B90</f>
        <v>51715</v>
      </c>
      <c r="B91">
        <v>1</v>
      </c>
      <c r="D91">
        <f t="shared" si="2"/>
        <v>2</v>
      </c>
      <c r="E91" s="1" t="s">
        <v>923</v>
      </c>
      <c r="F91" s="1" t="s">
        <v>24</v>
      </c>
      <c r="G91" s="1"/>
      <c r="H91" s="1" t="s">
        <v>117</v>
      </c>
      <c r="I91" s="1" t="s">
        <v>13</v>
      </c>
    </row>
    <row r="92" spans="1:10" x14ac:dyDescent="0.3">
      <c r="A92">
        <v>53504</v>
      </c>
      <c r="B92">
        <v>1</v>
      </c>
      <c r="D92">
        <f t="shared" si="2"/>
        <v>2</v>
      </c>
      <c r="E92" s="1" t="s">
        <v>924</v>
      </c>
      <c r="F92" s="1" t="s">
        <v>829</v>
      </c>
      <c r="G92" s="1"/>
      <c r="H92" s="1" t="s">
        <v>117</v>
      </c>
      <c r="I92" s="1" t="s">
        <v>13</v>
      </c>
      <c r="J92" s="2" t="s">
        <v>96</v>
      </c>
    </row>
    <row r="93" spans="1:10" x14ac:dyDescent="0.3">
      <c r="A93">
        <f>A92+B92</f>
        <v>53505</v>
      </c>
      <c r="B93">
        <v>2</v>
      </c>
      <c r="D93">
        <f t="shared" si="2"/>
        <v>4</v>
      </c>
      <c r="E93" s="1" t="s">
        <v>925</v>
      </c>
      <c r="F93" s="1" t="s">
        <v>832</v>
      </c>
      <c r="G93" s="1"/>
      <c r="H93" s="1" t="s">
        <v>833</v>
      </c>
      <c r="I93" s="1" t="s">
        <v>13</v>
      </c>
    </row>
    <row r="94" spans="1:10" x14ac:dyDescent="0.3">
      <c r="A94">
        <f>A93+B93</f>
        <v>53507</v>
      </c>
      <c r="B94">
        <v>1</v>
      </c>
      <c r="D94">
        <f t="shared" si="2"/>
        <v>2</v>
      </c>
      <c r="E94" s="1" t="s">
        <v>926</v>
      </c>
      <c r="F94" s="1" t="s">
        <v>24</v>
      </c>
      <c r="G94" s="1"/>
      <c r="H94" s="1" t="s">
        <v>117</v>
      </c>
      <c r="I94" s="1" t="s">
        <v>13</v>
      </c>
    </row>
    <row r="95" spans="1:10" x14ac:dyDescent="0.3">
      <c r="A95">
        <f>A92+256</f>
        <v>53760</v>
      </c>
      <c r="B95">
        <v>1</v>
      </c>
      <c r="D95">
        <f t="shared" si="2"/>
        <v>2</v>
      </c>
      <c r="E95" s="1" t="s">
        <v>927</v>
      </c>
      <c r="F95" s="1" t="s">
        <v>829</v>
      </c>
      <c r="G95" s="1"/>
      <c r="H95" s="1" t="s">
        <v>117</v>
      </c>
      <c r="I95" s="1" t="s">
        <v>13</v>
      </c>
      <c r="J95" s="2" t="s">
        <v>98</v>
      </c>
    </row>
    <row r="96" spans="1:10" x14ac:dyDescent="0.3">
      <c r="A96">
        <f>A95+B95</f>
        <v>53761</v>
      </c>
      <c r="B96">
        <v>2</v>
      </c>
      <c r="D96">
        <f t="shared" si="2"/>
        <v>4</v>
      </c>
      <c r="E96" s="1" t="s">
        <v>928</v>
      </c>
      <c r="F96" s="1" t="s">
        <v>832</v>
      </c>
      <c r="G96" s="1"/>
      <c r="H96" s="1" t="s">
        <v>833</v>
      </c>
      <c r="I96" s="1" t="s">
        <v>13</v>
      </c>
    </row>
    <row r="97" spans="1:10" x14ac:dyDescent="0.3">
      <c r="A97">
        <f>A96+B96</f>
        <v>53763</v>
      </c>
      <c r="B97">
        <v>1</v>
      </c>
      <c r="D97">
        <f t="shared" si="2"/>
        <v>2</v>
      </c>
      <c r="E97" s="1" t="s">
        <v>929</v>
      </c>
      <c r="F97" s="1" t="s">
        <v>24</v>
      </c>
      <c r="G97" s="1"/>
      <c r="H97" s="1" t="s">
        <v>117</v>
      </c>
      <c r="I97" s="1" t="s">
        <v>13</v>
      </c>
    </row>
    <row r="98" spans="1:10" x14ac:dyDescent="0.3">
      <c r="A98">
        <f>A95+256</f>
        <v>54016</v>
      </c>
      <c r="B98">
        <v>1</v>
      </c>
      <c r="D98">
        <f t="shared" ref="D98:D121" si="3">B98*2</f>
        <v>2</v>
      </c>
      <c r="E98" s="1" t="s">
        <v>930</v>
      </c>
      <c r="F98" s="1" t="s">
        <v>829</v>
      </c>
      <c r="G98" s="1"/>
      <c r="H98" s="1" t="s">
        <v>117</v>
      </c>
      <c r="I98" s="1" t="s">
        <v>13</v>
      </c>
      <c r="J98" s="2" t="s">
        <v>100</v>
      </c>
    </row>
    <row r="99" spans="1:10" x14ac:dyDescent="0.3">
      <c r="A99">
        <f>A98+B98</f>
        <v>54017</v>
      </c>
      <c r="B99">
        <v>2</v>
      </c>
      <c r="D99">
        <f t="shared" si="3"/>
        <v>4</v>
      </c>
      <c r="E99" s="1" t="s">
        <v>931</v>
      </c>
      <c r="F99" s="1" t="s">
        <v>832</v>
      </c>
      <c r="G99" s="1"/>
      <c r="H99" s="1" t="s">
        <v>833</v>
      </c>
      <c r="I99" s="1" t="s">
        <v>13</v>
      </c>
    </row>
    <row r="100" spans="1:10" x14ac:dyDescent="0.3">
      <c r="A100">
        <f>A99+B99</f>
        <v>54019</v>
      </c>
      <c r="B100">
        <v>1</v>
      </c>
      <c r="D100">
        <f t="shared" si="3"/>
        <v>2</v>
      </c>
      <c r="E100" s="1" t="s">
        <v>932</v>
      </c>
      <c r="F100" s="1" t="s">
        <v>24</v>
      </c>
      <c r="G100" s="1"/>
      <c r="H100" s="1" t="s">
        <v>117</v>
      </c>
      <c r="I100" s="1" t="s">
        <v>13</v>
      </c>
    </row>
    <row r="101" spans="1:10" x14ac:dyDescent="0.3">
      <c r="A101">
        <f>A98+256</f>
        <v>54272</v>
      </c>
      <c r="B101">
        <v>1</v>
      </c>
      <c r="D101">
        <f t="shared" si="3"/>
        <v>2</v>
      </c>
      <c r="E101" s="1" t="s">
        <v>933</v>
      </c>
      <c r="F101" s="1" t="s">
        <v>829</v>
      </c>
      <c r="G101" s="1"/>
      <c r="H101" s="1" t="s">
        <v>117</v>
      </c>
      <c r="I101" s="1" t="s">
        <v>13</v>
      </c>
      <c r="J101" s="2" t="s">
        <v>102</v>
      </c>
    </row>
    <row r="102" spans="1:10" x14ac:dyDescent="0.3">
      <c r="A102">
        <f>A101+B101</f>
        <v>54273</v>
      </c>
      <c r="B102">
        <v>2</v>
      </c>
      <c r="D102">
        <f t="shared" si="3"/>
        <v>4</v>
      </c>
      <c r="E102" s="1" t="s">
        <v>934</v>
      </c>
      <c r="F102" s="1" t="s">
        <v>832</v>
      </c>
      <c r="G102" s="1"/>
      <c r="H102" s="1" t="s">
        <v>833</v>
      </c>
      <c r="I102" s="1" t="s">
        <v>13</v>
      </c>
    </row>
    <row r="103" spans="1:10" x14ac:dyDescent="0.3">
      <c r="A103">
        <f>A102+B102</f>
        <v>54275</v>
      </c>
      <c r="B103">
        <v>1</v>
      </c>
      <c r="D103">
        <f t="shared" si="3"/>
        <v>2</v>
      </c>
      <c r="E103" s="1" t="s">
        <v>935</v>
      </c>
      <c r="F103" s="1" t="s">
        <v>24</v>
      </c>
      <c r="G103" s="1"/>
      <c r="H103" s="1" t="s">
        <v>117</v>
      </c>
      <c r="I103" s="1" t="s">
        <v>13</v>
      </c>
    </row>
    <row r="104" spans="1:10" x14ac:dyDescent="0.3">
      <c r="A104">
        <f>A101+256</f>
        <v>54528</v>
      </c>
      <c r="B104">
        <v>1</v>
      </c>
      <c r="D104">
        <f t="shared" si="3"/>
        <v>2</v>
      </c>
      <c r="E104" s="1" t="s">
        <v>936</v>
      </c>
      <c r="F104" s="1" t="s">
        <v>829</v>
      </c>
      <c r="G104" s="1"/>
      <c r="H104" s="1" t="s">
        <v>117</v>
      </c>
      <c r="I104" s="1" t="s">
        <v>13</v>
      </c>
      <c r="J104" s="2" t="s">
        <v>104</v>
      </c>
    </row>
    <row r="105" spans="1:10" x14ac:dyDescent="0.3">
      <c r="A105">
        <f>A104+B104</f>
        <v>54529</v>
      </c>
      <c r="B105">
        <v>2</v>
      </c>
      <c r="D105">
        <f t="shared" si="3"/>
        <v>4</v>
      </c>
      <c r="E105" s="1" t="s">
        <v>937</v>
      </c>
      <c r="F105" s="1" t="s">
        <v>832</v>
      </c>
      <c r="G105" s="1"/>
      <c r="H105" s="1" t="s">
        <v>833</v>
      </c>
      <c r="I105" s="1" t="s">
        <v>13</v>
      </c>
    </row>
    <row r="106" spans="1:10" x14ac:dyDescent="0.3">
      <c r="A106">
        <f>A105+B105</f>
        <v>54531</v>
      </c>
      <c r="B106">
        <v>1</v>
      </c>
      <c r="D106">
        <f t="shared" si="3"/>
        <v>2</v>
      </c>
      <c r="E106" s="1" t="s">
        <v>938</v>
      </c>
      <c r="F106" s="1" t="s">
        <v>24</v>
      </c>
      <c r="G106" s="1"/>
      <c r="H106" s="1" t="s">
        <v>117</v>
      </c>
      <c r="I106" s="1" t="s">
        <v>13</v>
      </c>
    </row>
    <row r="107" spans="1:10" x14ac:dyDescent="0.3">
      <c r="A107">
        <f>A104+256</f>
        <v>54784</v>
      </c>
      <c r="B107">
        <v>1</v>
      </c>
      <c r="D107">
        <f t="shared" si="3"/>
        <v>2</v>
      </c>
      <c r="E107" s="1" t="s">
        <v>939</v>
      </c>
      <c r="F107" s="1" t="s">
        <v>829</v>
      </c>
      <c r="G107" s="1"/>
      <c r="H107" s="1" t="s">
        <v>117</v>
      </c>
      <c r="I107" s="1" t="s">
        <v>13</v>
      </c>
      <c r="J107" s="2" t="s">
        <v>106</v>
      </c>
    </row>
    <row r="108" spans="1:10" x14ac:dyDescent="0.3">
      <c r="A108">
        <f>A107+B107</f>
        <v>54785</v>
      </c>
      <c r="B108">
        <v>2</v>
      </c>
      <c r="D108">
        <f t="shared" si="3"/>
        <v>4</v>
      </c>
      <c r="E108" s="1" t="s">
        <v>940</v>
      </c>
      <c r="F108" s="1" t="s">
        <v>832</v>
      </c>
      <c r="G108" s="1"/>
      <c r="H108" s="1" t="s">
        <v>833</v>
      </c>
      <c r="I108" s="1" t="s">
        <v>13</v>
      </c>
    </row>
    <row r="109" spans="1:10" x14ac:dyDescent="0.3">
      <c r="A109">
        <f>A108+B108</f>
        <v>54787</v>
      </c>
      <c r="B109">
        <v>1</v>
      </c>
      <c r="D109">
        <f t="shared" si="3"/>
        <v>2</v>
      </c>
      <c r="E109" s="1" t="s">
        <v>941</v>
      </c>
      <c r="F109" s="1" t="s">
        <v>24</v>
      </c>
      <c r="G109" s="1"/>
      <c r="H109" s="1" t="s">
        <v>117</v>
      </c>
      <c r="I109" s="1" t="s">
        <v>13</v>
      </c>
    </row>
    <row r="110" spans="1:10" x14ac:dyDescent="0.3">
      <c r="A110">
        <f>A107+256</f>
        <v>55040</v>
      </c>
      <c r="B110">
        <v>1</v>
      </c>
      <c r="D110">
        <f t="shared" si="3"/>
        <v>2</v>
      </c>
      <c r="E110" s="1" t="s">
        <v>942</v>
      </c>
      <c r="F110" s="1" t="s">
        <v>829</v>
      </c>
      <c r="G110" s="1"/>
      <c r="H110" s="1" t="s">
        <v>117</v>
      </c>
      <c r="I110" s="1" t="s">
        <v>13</v>
      </c>
      <c r="J110" s="2" t="s">
        <v>108</v>
      </c>
    </row>
    <row r="111" spans="1:10" x14ac:dyDescent="0.3">
      <c r="A111">
        <f>A110+B110</f>
        <v>55041</v>
      </c>
      <c r="B111">
        <v>2</v>
      </c>
      <c r="D111">
        <f t="shared" si="3"/>
        <v>4</v>
      </c>
      <c r="E111" s="1" t="s">
        <v>943</v>
      </c>
      <c r="F111" s="1" t="s">
        <v>832</v>
      </c>
      <c r="G111" s="1"/>
      <c r="H111" s="1" t="s">
        <v>833</v>
      </c>
      <c r="I111" s="1" t="s">
        <v>13</v>
      </c>
    </row>
    <row r="112" spans="1:10" x14ac:dyDescent="0.3">
      <c r="A112">
        <f>A111+B111</f>
        <v>55043</v>
      </c>
      <c r="B112">
        <v>1</v>
      </c>
      <c r="D112">
        <f t="shared" si="3"/>
        <v>2</v>
      </c>
      <c r="E112" s="1" t="s">
        <v>944</v>
      </c>
      <c r="F112" s="1" t="s">
        <v>24</v>
      </c>
      <c r="G112" s="1"/>
      <c r="H112" s="1" t="s">
        <v>117</v>
      </c>
      <c r="I112" s="1" t="s">
        <v>13</v>
      </c>
    </row>
    <row r="113" spans="1:10" x14ac:dyDescent="0.3">
      <c r="A113">
        <f>A110+256</f>
        <v>55296</v>
      </c>
      <c r="B113">
        <v>1</v>
      </c>
      <c r="D113">
        <f t="shared" si="3"/>
        <v>2</v>
      </c>
      <c r="E113" s="1" t="s">
        <v>945</v>
      </c>
      <c r="F113" s="1" t="s">
        <v>829</v>
      </c>
      <c r="G113" s="1"/>
      <c r="H113" s="1" t="s">
        <v>117</v>
      </c>
      <c r="I113" s="1" t="s">
        <v>13</v>
      </c>
      <c r="J113" s="2" t="s">
        <v>110</v>
      </c>
    </row>
    <row r="114" spans="1:10" x14ac:dyDescent="0.3">
      <c r="A114">
        <f>A113+B113</f>
        <v>55297</v>
      </c>
      <c r="B114">
        <v>2</v>
      </c>
      <c r="D114">
        <f t="shared" si="3"/>
        <v>4</v>
      </c>
      <c r="E114" s="1" t="s">
        <v>946</v>
      </c>
      <c r="F114" s="1" t="s">
        <v>832</v>
      </c>
      <c r="G114" s="1"/>
      <c r="H114" s="1" t="s">
        <v>833</v>
      </c>
      <c r="I114" s="1" t="s">
        <v>13</v>
      </c>
    </row>
    <row r="115" spans="1:10" x14ac:dyDescent="0.3">
      <c r="A115">
        <f>A114+B114</f>
        <v>55299</v>
      </c>
      <c r="B115">
        <v>1</v>
      </c>
      <c r="D115">
        <f t="shared" si="3"/>
        <v>2</v>
      </c>
      <c r="E115" s="1" t="s">
        <v>947</v>
      </c>
      <c r="F115" s="1" t="s">
        <v>24</v>
      </c>
      <c r="G115" s="1"/>
      <c r="H115" s="1" t="s">
        <v>117</v>
      </c>
      <c r="I115" s="1" t="s">
        <v>13</v>
      </c>
    </row>
    <row r="116" spans="1:10" x14ac:dyDescent="0.3">
      <c r="A116">
        <f>A113+256</f>
        <v>55552</v>
      </c>
      <c r="B116">
        <v>1</v>
      </c>
      <c r="D116">
        <f t="shared" si="3"/>
        <v>2</v>
      </c>
      <c r="E116" s="1" t="s">
        <v>948</v>
      </c>
      <c r="F116" s="1" t="s">
        <v>829</v>
      </c>
      <c r="G116" s="1"/>
      <c r="H116" s="1" t="s">
        <v>117</v>
      </c>
      <c r="I116" s="1" t="s">
        <v>13</v>
      </c>
      <c r="J116" s="2" t="s">
        <v>112</v>
      </c>
    </row>
    <row r="117" spans="1:10" x14ac:dyDescent="0.3">
      <c r="A117">
        <f>A116+B116</f>
        <v>55553</v>
      </c>
      <c r="B117">
        <v>2</v>
      </c>
      <c r="D117">
        <f t="shared" si="3"/>
        <v>4</v>
      </c>
      <c r="E117" s="1" t="s">
        <v>949</v>
      </c>
      <c r="F117" s="1" t="s">
        <v>832</v>
      </c>
      <c r="G117" s="1"/>
      <c r="H117" s="1" t="s">
        <v>833</v>
      </c>
      <c r="I117" s="1" t="s">
        <v>13</v>
      </c>
    </row>
    <row r="118" spans="1:10" x14ac:dyDescent="0.3">
      <c r="A118">
        <f>A117+B117</f>
        <v>55555</v>
      </c>
      <c r="B118">
        <v>1</v>
      </c>
      <c r="D118">
        <f t="shared" si="3"/>
        <v>2</v>
      </c>
      <c r="E118" s="1" t="s">
        <v>950</v>
      </c>
      <c r="F118" s="1" t="s">
        <v>24</v>
      </c>
      <c r="G118" s="1"/>
      <c r="H118" s="1" t="s">
        <v>117</v>
      </c>
      <c r="I118" s="1" t="s">
        <v>13</v>
      </c>
    </row>
    <row r="119" spans="1:10" x14ac:dyDescent="0.3">
      <c r="A119">
        <f>A116+256</f>
        <v>55808</v>
      </c>
      <c r="B119">
        <v>1</v>
      </c>
      <c r="D119">
        <f t="shared" si="3"/>
        <v>2</v>
      </c>
      <c r="E119" s="1" t="s">
        <v>951</v>
      </c>
      <c r="F119" s="1" t="s">
        <v>829</v>
      </c>
      <c r="G119" s="1"/>
      <c r="H119" s="1" t="s">
        <v>117</v>
      </c>
      <c r="I119" s="1" t="s">
        <v>13</v>
      </c>
      <c r="J119" s="2" t="s">
        <v>114</v>
      </c>
    </row>
    <row r="120" spans="1:10" x14ac:dyDescent="0.3">
      <c r="A120">
        <f>A119+B119</f>
        <v>55809</v>
      </c>
      <c r="B120">
        <v>2</v>
      </c>
      <c r="D120">
        <f t="shared" si="3"/>
        <v>4</v>
      </c>
      <c r="E120" s="1" t="s">
        <v>952</v>
      </c>
      <c r="F120" s="1" t="s">
        <v>832</v>
      </c>
      <c r="G120" s="1"/>
      <c r="H120" s="1" t="s">
        <v>833</v>
      </c>
      <c r="I120" s="1" t="s">
        <v>13</v>
      </c>
    </row>
    <row r="121" spans="1:10" x14ac:dyDescent="0.3">
      <c r="A121">
        <f>A120+B120</f>
        <v>55811</v>
      </c>
      <c r="B121">
        <v>1</v>
      </c>
      <c r="D121">
        <f t="shared" si="3"/>
        <v>2</v>
      </c>
      <c r="E121" s="1" t="s">
        <v>953</v>
      </c>
      <c r="F121" s="1" t="s">
        <v>24</v>
      </c>
      <c r="G121" s="1"/>
      <c r="H121" s="1" t="s">
        <v>117</v>
      </c>
      <c r="I121" s="1" t="s">
        <v>13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opLeftCell="A173" zoomScaleNormal="100" workbookViewId="0">
      <selection activeCell="E3" sqref="E3"/>
    </sheetView>
  </sheetViews>
  <sheetFormatPr defaultRowHeight="14.4" x14ac:dyDescent="0.3"/>
  <cols>
    <col min="1" max="1" width="10.44140625" customWidth="1"/>
    <col min="2" max="2" width="10.109375" customWidth="1"/>
    <col min="3" max="4" width="6.5546875" customWidth="1"/>
    <col min="5" max="5" width="48.5546875" style="1" customWidth="1"/>
    <col min="6" max="6" width="11.6640625" style="1" customWidth="1"/>
    <col min="7" max="7" width="9.109375" customWidth="1"/>
    <col min="8" max="8" width="9.109375" style="1" customWidth="1"/>
    <col min="9" max="9" width="14.33203125" style="1" customWidth="1"/>
    <col min="10" max="10" width="42.88671875" style="1" customWidth="1"/>
    <col min="11" max="1025" width="9.109375" customWidth="1"/>
  </cols>
  <sheetData>
    <row r="1" spans="1:10" ht="30" customHeight="1" x14ac:dyDescent="0.3">
      <c r="A1" s="11" t="s">
        <v>0</v>
      </c>
      <c r="B1" s="11" t="s">
        <v>827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3" t="s">
        <v>7</v>
      </c>
      <c r="I1" s="13" t="s">
        <v>8</v>
      </c>
      <c r="J1" s="13" t="s">
        <v>9</v>
      </c>
    </row>
    <row r="2" spans="1:10" x14ac:dyDescent="0.3">
      <c r="A2">
        <v>41216</v>
      </c>
      <c r="B2">
        <v>1</v>
      </c>
      <c r="D2">
        <f t="shared" ref="D2:D33" si="0">B2*2</f>
        <v>2</v>
      </c>
      <c r="E2" s="1" t="s">
        <v>828</v>
      </c>
      <c r="F2" s="1" t="s">
        <v>829</v>
      </c>
      <c r="G2" s="1"/>
      <c r="H2" s="1" t="s">
        <v>117</v>
      </c>
      <c r="I2" s="1" t="s">
        <v>13</v>
      </c>
      <c r="J2" s="2" t="s">
        <v>954</v>
      </c>
    </row>
    <row r="3" spans="1:10" x14ac:dyDescent="0.3">
      <c r="A3">
        <f>A2+B2</f>
        <v>41217</v>
      </c>
      <c r="B3">
        <v>2</v>
      </c>
      <c r="C3" s="14"/>
      <c r="D3">
        <f t="shared" si="0"/>
        <v>4</v>
      </c>
      <c r="E3" s="1" t="s">
        <v>955</v>
      </c>
      <c r="F3" s="1" t="s">
        <v>956</v>
      </c>
      <c r="G3" s="1"/>
      <c r="H3" s="1" t="s">
        <v>833</v>
      </c>
      <c r="I3" s="1" t="s">
        <v>13</v>
      </c>
      <c r="J3" s="2" t="s">
        <v>957</v>
      </c>
    </row>
    <row r="4" spans="1:10" ht="172.8" x14ac:dyDescent="0.3">
      <c r="A4">
        <f>A3+B3</f>
        <v>41219</v>
      </c>
      <c r="B4">
        <v>1</v>
      </c>
      <c r="C4" s="14"/>
      <c r="D4">
        <f t="shared" si="0"/>
        <v>2</v>
      </c>
      <c r="E4" s="1" t="s">
        <v>958</v>
      </c>
      <c r="F4" s="1" t="s">
        <v>24</v>
      </c>
      <c r="G4" s="1"/>
      <c r="H4" s="1" t="s">
        <v>117</v>
      </c>
      <c r="I4" s="1" t="s">
        <v>13</v>
      </c>
      <c r="J4" s="8" t="s">
        <v>836</v>
      </c>
    </row>
    <row r="5" spans="1:10" x14ac:dyDescent="0.3">
      <c r="A5">
        <f>A4+B4</f>
        <v>41220</v>
      </c>
      <c r="B5">
        <v>2</v>
      </c>
      <c r="C5" s="14"/>
      <c r="D5">
        <f t="shared" si="0"/>
        <v>4</v>
      </c>
      <c r="E5" s="1" t="s">
        <v>831</v>
      </c>
      <c r="F5" s="1" t="s">
        <v>832</v>
      </c>
      <c r="G5" s="1"/>
      <c r="H5" s="1" t="s">
        <v>833</v>
      </c>
      <c r="I5" s="1" t="s">
        <v>13</v>
      </c>
      <c r="J5" s="2"/>
    </row>
    <row r="6" spans="1:10" x14ac:dyDescent="0.3">
      <c r="A6">
        <f>A2+256</f>
        <v>41472</v>
      </c>
      <c r="B6">
        <v>1</v>
      </c>
      <c r="D6">
        <f t="shared" si="0"/>
        <v>2</v>
      </c>
      <c r="E6" s="1" t="s">
        <v>837</v>
      </c>
      <c r="F6" s="1" t="s">
        <v>829</v>
      </c>
      <c r="G6" s="1"/>
      <c r="H6" s="1" t="s">
        <v>117</v>
      </c>
      <c r="I6" s="1" t="s">
        <v>13</v>
      </c>
      <c r="J6" s="2" t="s">
        <v>38</v>
      </c>
    </row>
    <row r="7" spans="1:10" x14ac:dyDescent="0.3">
      <c r="A7">
        <f>A6+B6</f>
        <v>41473</v>
      </c>
      <c r="B7">
        <v>2</v>
      </c>
      <c r="D7">
        <f t="shared" si="0"/>
        <v>4</v>
      </c>
      <c r="E7" s="1" t="s">
        <v>959</v>
      </c>
      <c r="F7" s="1" t="s">
        <v>956</v>
      </c>
      <c r="G7" s="1"/>
      <c r="H7" s="1" t="s">
        <v>833</v>
      </c>
      <c r="I7" s="1" t="s">
        <v>13</v>
      </c>
      <c r="J7" s="2"/>
    </row>
    <row r="8" spans="1:10" x14ac:dyDescent="0.3">
      <c r="A8">
        <f>A7+B7</f>
        <v>41475</v>
      </c>
      <c r="B8">
        <v>1</v>
      </c>
      <c r="D8">
        <f t="shared" si="0"/>
        <v>2</v>
      </c>
      <c r="E8" s="1" t="s">
        <v>960</v>
      </c>
      <c r="F8" s="1" t="s">
        <v>24</v>
      </c>
      <c r="G8" s="1"/>
      <c r="H8" s="1" t="s">
        <v>117</v>
      </c>
      <c r="I8" s="1" t="s">
        <v>13</v>
      </c>
      <c r="J8" s="2"/>
    </row>
    <row r="9" spans="1:10" x14ac:dyDescent="0.3">
      <c r="A9">
        <f>A8+B8</f>
        <v>41476</v>
      </c>
      <c r="B9">
        <v>2</v>
      </c>
      <c r="D9">
        <f t="shared" si="0"/>
        <v>4</v>
      </c>
      <c r="E9" s="1" t="s">
        <v>838</v>
      </c>
      <c r="F9" s="1" t="s">
        <v>832</v>
      </c>
      <c r="G9" s="1"/>
      <c r="H9" s="1" t="s">
        <v>833</v>
      </c>
      <c r="I9" s="1" t="s">
        <v>13</v>
      </c>
      <c r="J9" s="2"/>
    </row>
    <row r="10" spans="1:10" x14ac:dyDescent="0.3">
      <c r="A10">
        <f>A6+256</f>
        <v>41728</v>
      </c>
      <c r="B10">
        <v>1</v>
      </c>
      <c r="D10">
        <f t="shared" si="0"/>
        <v>2</v>
      </c>
      <c r="E10" s="1" t="s">
        <v>840</v>
      </c>
      <c r="F10" s="1" t="s">
        <v>829</v>
      </c>
      <c r="G10" s="1"/>
      <c r="H10" s="1" t="s">
        <v>117</v>
      </c>
      <c r="I10" s="1" t="s">
        <v>13</v>
      </c>
      <c r="J10" s="2" t="s">
        <v>40</v>
      </c>
    </row>
    <row r="11" spans="1:10" x14ac:dyDescent="0.3">
      <c r="A11">
        <f>A10+B10</f>
        <v>41729</v>
      </c>
      <c r="B11">
        <v>2</v>
      </c>
      <c r="D11">
        <f t="shared" si="0"/>
        <v>4</v>
      </c>
      <c r="E11" s="1" t="s">
        <v>961</v>
      </c>
      <c r="F11" s="1" t="s">
        <v>956</v>
      </c>
      <c r="G11" s="1"/>
      <c r="H11" s="1" t="s">
        <v>833</v>
      </c>
      <c r="I11" s="1" t="s">
        <v>13</v>
      </c>
      <c r="J11" s="2"/>
    </row>
    <row r="12" spans="1:10" x14ac:dyDescent="0.3">
      <c r="A12">
        <f>A11+B11</f>
        <v>41731</v>
      </c>
      <c r="B12">
        <v>1</v>
      </c>
      <c r="D12">
        <f t="shared" si="0"/>
        <v>2</v>
      </c>
      <c r="E12" s="1" t="s">
        <v>962</v>
      </c>
      <c r="F12" s="1" t="s">
        <v>24</v>
      </c>
      <c r="G12" s="1"/>
      <c r="H12" s="1" t="s">
        <v>117</v>
      </c>
      <c r="I12" s="1" t="s">
        <v>13</v>
      </c>
      <c r="J12" s="2"/>
    </row>
    <row r="13" spans="1:10" x14ac:dyDescent="0.3">
      <c r="A13">
        <f>A12+B12</f>
        <v>41732</v>
      </c>
      <c r="B13">
        <v>2</v>
      </c>
      <c r="D13">
        <f t="shared" si="0"/>
        <v>4</v>
      </c>
      <c r="E13" s="1" t="s">
        <v>841</v>
      </c>
      <c r="F13" s="1" t="s">
        <v>832</v>
      </c>
      <c r="G13" s="1"/>
      <c r="H13" s="1" t="s">
        <v>833</v>
      </c>
      <c r="I13" s="1" t="s">
        <v>13</v>
      </c>
      <c r="J13" s="2"/>
    </row>
    <row r="14" spans="1:10" x14ac:dyDescent="0.3">
      <c r="A14">
        <f>A10+256</f>
        <v>41984</v>
      </c>
      <c r="B14">
        <v>1</v>
      </c>
      <c r="D14">
        <f t="shared" si="0"/>
        <v>2</v>
      </c>
      <c r="E14" s="1" t="s">
        <v>843</v>
      </c>
      <c r="F14" s="1" t="s">
        <v>829</v>
      </c>
      <c r="G14" s="1"/>
      <c r="H14" s="1" t="s">
        <v>117</v>
      </c>
      <c r="I14" s="1" t="s">
        <v>13</v>
      </c>
      <c r="J14" s="2" t="s">
        <v>42</v>
      </c>
    </row>
    <row r="15" spans="1:10" x14ac:dyDescent="0.3">
      <c r="A15">
        <f>A14+B14</f>
        <v>41985</v>
      </c>
      <c r="B15">
        <v>2</v>
      </c>
      <c r="D15">
        <f t="shared" si="0"/>
        <v>4</v>
      </c>
      <c r="E15" s="1" t="s">
        <v>963</v>
      </c>
      <c r="F15" s="1" t="s">
        <v>956</v>
      </c>
      <c r="G15" s="1"/>
      <c r="H15" s="1" t="s">
        <v>833</v>
      </c>
      <c r="I15" s="1" t="s">
        <v>13</v>
      </c>
      <c r="J15" s="2"/>
    </row>
    <row r="16" spans="1:10" x14ac:dyDescent="0.3">
      <c r="A16">
        <f>A15+B15</f>
        <v>41987</v>
      </c>
      <c r="B16">
        <v>1</v>
      </c>
      <c r="D16">
        <f t="shared" si="0"/>
        <v>2</v>
      </c>
      <c r="E16" s="1" t="s">
        <v>964</v>
      </c>
      <c r="F16" s="1" t="s">
        <v>24</v>
      </c>
      <c r="G16" s="1"/>
      <c r="H16" s="1" t="s">
        <v>117</v>
      </c>
      <c r="I16" s="1" t="s">
        <v>13</v>
      </c>
      <c r="J16" s="2"/>
    </row>
    <row r="17" spans="1:10" x14ac:dyDescent="0.3">
      <c r="A17">
        <f>A16+B16</f>
        <v>41988</v>
      </c>
      <c r="B17">
        <v>2</v>
      </c>
      <c r="D17">
        <f t="shared" si="0"/>
        <v>4</v>
      </c>
      <c r="E17" s="1" t="s">
        <v>844</v>
      </c>
      <c r="F17" s="1" t="s">
        <v>832</v>
      </c>
      <c r="G17" s="1"/>
      <c r="H17" s="1" t="s">
        <v>833</v>
      </c>
      <c r="I17" s="1" t="s">
        <v>13</v>
      </c>
      <c r="J17" s="2"/>
    </row>
    <row r="18" spans="1:10" x14ac:dyDescent="0.3">
      <c r="A18">
        <f>A14+256</f>
        <v>42240</v>
      </c>
      <c r="B18">
        <v>1</v>
      </c>
      <c r="D18">
        <f t="shared" si="0"/>
        <v>2</v>
      </c>
      <c r="E18" s="1" t="s">
        <v>846</v>
      </c>
      <c r="F18" s="1" t="s">
        <v>829</v>
      </c>
      <c r="G18" s="1"/>
      <c r="H18" s="1" t="s">
        <v>117</v>
      </c>
      <c r="I18" s="1" t="s">
        <v>13</v>
      </c>
      <c r="J18" s="2" t="s">
        <v>44</v>
      </c>
    </row>
    <row r="19" spans="1:10" x14ac:dyDescent="0.3">
      <c r="A19">
        <f>A18+B18</f>
        <v>42241</v>
      </c>
      <c r="B19">
        <v>2</v>
      </c>
      <c r="D19">
        <f t="shared" si="0"/>
        <v>4</v>
      </c>
      <c r="E19" s="1" t="s">
        <v>965</v>
      </c>
      <c r="F19" s="1" t="s">
        <v>956</v>
      </c>
      <c r="G19" s="1"/>
      <c r="H19" s="1" t="s">
        <v>833</v>
      </c>
      <c r="I19" s="1" t="s">
        <v>13</v>
      </c>
      <c r="J19" s="2"/>
    </row>
    <row r="20" spans="1:10" x14ac:dyDescent="0.3">
      <c r="A20">
        <f>A19+B19</f>
        <v>42243</v>
      </c>
      <c r="B20">
        <v>1</v>
      </c>
      <c r="D20">
        <f t="shared" si="0"/>
        <v>2</v>
      </c>
      <c r="E20" s="1" t="s">
        <v>966</v>
      </c>
      <c r="F20" s="1" t="s">
        <v>24</v>
      </c>
      <c r="G20" s="1"/>
      <c r="H20" s="1" t="s">
        <v>117</v>
      </c>
      <c r="I20" s="1" t="s">
        <v>13</v>
      </c>
      <c r="J20" s="2"/>
    </row>
    <row r="21" spans="1:10" x14ac:dyDescent="0.3">
      <c r="A21">
        <f>A20+B20</f>
        <v>42244</v>
      </c>
      <c r="B21">
        <v>2</v>
      </c>
      <c r="D21">
        <f t="shared" si="0"/>
        <v>4</v>
      </c>
      <c r="E21" s="1" t="s">
        <v>847</v>
      </c>
      <c r="F21" s="1" t="s">
        <v>832</v>
      </c>
      <c r="G21" s="1"/>
      <c r="H21" s="1" t="s">
        <v>833</v>
      </c>
      <c r="I21" s="1" t="s">
        <v>13</v>
      </c>
      <c r="J21" s="2"/>
    </row>
    <row r="22" spans="1:10" x14ac:dyDescent="0.3">
      <c r="A22">
        <f>A18+256</f>
        <v>42496</v>
      </c>
      <c r="B22">
        <v>1</v>
      </c>
      <c r="D22">
        <f t="shared" si="0"/>
        <v>2</v>
      </c>
      <c r="E22" s="1" t="s">
        <v>849</v>
      </c>
      <c r="F22" s="1" t="s">
        <v>829</v>
      </c>
      <c r="G22" s="1"/>
      <c r="H22" s="1" t="s">
        <v>117</v>
      </c>
      <c r="I22" s="1" t="s">
        <v>13</v>
      </c>
      <c r="J22" s="2" t="s">
        <v>46</v>
      </c>
    </row>
    <row r="23" spans="1:10" x14ac:dyDescent="0.3">
      <c r="A23">
        <f>A22+B22</f>
        <v>42497</v>
      </c>
      <c r="B23">
        <v>2</v>
      </c>
      <c r="D23">
        <f t="shared" si="0"/>
        <v>4</v>
      </c>
      <c r="E23" s="1" t="s">
        <v>967</v>
      </c>
      <c r="F23" s="1" t="s">
        <v>956</v>
      </c>
      <c r="G23" s="1"/>
      <c r="H23" s="1" t="s">
        <v>833</v>
      </c>
      <c r="I23" s="1" t="s">
        <v>13</v>
      </c>
      <c r="J23" s="2"/>
    </row>
    <row r="24" spans="1:10" x14ac:dyDescent="0.3">
      <c r="A24">
        <f>A23+B23</f>
        <v>42499</v>
      </c>
      <c r="B24">
        <v>1</v>
      </c>
      <c r="D24">
        <f t="shared" si="0"/>
        <v>2</v>
      </c>
      <c r="E24" s="1" t="s">
        <v>968</v>
      </c>
      <c r="F24" s="1" t="s">
        <v>24</v>
      </c>
      <c r="G24" s="1"/>
      <c r="H24" s="1" t="s">
        <v>117</v>
      </c>
      <c r="I24" s="1" t="s">
        <v>13</v>
      </c>
      <c r="J24" s="2"/>
    </row>
    <row r="25" spans="1:10" x14ac:dyDescent="0.3">
      <c r="A25">
        <f>A24+B24</f>
        <v>42500</v>
      </c>
      <c r="B25">
        <v>2</v>
      </c>
      <c r="D25">
        <f t="shared" si="0"/>
        <v>4</v>
      </c>
      <c r="E25" s="1" t="s">
        <v>850</v>
      </c>
      <c r="F25" s="1" t="s">
        <v>832</v>
      </c>
      <c r="G25" s="1"/>
      <c r="H25" s="1" t="s">
        <v>833</v>
      </c>
      <c r="I25" s="1" t="s">
        <v>13</v>
      </c>
      <c r="J25" s="2"/>
    </row>
    <row r="26" spans="1:10" x14ac:dyDescent="0.3">
      <c r="A26">
        <f>A22+256</f>
        <v>42752</v>
      </c>
      <c r="B26">
        <v>1</v>
      </c>
      <c r="D26">
        <f t="shared" si="0"/>
        <v>2</v>
      </c>
      <c r="E26" s="1" t="s">
        <v>852</v>
      </c>
      <c r="F26" s="1" t="s">
        <v>829</v>
      </c>
      <c r="G26" s="1"/>
      <c r="H26" s="1" t="s">
        <v>117</v>
      </c>
      <c r="I26" s="1" t="s">
        <v>13</v>
      </c>
      <c r="J26" s="2" t="s">
        <v>48</v>
      </c>
    </row>
    <row r="27" spans="1:10" x14ac:dyDescent="0.3">
      <c r="A27">
        <f>A26+B26</f>
        <v>42753</v>
      </c>
      <c r="B27">
        <v>2</v>
      </c>
      <c r="D27">
        <f t="shared" si="0"/>
        <v>4</v>
      </c>
      <c r="E27" s="1" t="s">
        <v>969</v>
      </c>
      <c r="F27" s="1" t="s">
        <v>956</v>
      </c>
      <c r="G27" s="1"/>
      <c r="H27" s="1" t="s">
        <v>833</v>
      </c>
      <c r="I27" s="1" t="s">
        <v>13</v>
      </c>
      <c r="J27" s="2"/>
    </row>
    <row r="28" spans="1:10" x14ac:dyDescent="0.3">
      <c r="A28">
        <f>A27+B27</f>
        <v>42755</v>
      </c>
      <c r="B28">
        <v>1</v>
      </c>
      <c r="D28">
        <f t="shared" si="0"/>
        <v>2</v>
      </c>
      <c r="E28" s="1" t="s">
        <v>970</v>
      </c>
      <c r="F28" s="1" t="s">
        <v>24</v>
      </c>
      <c r="G28" s="1"/>
      <c r="H28" s="1" t="s">
        <v>117</v>
      </c>
      <c r="I28" s="1" t="s">
        <v>13</v>
      </c>
      <c r="J28" s="2"/>
    </row>
    <row r="29" spans="1:10" x14ac:dyDescent="0.3">
      <c r="A29">
        <f>A28+B28</f>
        <v>42756</v>
      </c>
      <c r="B29">
        <v>2</v>
      </c>
      <c r="D29">
        <f t="shared" si="0"/>
        <v>4</v>
      </c>
      <c r="E29" s="1" t="s">
        <v>853</v>
      </c>
      <c r="F29" s="1" t="s">
        <v>832</v>
      </c>
      <c r="G29" s="1"/>
      <c r="H29" s="1" t="s">
        <v>833</v>
      </c>
      <c r="I29" s="1" t="s">
        <v>13</v>
      </c>
      <c r="J29" s="2"/>
    </row>
    <row r="30" spans="1:10" x14ac:dyDescent="0.3">
      <c r="A30">
        <f>A26+256</f>
        <v>43008</v>
      </c>
      <c r="B30">
        <v>1</v>
      </c>
      <c r="D30">
        <f t="shared" si="0"/>
        <v>2</v>
      </c>
      <c r="E30" s="1" t="s">
        <v>855</v>
      </c>
      <c r="F30" s="1" t="s">
        <v>829</v>
      </c>
      <c r="G30" s="1"/>
      <c r="H30" s="1" t="s">
        <v>117</v>
      </c>
      <c r="I30" s="1" t="s">
        <v>13</v>
      </c>
      <c r="J30" s="2" t="s">
        <v>50</v>
      </c>
    </row>
    <row r="31" spans="1:10" x14ac:dyDescent="0.3">
      <c r="A31">
        <f>A30+B30</f>
        <v>43009</v>
      </c>
      <c r="B31">
        <v>2</v>
      </c>
      <c r="D31">
        <f t="shared" si="0"/>
        <v>4</v>
      </c>
      <c r="E31" s="1" t="s">
        <v>971</v>
      </c>
      <c r="F31" s="1" t="s">
        <v>956</v>
      </c>
      <c r="G31" s="1"/>
      <c r="H31" s="1" t="s">
        <v>833</v>
      </c>
      <c r="I31" s="1" t="s">
        <v>13</v>
      </c>
      <c r="J31" s="2"/>
    </row>
    <row r="32" spans="1:10" x14ac:dyDescent="0.3">
      <c r="A32">
        <f>A31+B31</f>
        <v>43011</v>
      </c>
      <c r="B32">
        <v>1</v>
      </c>
      <c r="D32">
        <f t="shared" si="0"/>
        <v>2</v>
      </c>
      <c r="E32" s="1" t="s">
        <v>972</v>
      </c>
      <c r="F32" s="1" t="s">
        <v>24</v>
      </c>
      <c r="G32" s="1"/>
      <c r="H32" s="1" t="s">
        <v>117</v>
      </c>
      <c r="I32" s="1" t="s">
        <v>13</v>
      </c>
      <c r="J32" s="2"/>
    </row>
    <row r="33" spans="1:10" x14ac:dyDescent="0.3">
      <c r="A33">
        <f>A32+B32</f>
        <v>43012</v>
      </c>
      <c r="B33">
        <v>2</v>
      </c>
      <c r="D33">
        <f t="shared" si="0"/>
        <v>4</v>
      </c>
      <c r="E33" s="1" t="s">
        <v>856</v>
      </c>
      <c r="F33" s="1" t="s">
        <v>832</v>
      </c>
      <c r="G33" s="1"/>
      <c r="H33" s="1" t="s">
        <v>833</v>
      </c>
      <c r="I33" s="1" t="s">
        <v>13</v>
      </c>
      <c r="J33" s="2"/>
    </row>
    <row r="34" spans="1:10" x14ac:dyDescent="0.3">
      <c r="A34">
        <f>A30+256</f>
        <v>43264</v>
      </c>
      <c r="B34">
        <v>1</v>
      </c>
      <c r="D34">
        <f t="shared" ref="D34:D65" si="1">B34*2</f>
        <v>2</v>
      </c>
      <c r="E34" s="1" t="s">
        <v>858</v>
      </c>
      <c r="F34" s="1" t="s">
        <v>829</v>
      </c>
      <c r="G34" s="1"/>
      <c r="H34" s="1" t="s">
        <v>117</v>
      </c>
      <c r="I34" s="1" t="s">
        <v>13</v>
      </c>
      <c r="J34" s="2" t="s">
        <v>52</v>
      </c>
    </row>
    <row r="35" spans="1:10" x14ac:dyDescent="0.3">
      <c r="A35">
        <f>A34+B34</f>
        <v>43265</v>
      </c>
      <c r="B35">
        <v>2</v>
      </c>
      <c r="D35">
        <f t="shared" si="1"/>
        <v>4</v>
      </c>
      <c r="E35" s="1" t="s">
        <v>973</v>
      </c>
      <c r="F35" s="1" t="s">
        <v>956</v>
      </c>
      <c r="G35" s="1"/>
      <c r="H35" s="1" t="s">
        <v>833</v>
      </c>
      <c r="I35" s="1" t="s">
        <v>13</v>
      </c>
      <c r="J35" s="2"/>
    </row>
    <row r="36" spans="1:10" x14ac:dyDescent="0.3">
      <c r="A36">
        <f>A35+B35</f>
        <v>43267</v>
      </c>
      <c r="B36">
        <v>1</v>
      </c>
      <c r="D36">
        <f t="shared" si="1"/>
        <v>2</v>
      </c>
      <c r="E36" s="1" t="s">
        <v>974</v>
      </c>
      <c r="F36" s="1" t="s">
        <v>24</v>
      </c>
      <c r="G36" s="1"/>
      <c r="H36" s="1" t="s">
        <v>117</v>
      </c>
      <c r="I36" s="1" t="s">
        <v>13</v>
      </c>
      <c r="J36" s="2"/>
    </row>
    <row r="37" spans="1:10" x14ac:dyDescent="0.3">
      <c r="A37">
        <f>A36+B36</f>
        <v>43268</v>
      </c>
      <c r="B37">
        <v>2</v>
      </c>
      <c r="D37">
        <f t="shared" si="1"/>
        <v>4</v>
      </c>
      <c r="E37" s="1" t="s">
        <v>859</v>
      </c>
      <c r="F37" s="1" t="s">
        <v>832</v>
      </c>
      <c r="G37" s="1"/>
      <c r="H37" s="1" t="s">
        <v>833</v>
      </c>
      <c r="I37" s="1" t="s">
        <v>13</v>
      </c>
      <c r="J37" s="2"/>
    </row>
    <row r="38" spans="1:10" x14ac:dyDescent="0.3">
      <c r="A38">
        <f>A34+256</f>
        <v>43520</v>
      </c>
      <c r="B38">
        <v>1</v>
      </c>
      <c r="D38">
        <f t="shared" si="1"/>
        <v>2</v>
      </c>
      <c r="E38" s="1" t="s">
        <v>861</v>
      </c>
      <c r="F38" s="1" t="s">
        <v>829</v>
      </c>
      <c r="G38" s="1"/>
      <c r="H38" s="1" t="s">
        <v>117</v>
      </c>
      <c r="I38" s="1" t="s">
        <v>13</v>
      </c>
      <c r="J38" s="2" t="s">
        <v>54</v>
      </c>
    </row>
    <row r="39" spans="1:10" x14ac:dyDescent="0.3">
      <c r="A39">
        <f>A38+B38</f>
        <v>43521</v>
      </c>
      <c r="B39">
        <v>2</v>
      </c>
      <c r="D39">
        <f t="shared" si="1"/>
        <v>4</v>
      </c>
      <c r="E39" s="1" t="s">
        <v>975</v>
      </c>
      <c r="F39" s="1" t="s">
        <v>956</v>
      </c>
      <c r="G39" s="1"/>
      <c r="H39" s="1" t="s">
        <v>833</v>
      </c>
      <c r="I39" s="1" t="s">
        <v>13</v>
      </c>
      <c r="J39" s="2"/>
    </row>
    <row r="40" spans="1:10" x14ac:dyDescent="0.3">
      <c r="A40">
        <f>A39+B39</f>
        <v>43523</v>
      </c>
      <c r="B40">
        <v>1</v>
      </c>
      <c r="D40">
        <f t="shared" si="1"/>
        <v>2</v>
      </c>
      <c r="E40" s="1" t="s">
        <v>976</v>
      </c>
      <c r="F40" s="1" t="s">
        <v>24</v>
      </c>
      <c r="G40" s="1"/>
      <c r="H40" s="1" t="s">
        <v>117</v>
      </c>
      <c r="I40" s="1" t="s">
        <v>13</v>
      </c>
      <c r="J40" s="2"/>
    </row>
    <row r="41" spans="1:10" x14ac:dyDescent="0.3">
      <c r="A41">
        <f>A40+B40</f>
        <v>43524</v>
      </c>
      <c r="B41">
        <v>2</v>
      </c>
      <c r="D41">
        <f t="shared" si="1"/>
        <v>4</v>
      </c>
      <c r="E41" s="1" t="s">
        <v>862</v>
      </c>
      <c r="F41" s="1" t="s">
        <v>832</v>
      </c>
      <c r="G41" s="1"/>
      <c r="H41" s="1" t="s">
        <v>833</v>
      </c>
      <c r="I41" s="1" t="s">
        <v>13</v>
      </c>
      <c r="J41" s="2"/>
    </row>
    <row r="42" spans="1:10" x14ac:dyDescent="0.3">
      <c r="A42">
        <v>45312</v>
      </c>
      <c r="B42">
        <v>1</v>
      </c>
      <c r="D42">
        <f t="shared" si="1"/>
        <v>2</v>
      </c>
      <c r="E42" s="1" t="s">
        <v>864</v>
      </c>
      <c r="F42" s="1" t="s">
        <v>829</v>
      </c>
      <c r="G42" s="1"/>
      <c r="H42" s="1" t="s">
        <v>117</v>
      </c>
      <c r="I42" s="1" t="s">
        <v>13</v>
      </c>
      <c r="J42" s="2" t="s">
        <v>56</v>
      </c>
    </row>
    <row r="43" spans="1:10" x14ac:dyDescent="0.3">
      <c r="A43">
        <f>A42+B42</f>
        <v>45313</v>
      </c>
      <c r="B43">
        <v>2</v>
      </c>
      <c r="D43">
        <f t="shared" si="1"/>
        <v>4</v>
      </c>
      <c r="E43" s="1" t="s">
        <v>977</v>
      </c>
      <c r="F43" s="1" t="s">
        <v>956</v>
      </c>
      <c r="G43" s="1"/>
      <c r="H43" s="1" t="s">
        <v>833</v>
      </c>
      <c r="I43" s="1" t="s">
        <v>13</v>
      </c>
      <c r="J43" s="2"/>
    </row>
    <row r="44" spans="1:10" x14ac:dyDescent="0.3">
      <c r="A44">
        <f>A43+B43</f>
        <v>45315</v>
      </c>
      <c r="B44">
        <v>1</v>
      </c>
      <c r="D44">
        <f t="shared" si="1"/>
        <v>2</v>
      </c>
      <c r="E44" s="1" t="s">
        <v>978</v>
      </c>
      <c r="F44" s="1" t="s">
        <v>24</v>
      </c>
      <c r="G44" s="1"/>
      <c r="H44" s="1" t="s">
        <v>117</v>
      </c>
      <c r="I44" s="1" t="s">
        <v>13</v>
      </c>
      <c r="J44" s="2"/>
    </row>
    <row r="45" spans="1:10" x14ac:dyDescent="0.3">
      <c r="A45">
        <f>A44+B44</f>
        <v>45316</v>
      </c>
      <c r="B45">
        <v>2</v>
      </c>
      <c r="D45">
        <f t="shared" si="1"/>
        <v>4</v>
      </c>
      <c r="E45" s="1" t="s">
        <v>865</v>
      </c>
      <c r="F45" s="1" t="s">
        <v>832</v>
      </c>
      <c r="G45" s="1"/>
      <c r="H45" s="1" t="s">
        <v>833</v>
      </c>
      <c r="I45" s="1" t="s">
        <v>13</v>
      </c>
      <c r="J45" s="2"/>
    </row>
    <row r="46" spans="1:10" x14ac:dyDescent="0.3">
      <c r="A46">
        <f>A42+256</f>
        <v>45568</v>
      </c>
      <c r="B46">
        <v>1</v>
      </c>
      <c r="D46">
        <f t="shared" si="1"/>
        <v>2</v>
      </c>
      <c r="E46" s="1" t="s">
        <v>867</v>
      </c>
      <c r="F46" s="1" t="s">
        <v>829</v>
      </c>
      <c r="G46" s="1"/>
      <c r="H46" s="1" t="s">
        <v>117</v>
      </c>
      <c r="I46" s="1" t="s">
        <v>13</v>
      </c>
      <c r="J46" s="2" t="s">
        <v>58</v>
      </c>
    </row>
    <row r="47" spans="1:10" x14ac:dyDescent="0.3">
      <c r="A47">
        <f>A46+B46</f>
        <v>45569</v>
      </c>
      <c r="B47">
        <v>2</v>
      </c>
      <c r="D47">
        <f t="shared" si="1"/>
        <v>4</v>
      </c>
      <c r="E47" s="1" t="s">
        <v>979</v>
      </c>
      <c r="F47" s="1" t="s">
        <v>956</v>
      </c>
      <c r="G47" s="1"/>
      <c r="H47" s="1" t="s">
        <v>833</v>
      </c>
      <c r="I47" s="1" t="s">
        <v>13</v>
      </c>
      <c r="J47" s="2"/>
    </row>
    <row r="48" spans="1:10" x14ac:dyDescent="0.3">
      <c r="A48">
        <f>A47+B47</f>
        <v>45571</v>
      </c>
      <c r="B48">
        <v>1</v>
      </c>
      <c r="D48">
        <f t="shared" si="1"/>
        <v>2</v>
      </c>
      <c r="E48" s="1" t="s">
        <v>980</v>
      </c>
      <c r="F48" s="1" t="s">
        <v>24</v>
      </c>
      <c r="G48" s="1"/>
      <c r="H48" s="1" t="s">
        <v>117</v>
      </c>
      <c r="I48" s="1" t="s">
        <v>13</v>
      </c>
      <c r="J48" s="2"/>
    </row>
    <row r="49" spans="1:10" x14ac:dyDescent="0.3">
      <c r="A49">
        <f>A48+B48</f>
        <v>45572</v>
      </c>
      <c r="B49">
        <v>2</v>
      </c>
      <c r="D49">
        <f t="shared" si="1"/>
        <v>4</v>
      </c>
      <c r="E49" s="1" t="s">
        <v>868</v>
      </c>
      <c r="F49" s="1" t="s">
        <v>832</v>
      </c>
      <c r="G49" s="1"/>
      <c r="H49" s="1" t="s">
        <v>833</v>
      </c>
      <c r="I49" s="1" t="s">
        <v>13</v>
      </c>
      <c r="J49" s="2"/>
    </row>
    <row r="50" spans="1:10" x14ac:dyDescent="0.3">
      <c r="A50">
        <f>A46+256</f>
        <v>45824</v>
      </c>
      <c r="B50">
        <v>1</v>
      </c>
      <c r="D50">
        <f t="shared" si="1"/>
        <v>2</v>
      </c>
      <c r="E50" s="1" t="s">
        <v>870</v>
      </c>
      <c r="F50" s="1" t="s">
        <v>829</v>
      </c>
      <c r="G50" s="1"/>
      <c r="H50" s="1" t="s">
        <v>117</v>
      </c>
      <c r="I50" s="1" t="s">
        <v>13</v>
      </c>
      <c r="J50" s="2" t="s">
        <v>60</v>
      </c>
    </row>
    <row r="51" spans="1:10" x14ac:dyDescent="0.3">
      <c r="A51">
        <f>A50+B50</f>
        <v>45825</v>
      </c>
      <c r="B51">
        <v>2</v>
      </c>
      <c r="D51">
        <f t="shared" si="1"/>
        <v>4</v>
      </c>
      <c r="E51" s="1" t="s">
        <v>981</v>
      </c>
      <c r="F51" s="1" t="s">
        <v>956</v>
      </c>
      <c r="G51" s="1"/>
      <c r="H51" s="1" t="s">
        <v>833</v>
      </c>
      <c r="I51" s="1" t="s">
        <v>13</v>
      </c>
      <c r="J51" s="2"/>
    </row>
    <row r="52" spans="1:10" x14ac:dyDescent="0.3">
      <c r="A52">
        <f>A51+B51</f>
        <v>45827</v>
      </c>
      <c r="B52">
        <v>1</v>
      </c>
      <c r="D52">
        <f t="shared" si="1"/>
        <v>2</v>
      </c>
      <c r="E52" s="1" t="s">
        <v>982</v>
      </c>
      <c r="F52" s="1" t="s">
        <v>24</v>
      </c>
      <c r="G52" s="1"/>
      <c r="H52" s="1" t="s">
        <v>117</v>
      </c>
      <c r="I52" s="1" t="s">
        <v>13</v>
      </c>
      <c r="J52" s="2"/>
    </row>
    <row r="53" spans="1:10" x14ac:dyDescent="0.3">
      <c r="A53">
        <f>A52+B52</f>
        <v>45828</v>
      </c>
      <c r="B53">
        <v>2</v>
      </c>
      <c r="D53">
        <f t="shared" si="1"/>
        <v>4</v>
      </c>
      <c r="E53" s="1" t="s">
        <v>871</v>
      </c>
      <c r="F53" s="1" t="s">
        <v>832</v>
      </c>
      <c r="G53" s="1"/>
      <c r="H53" s="1" t="s">
        <v>833</v>
      </c>
      <c r="I53" s="1" t="s">
        <v>13</v>
      </c>
      <c r="J53" s="2"/>
    </row>
    <row r="54" spans="1:10" x14ac:dyDescent="0.3">
      <c r="A54">
        <f>A50+256</f>
        <v>46080</v>
      </c>
      <c r="B54">
        <v>1</v>
      </c>
      <c r="D54">
        <f t="shared" si="1"/>
        <v>2</v>
      </c>
      <c r="E54" s="1" t="s">
        <v>873</v>
      </c>
      <c r="F54" s="1" t="s">
        <v>829</v>
      </c>
      <c r="G54" s="1"/>
      <c r="H54" s="1" t="s">
        <v>117</v>
      </c>
      <c r="I54" s="1" t="s">
        <v>13</v>
      </c>
      <c r="J54" s="2" t="s">
        <v>62</v>
      </c>
    </row>
    <row r="55" spans="1:10" x14ac:dyDescent="0.3">
      <c r="A55">
        <f>A54+B54</f>
        <v>46081</v>
      </c>
      <c r="B55">
        <v>2</v>
      </c>
      <c r="D55">
        <f t="shared" si="1"/>
        <v>4</v>
      </c>
      <c r="E55" s="1" t="s">
        <v>983</v>
      </c>
      <c r="F55" s="1" t="s">
        <v>956</v>
      </c>
      <c r="G55" s="1"/>
      <c r="H55" s="1" t="s">
        <v>833</v>
      </c>
      <c r="I55" s="1" t="s">
        <v>13</v>
      </c>
      <c r="J55" s="2"/>
    </row>
    <row r="56" spans="1:10" x14ac:dyDescent="0.3">
      <c r="A56">
        <f>A55+B55</f>
        <v>46083</v>
      </c>
      <c r="B56">
        <v>1</v>
      </c>
      <c r="D56">
        <f t="shared" si="1"/>
        <v>2</v>
      </c>
      <c r="E56" s="1" t="s">
        <v>984</v>
      </c>
      <c r="F56" s="1" t="s">
        <v>24</v>
      </c>
      <c r="G56" s="1"/>
      <c r="H56" s="1" t="s">
        <v>117</v>
      </c>
      <c r="I56" s="1" t="s">
        <v>13</v>
      </c>
      <c r="J56" s="2"/>
    </row>
    <row r="57" spans="1:10" x14ac:dyDescent="0.3">
      <c r="A57">
        <f>A56+B56</f>
        <v>46084</v>
      </c>
      <c r="B57">
        <v>2</v>
      </c>
      <c r="D57">
        <f t="shared" si="1"/>
        <v>4</v>
      </c>
      <c r="E57" s="1" t="s">
        <v>874</v>
      </c>
      <c r="F57" s="1" t="s">
        <v>832</v>
      </c>
      <c r="G57" s="1"/>
      <c r="H57" s="1" t="s">
        <v>833</v>
      </c>
      <c r="I57" s="1" t="s">
        <v>13</v>
      </c>
      <c r="J57" s="2"/>
    </row>
    <row r="58" spans="1:10" x14ac:dyDescent="0.3">
      <c r="A58">
        <f>A54+256</f>
        <v>46336</v>
      </c>
      <c r="B58">
        <v>1</v>
      </c>
      <c r="D58">
        <f t="shared" si="1"/>
        <v>2</v>
      </c>
      <c r="E58" s="1" t="s">
        <v>876</v>
      </c>
      <c r="F58" s="1" t="s">
        <v>829</v>
      </c>
      <c r="G58" s="1"/>
      <c r="H58" s="1" t="s">
        <v>117</v>
      </c>
      <c r="I58" s="1" t="s">
        <v>13</v>
      </c>
      <c r="J58" s="2" t="s">
        <v>64</v>
      </c>
    </row>
    <row r="59" spans="1:10" x14ac:dyDescent="0.3">
      <c r="A59">
        <f>A58+B58</f>
        <v>46337</v>
      </c>
      <c r="B59">
        <v>2</v>
      </c>
      <c r="D59">
        <f t="shared" si="1"/>
        <v>4</v>
      </c>
      <c r="E59" s="1" t="s">
        <v>985</v>
      </c>
      <c r="F59" s="1" t="s">
        <v>956</v>
      </c>
      <c r="G59" s="1"/>
      <c r="H59" s="1" t="s">
        <v>833</v>
      </c>
      <c r="I59" s="1" t="s">
        <v>13</v>
      </c>
      <c r="J59" s="2"/>
    </row>
    <row r="60" spans="1:10" x14ac:dyDescent="0.3">
      <c r="A60">
        <f>A59+B59</f>
        <v>46339</v>
      </c>
      <c r="B60">
        <v>1</v>
      </c>
      <c r="D60">
        <f t="shared" si="1"/>
        <v>2</v>
      </c>
      <c r="E60" s="1" t="s">
        <v>986</v>
      </c>
      <c r="F60" s="1" t="s">
        <v>24</v>
      </c>
      <c r="G60" s="1"/>
      <c r="H60" s="1" t="s">
        <v>117</v>
      </c>
      <c r="I60" s="1" t="s">
        <v>13</v>
      </c>
      <c r="J60" s="2"/>
    </row>
    <row r="61" spans="1:10" x14ac:dyDescent="0.3">
      <c r="A61">
        <f>A60+B60</f>
        <v>46340</v>
      </c>
      <c r="B61">
        <v>2</v>
      </c>
      <c r="D61">
        <f t="shared" si="1"/>
        <v>4</v>
      </c>
      <c r="E61" s="1" t="s">
        <v>877</v>
      </c>
      <c r="F61" s="1" t="s">
        <v>832</v>
      </c>
      <c r="G61" s="1"/>
      <c r="H61" s="1" t="s">
        <v>833</v>
      </c>
      <c r="I61" s="1" t="s">
        <v>13</v>
      </c>
      <c r="J61" s="2"/>
    </row>
    <row r="62" spans="1:10" x14ac:dyDescent="0.3">
      <c r="A62">
        <f>A58+256</f>
        <v>46592</v>
      </c>
      <c r="B62">
        <v>1</v>
      </c>
      <c r="D62">
        <f t="shared" si="1"/>
        <v>2</v>
      </c>
      <c r="E62" s="1" t="s">
        <v>879</v>
      </c>
      <c r="F62" s="1" t="s">
        <v>829</v>
      </c>
      <c r="G62" s="1"/>
      <c r="H62" s="1" t="s">
        <v>117</v>
      </c>
      <c r="I62" s="1" t="s">
        <v>13</v>
      </c>
      <c r="J62" s="2" t="s">
        <v>66</v>
      </c>
    </row>
    <row r="63" spans="1:10" x14ac:dyDescent="0.3">
      <c r="A63">
        <f>A62+B62</f>
        <v>46593</v>
      </c>
      <c r="B63">
        <v>2</v>
      </c>
      <c r="D63">
        <f t="shared" si="1"/>
        <v>4</v>
      </c>
      <c r="E63" s="1" t="s">
        <v>987</v>
      </c>
      <c r="F63" s="1" t="s">
        <v>956</v>
      </c>
      <c r="G63" s="1"/>
      <c r="H63" s="1" t="s">
        <v>833</v>
      </c>
      <c r="I63" s="1" t="s">
        <v>13</v>
      </c>
      <c r="J63" s="2"/>
    </row>
    <row r="64" spans="1:10" x14ac:dyDescent="0.3">
      <c r="A64">
        <f>A63+B63</f>
        <v>46595</v>
      </c>
      <c r="B64">
        <v>1</v>
      </c>
      <c r="D64">
        <f t="shared" si="1"/>
        <v>2</v>
      </c>
      <c r="E64" s="1" t="s">
        <v>988</v>
      </c>
      <c r="F64" s="1" t="s">
        <v>24</v>
      </c>
      <c r="G64" s="1"/>
      <c r="H64" s="1" t="s">
        <v>117</v>
      </c>
      <c r="I64" s="1" t="s">
        <v>13</v>
      </c>
      <c r="J64" s="2"/>
    </row>
    <row r="65" spans="1:10" x14ac:dyDescent="0.3">
      <c r="A65">
        <f>A64+B64</f>
        <v>46596</v>
      </c>
      <c r="B65">
        <v>2</v>
      </c>
      <c r="D65">
        <f t="shared" si="1"/>
        <v>4</v>
      </c>
      <c r="E65" s="1" t="s">
        <v>880</v>
      </c>
      <c r="F65" s="1" t="s">
        <v>832</v>
      </c>
      <c r="G65" s="1"/>
      <c r="H65" s="1" t="s">
        <v>833</v>
      </c>
      <c r="I65" s="1" t="s">
        <v>13</v>
      </c>
      <c r="J65" s="2"/>
    </row>
    <row r="66" spans="1:10" x14ac:dyDescent="0.3">
      <c r="A66">
        <f>A62+256</f>
        <v>46848</v>
      </c>
      <c r="B66">
        <v>1</v>
      </c>
      <c r="D66">
        <f t="shared" ref="D66:D97" si="2">B66*2</f>
        <v>2</v>
      </c>
      <c r="E66" s="1" t="s">
        <v>882</v>
      </c>
      <c r="F66" s="1" t="s">
        <v>829</v>
      </c>
      <c r="G66" s="1"/>
      <c r="H66" s="1" t="s">
        <v>117</v>
      </c>
      <c r="I66" s="1" t="s">
        <v>13</v>
      </c>
      <c r="J66" s="2" t="s">
        <v>68</v>
      </c>
    </row>
    <row r="67" spans="1:10" x14ac:dyDescent="0.3">
      <c r="A67">
        <f>A66+B66</f>
        <v>46849</v>
      </c>
      <c r="B67">
        <v>2</v>
      </c>
      <c r="D67">
        <f t="shared" si="2"/>
        <v>4</v>
      </c>
      <c r="E67" s="1" t="s">
        <v>989</v>
      </c>
      <c r="F67" s="1" t="s">
        <v>956</v>
      </c>
      <c r="G67" s="1"/>
      <c r="H67" s="1" t="s">
        <v>833</v>
      </c>
      <c r="I67" s="1" t="s">
        <v>13</v>
      </c>
      <c r="J67" s="2"/>
    </row>
    <row r="68" spans="1:10" x14ac:dyDescent="0.3">
      <c r="A68">
        <f>A67+B67</f>
        <v>46851</v>
      </c>
      <c r="B68">
        <v>1</v>
      </c>
      <c r="D68">
        <f t="shared" si="2"/>
        <v>2</v>
      </c>
      <c r="E68" s="1" t="s">
        <v>990</v>
      </c>
      <c r="F68" s="1" t="s">
        <v>24</v>
      </c>
      <c r="G68" s="1"/>
      <c r="H68" s="1" t="s">
        <v>117</v>
      </c>
      <c r="I68" s="1" t="s">
        <v>13</v>
      </c>
      <c r="J68" s="2"/>
    </row>
    <row r="69" spans="1:10" x14ac:dyDescent="0.3">
      <c r="A69">
        <f>A68+B68</f>
        <v>46852</v>
      </c>
      <c r="B69">
        <v>2</v>
      </c>
      <c r="D69">
        <f t="shared" si="2"/>
        <v>4</v>
      </c>
      <c r="E69" s="1" t="s">
        <v>883</v>
      </c>
      <c r="F69" s="1" t="s">
        <v>832</v>
      </c>
      <c r="G69" s="1"/>
      <c r="H69" s="1" t="s">
        <v>833</v>
      </c>
      <c r="I69" s="1" t="s">
        <v>13</v>
      </c>
      <c r="J69" s="2"/>
    </row>
    <row r="70" spans="1:10" x14ac:dyDescent="0.3">
      <c r="A70">
        <f>A66+256</f>
        <v>47104</v>
      </c>
      <c r="B70">
        <v>1</v>
      </c>
      <c r="D70">
        <f t="shared" si="2"/>
        <v>2</v>
      </c>
      <c r="E70" s="1" t="s">
        <v>885</v>
      </c>
      <c r="F70" s="1" t="s">
        <v>829</v>
      </c>
      <c r="G70" s="1"/>
      <c r="H70" s="1" t="s">
        <v>117</v>
      </c>
      <c r="I70" s="1" t="s">
        <v>13</v>
      </c>
      <c r="J70" s="2" t="s">
        <v>70</v>
      </c>
    </row>
    <row r="71" spans="1:10" x14ac:dyDescent="0.3">
      <c r="A71">
        <f>A70+B70</f>
        <v>47105</v>
      </c>
      <c r="B71">
        <v>2</v>
      </c>
      <c r="D71">
        <f t="shared" si="2"/>
        <v>4</v>
      </c>
      <c r="E71" s="1" t="s">
        <v>991</v>
      </c>
      <c r="F71" s="1" t="s">
        <v>956</v>
      </c>
      <c r="G71" s="1"/>
      <c r="H71" s="1" t="s">
        <v>833</v>
      </c>
      <c r="I71" s="1" t="s">
        <v>13</v>
      </c>
      <c r="J71" s="2"/>
    </row>
    <row r="72" spans="1:10" x14ac:dyDescent="0.3">
      <c r="A72">
        <f>A71+B71</f>
        <v>47107</v>
      </c>
      <c r="B72">
        <v>1</v>
      </c>
      <c r="D72">
        <f t="shared" si="2"/>
        <v>2</v>
      </c>
      <c r="E72" s="1" t="s">
        <v>992</v>
      </c>
      <c r="F72" s="1" t="s">
        <v>24</v>
      </c>
      <c r="G72" s="1"/>
      <c r="H72" s="1" t="s">
        <v>117</v>
      </c>
      <c r="I72" s="1" t="s">
        <v>13</v>
      </c>
      <c r="J72" s="2"/>
    </row>
    <row r="73" spans="1:10" x14ac:dyDescent="0.3">
      <c r="A73">
        <f>A72+B72</f>
        <v>47108</v>
      </c>
      <c r="B73">
        <v>2</v>
      </c>
      <c r="D73">
        <f t="shared" si="2"/>
        <v>4</v>
      </c>
      <c r="E73" s="1" t="s">
        <v>886</v>
      </c>
      <c r="F73" s="1" t="s">
        <v>832</v>
      </c>
      <c r="G73" s="1"/>
      <c r="H73" s="1" t="s">
        <v>833</v>
      </c>
      <c r="I73" s="1" t="s">
        <v>13</v>
      </c>
      <c r="J73" s="2"/>
    </row>
    <row r="74" spans="1:10" x14ac:dyDescent="0.3">
      <c r="A74">
        <f>A70+256</f>
        <v>47360</v>
      </c>
      <c r="B74">
        <v>1</v>
      </c>
      <c r="D74">
        <f t="shared" si="2"/>
        <v>2</v>
      </c>
      <c r="E74" s="1" t="s">
        <v>888</v>
      </c>
      <c r="F74" s="1" t="s">
        <v>829</v>
      </c>
      <c r="G74" s="1"/>
      <c r="H74" s="1" t="s">
        <v>117</v>
      </c>
      <c r="I74" s="1" t="s">
        <v>13</v>
      </c>
      <c r="J74" s="2" t="s">
        <v>72</v>
      </c>
    </row>
    <row r="75" spans="1:10" x14ac:dyDescent="0.3">
      <c r="A75">
        <f>A74+B74</f>
        <v>47361</v>
      </c>
      <c r="B75">
        <v>2</v>
      </c>
      <c r="D75">
        <f t="shared" si="2"/>
        <v>4</v>
      </c>
      <c r="E75" s="1" t="s">
        <v>993</v>
      </c>
      <c r="F75" s="1" t="s">
        <v>956</v>
      </c>
      <c r="G75" s="1"/>
      <c r="H75" s="1" t="s">
        <v>833</v>
      </c>
      <c r="I75" s="1" t="s">
        <v>13</v>
      </c>
      <c r="J75" s="2"/>
    </row>
    <row r="76" spans="1:10" x14ac:dyDescent="0.3">
      <c r="A76">
        <f>A75+B75</f>
        <v>47363</v>
      </c>
      <c r="B76">
        <v>1</v>
      </c>
      <c r="D76">
        <f t="shared" si="2"/>
        <v>2</v>
      </c>
      <c r="E76" s="1" t="s">
        <v>994</v>
      </c>
      <c r="F76" s="1" t="s">
        <v>24</v>
      </c>
      <c r="G76" s="1"/>
      <c r="H76" s="1" t="s">
        <v>117</v>
      </c>
      <c r="I76" s="1" t="s">
        <v>13</v>
      </c>
      <c r="J76" s="2"/>
    </row>
    <row r="77" spans="1:10" x14ac:dyDescent="0.3">
      <c r="A77">
        <f>A76+B76</f>
        <v>47364</v>
      </c>
      <c r="B77">
        <v>2</v>
      </c>
      <c r="D77">
        <f t="shared" si="2"/>
        <v>4</v>
      </c>
      <c r="E77" s="1" t="s">
        <v>889</v>
      </c>
      <c r="F77" s="1" t="s">
        <v>832</v>
      </c>
      <c r="G77" s="1"/>
      <c r="H77" s="1" t="s">
        <v>833</v>
      </c>
      <c r="I77" s="1" t="s">
        <v>13</v>
      </c>
      <c r="J77" s="2"/>
    </row>
    <row r="78" spans="1:10" x14ac:dyDescent="0.3">
      <c r="A78">
        <f>A74+256</f>
        <v>47616</v>
      </c>
      <c r="B78">
        <v>1</v>
      </c>
      <c r="D78">
        <f t="shared" si="2"/>
        <v>2</v>
      </c>
      <c r="E78" s="1" t="s">
        <v>891</v>
      </c>
      <c r="F78" s="1" t="s">
        <v>829</v>
      </c>
      <c r="G78" s="1"/>
      <c r="H78" s="1" t="s">
        <v>117</v>
      </c>
      <c r="I78" s="1" t="s">
        <v>13</v>
      </c>
      <c r="J78" s="2" t="s">
        <v>74</v>
      </c>
    </row>
    <row r="79" spans="1:10" x14ac:dyDescent="0.3">
      <c r="A79">
        <f>A78+B78</f>
        <v>47617</v>
      </c>
      <c r="B79">
        <v>2</v>
      </c>
      <c r="D79">
        <f t="shared" si="2"/>
        <v>4</v>
      </c>
      <c r="E79" s="1" t="s">
        <v>995</v>
      </c>
      <c r="F79" s="1" t="s">
        <v>956</v>
      </c>
      <c r="G79" s="1"/>
      <c r="H79" s="1" t="s">
        <v>833</v>
      </c>
      <c r="I79" s="1" t="s">
        <v>13</v>
      </c>
      <c r="J79" s="2"/>
    </row>
    <row r="80" spans="1:10" x14ac:dyDescent="0.3">
      <c r="A80">
        <f>A79+B79</f>
        <v>47619</v>
      </c>
      <c r="B80">
        <v>1</v>
      </c>
      <c r="D80">
        <f t="shared" si="2"/>
        <v>2</v>
      </c>
      <c r="E80" s="1" t="s">
        <v>996</v>
      </c>
      <c r="F80" s="1" t="s">
        <v>24</v>
      </c>
      <c r="G80" s="1"/>
      <c r="H80" s="1" t="s">
        <v>117</v>
      </c>
      <c r="I80" s="1" t="s">
        <v>13</v>
      </c>
      <c r="J80" s="2"/>
    </row>
    <row r="81" spans="1:10" x14ac:dyDescent="0.3">
      <c r="A81">
        <f>A80+B80</f>
        <v>47620</v>
      </c>
      <c r="B81">
        <v>2</v>
      </c>
      <c r="D81">
        <f t="shared" si="2"/>
        <v>4</v>
      </c>
      <c r="E81" s="1" t="s">
        <v>892</v>
      </c>
      <c r="F81" s="1" t="s">
        <v>832</v>
      </c>
      <c r="G81" s="1"/>
      <c r="H81" s="1" t="s">
        <v>833</v>
      </c>
      <c r="I81" s="1" t="s">
        <v>13</v>
      </c>
      <c r="J81" s="2"/>
    </row>
    <row r="82" spans="1:10" x14ac:dyDescent="0.3">
      <c r="A82">
        <v>49408</v>
      </c>
      <c r="B82">
        <v>1</v>
      </c>
      <c r="D82">
        <f t="shared" si="2"/>
        <v>2</v>
      </c>
      <c r="E82" s="1" t="s">
        <v>894</v>
      </c>
      <c r="F82" s="1" t="s">
        <v>829</v>
      </c>
      <c r="G82" s="1"/>
      <c r="H82" s="1" t="s">
        <v>117</v>
      </c>
      <c r="I82" s="1" t="s">
        <v>13</v>
      </c>
      <c r="J82" s="2" t="s">
        <v>76</v>
      </c>
    </row>
    <row r="83" spans="1:10" x14ac:dyDescent="0.3">
      <c r="A83">
        <f>A82+B82</f>
        <v>49409</v>
      </c>
      <c r="B83">
        <v>2</v>
      </c>
      <c r="D83">
        <f t="shared" si="2"/>
        <v>4</v>
      </c>
      <c r="E83" s="1" t="s">
        <v>997</v>
      </c>
      <c r="F83" s="1" t="s">
        <v>956</v>
      </c>
      <c r="G83" s="1"/>
      <c r="H83" s="1" t="s">
        <v>833</v>
      </c>
      <c r="I83" s="1" t="s">
        <v>13</v>
      </c>
      <c r="J83" s="2"/>
    </row>
    <row r="84" spans="1:10" x14ac:dyDescent="0.3">
      <c r="A84">
        <f>A83+B83</f>
        <v>49411</v>
      </c>
      <c r="B84">
        <v>1</v>
      </c>
      <c r="D84">
        <f t="shared" si="2"/>
        <v>2</v>
      </c>
      <c r="E84" s="1" t="s">
        <v>998</v>
      </c>
      <c r="F84" s="1" t="s">
        <v>24</v>
      </c>
      <c r="G84" s="1"/>
      <c r="H84" s="1" t="s">
        <v>117</v>
      </c>
      <c r="I84" s="1" t="s">
        <v>13</v>
      </c>
      <c r="J84" s="2"/>
    </row>
    <row r="85" spans="1:10" x14ac:dyDescent="0.3">
      <c r="A85">
        <f>A84+B84</f>
        <v>49412</v>
      </c>
      <c r="B85">
        <v>2</v>
      </c>
      <c r="D85">
        <f t="shared" si="2"/>
        <v>4</v>
      </c>
      <c r="E85" s="1" t="s">
        <v>895</v>
      </c>
      <c r="F85" s="1" t="s">
        <v>832</v>
      </c>
      <c r="G85" s="1"/>
      <c r="H85" s="1" t="s">
        <v>833</v>
      </c>
      <c r="I85" s="1" t="s">
        <v>13</v>
      </c>
      <c r="J85" s="2"/>
    </row>
    <row r="86" spans="1:10" x14ac:dyDescent="0.3">
      <c r="A86">
        <f>A82+256</f>
        <v>49664</v>
      </c>
      <c r="B86">
        <v>1</v>
      </c>
      <c r="D86">
        <f t="shared" si="2"/>
        <v>2</v>
      </c>
      <c r="E86" s="1" t="s">
        <v>897</v>
      </c>
      <c r="F86" s="1" t="s">
        <v>829</v>
      </c>
      <c r="G86" s="1"/>
      <c r="H86" s="1" t="s">
        <v>117</v>
      </c>
      <c r="I86" s="1" t="s">
        <v>13</v>
      </c>
      <c r="J86" s="2" t="s">
        <v>78</v>
      </c>
    </row>
    <row r="87" spans="1:10" x14ac:dyDescent="0.3">
      <c r="A87">
        <f>A86+B86</f>
        <v>49665</v>
      </c>
      <c r="B87">
        <v>2</v>
      </c>
      <c r="D87">
        <f t="shared" si="2"/>
        <v>4</v>
      </c>
      <c r="E87" s="1" t="s">
        <v>999</v>
      </c>
      <c r="F87" s="1" t="s">
        <v>956</v>
      </c>
      <c r="G87" s="1"/>
      <c r="H87" s="1" t="s">
        <v>833</v>
      </c>
      <c r="I87" s="1" t="s">
        <v>13</v>
      </c>
      <c r="J87" s="2"/>
    </row>
    <row r="88" spans="1:10" x14ac:dyDescent="0.3">
      <c r="A88">
        <f>A87+B87</f>
        <v>49667</v>
      </c>
      <c r="B88">
        <v>1</v>
      </c>
      <c r="D88">
        <f t="shared" si="2"/>
        <v>2</v>
      </c>
      <c r="E88" s="1" t="s">
        <v>1000</v>
      </c>
      <c r="F88" s="1" t="s">
        <v>24</v>
      </c>
      <c r="G88" s="1"/>
      <c r="H88" s="1" t="s">
        <v>117</v>
      </c>
      <c r="I88" s="1" t="s">
        <v>13</v>
      </c>
      <c r="J88" s="2"/>
    </row>
    <row r="89" spans="1:10" x14ac:dyDescent="0.3">
      <c r="A89">
        <f>A88+B88</f>
        <v>49668</v>
      </c>
      <c r="B89">
        <v>2</v>
      </c>
      <c r="D89">
        <f t="shared" si="2"/>
        <v>4</v>
      </c>
      <c r="E89" s="1" t="s">
        <v>898</v>
      </c>
      <c r="F89" s="1" t="s">
        <v>832</v>
      </c>
      <c r="G89" s="1"/>
      <c r="H89" s="1" t="s">
        <v>833</v>
      </c>
      <c r="I89" s="1" t="s">
        <v>13</v>
      </c>
      <c r="J89" s="2"/>
    </row>
    <row r="90" spans="1:10" x14ac:dyDescent="0.3">
      <c r="A90">
        <f>A86+256</f>
        <v>49920</v>
      </c>
      <c r="B90">
        <v>1</v>
      </c>
      <c r="D90">
        <f t="shared" si="2"/>
        <v>2</v>
      </c>
      <c r="E90" s="1" t="s">
        <v>900</v>
      </c>
      <c r="F90" s="1" t="s">
        <v>829</v>
      </c>
      <c r="G90" s="1"/>
      <c r="H90" s="1" t="s">
        <v>117</v>
      </c>
      <c r="I90" s="1" t="s">
        <v>13</v>
      </c>
      <c r="J90" s="2" t="s">
        <v>80</v>
      </c>
    </row>
    <row r="91" spans="1:10" x14ac:dyDescent="0.3">
      <c r="A91">
        <f>A90+B90</f>
        <v>49921</v>
      </c>
      <c r="B91">
        <v>2</v>
      </c>
      <c r="D91">
        <f t="shared" si="2"/>
        <v>4</v>
      </c>
      <c r="E91" s="1" t="s">
        <v>1001</v>
      </c>
      <c r="F91" s="1" t="s">
        <v>956</v>
      </c>
      <c r="G91" s="1"/>
      <c r="H91" s="1" t="s">
        <v>833</v>
      </c>
      <c r="I91" s="1" t="s">
        <v>13</v>
      </c>
      <c r="J91" s="2"/>
    </row>
    <row r="92" spans="1:10" x14ac:dyDescent="0.3">
      <c r="A92">
        <f>A91+B91</f>
        <v>49923</v>
      </c>
      <c r="B92">
        <v>1</v>
      </c>
      <c r="D92">
        <f t="shared" si="2"/>
        <v>2</v>
      </c>
      <c r="E92" s="1" t="s">
        <v>1002</v>
      </c>
      <c r="F92" s="1" t="s">
        <v>24</v>
      </c>
      <c r="G92" s="1"/>
      <c r="H92" s="1" t="s">
        <v>117</v>
      </c>
      <c r="I92" s="1" t="s">
        <v>13</v>
      </c>
      <c r="J92" s="2"/>
    </row>
    <row r="93" spans="1:10" x14ac:dyDescent="0.3">
      <c r="A93">
        <f>A92+B92</f>
        <v>49924</v>
      </c>
      <c r="B93">
        <v>2</v>
      </c>
      <c r="D93">
        <f t="shared" si="2"/>
        <v>4</v>
      </c>
      <c r="E93" s="1" t="s">
        <v>901</v>
      </c>
      <c r="F93" s="1" t="s">
        <v>832</v>
      </c>
      <c r="G93" s="1"/>
      <c r="H93" s="1" t="s">
        <v>833</v>
      </c>
      <c r="I93" s="1" t="s">
        <v>13</v>
      </c>
      <c r="J93" s="2"/>
    </row>
    <row r="94" spans="1:10" x14ac:dyDescent="0.3">
      <c r="A94">
        <f>A90+256</f>
        <v>50176</v>
      </c>
      <c r="B94">
        <v>1</v>
      </c>
      <c r="D94">
        <f t="shared" si="2"/>
        <v>2</v>
      </c>
      <c r="E94" s="1" t="s">
        <v>903</v>
      </c>
      <c r="F94" s="1" t="s">
        <v>829</v>
      </c>
      <c r="G94" s="1"/>
      <c r="H94" s="1" t="s">
        <v>117</v>
      </c>
      <c r="I94" s="1" t="s">
        <v>13</v>
      </c>
      <c r="J94" s="2" t="s">
        <v>82</v>
      </c>
    </row>
    <row r="95" spans="1:10" x14ac:dyDescent="0.3">
      <c r="A95">
        <f>A94+B94</f>
        <v>50177</v>
      </c>
      <c r="B95">
        <v>2</v>
      </c>
      <c r="D95">
        <f t="shared" si="2"/>
        <v>4</v>
      </c>
      <c r="E95" s="1" t="s">
        <v>1003</v>
      </c>
      <c r="F95" s="1" t="s">
        <v>956</v>
      </c>
      <c r="G95" s="1"/>
      <c r="H95" s="1" t="s">
        <v>833</v>
      </c>
      <c r="I95" s="1" t="s">
        <v>13</v>
      </c>
      <c r="J95" s="2"/>
    </row>
    <row r="96" spans="1:10" x14ac:dyDescent="0.3">
      <c r="A96">
        <f>A95+B95</f>
        <v>50179</v>
      </c>
      <c r="B96">
        <v>1</v>
      </c>
      <c r="D96">
        <f t="shared" si="2"/>
        <v>2</v>
      </c>
      <c r="E96" s="1" t="s">
        <v>1004</v>
      </c>
      <c r="F96" s="1" t="s">
        <v>24</v>
      </c>
      <c r="G96" s="1"/>
      <c r="H96" s="1" t="s">
        <v>117</v>
      </c>
      <c r="I96" s="1" t="s">
        <v>13</v>
      </c>
      <c r="J96" s="2"/>
    </row>
    <row r="97" spans="1:10" x14ac:dyDescent="0.3">
      <c r="A97">
        <f>A96+B96</f>
        <v>50180</v>
      </c>
      <c r="B97">
        <v>2</v>
      </c>
      <c r="D97">
        <f t="shared" si="2"/>
        <v>4</v>
      </c>
      <c r="E97" s="1" t="s">
        <v>904</v>
      </c>
      <c r="F97" s="1" t="s">
        <v>832</v>
      </c>
      <c r="G97" s="1"/>
      <c r="H97" s="1" t="s">
        <v>833</v>
      </c>
      <c r="I97" s="1" t="s">
        <v>13</v>
      </c>
      <c r="J97" s="2"/>
    </row>
    <row r="98" spans="1:10" x14ac:dyDescent="0.3">
      <c r="A98">
        <f>A94+256</f>
        <v>50432</v>
      </c>
      <c r="B98">
        <v>1</v>
      </c>
      <c r="D98">
        <f t="shared" ref="D98:D129" si="3">B98*2</f>
        <v>2</v>
      </c>
      <c r="E98" s="1" t="s">
        <v>906</v>
      </c>
      <c r="F98" s="1" t="s">
        <v>829</v>
      </c>
      <c r="G98" s="1"/>
      <c r="H98" s="1" t="s">
        <v>117</v>
      </c>
      <c r="I98" s="1" t="s">
        <v>13</v>
      </c>
      <c r="J98" s="2" t="s">
        <v>84</v>
      </c>
    </row>
    <row r="99" spans="1:10" x14ac:dyDescent="0.3">
      <c r="A99">
        <f>A98+B98</f>
        <v>50433</v>
      </c>
      <c r="B99">
        <v>2</v>
      </c>
      <c r="D99">
        <f t="shared" si="3"/>
        <v>4</v>
      </c>
      <c r="E99" s="1" t="s">
        <v>1005</v>
      </c>
      <c r="F99" s="1" t="s">
        <v>956</v>
      </c>
      <c r="G99" s="1"/>
      <c r="H99" s="1" t="s">
        <v>833</v>
      </c>
      <c r="I99" s="1" t="s">
        <v>13</v>
      </c>
      <c r="J99" s="2"/>
    </row>
    <row r="100" spans="1:10" x14ac:dyDescent="0.3">
      <c r="A100">
        <f>A99+B99</f>
        <v>50435</v>
      </c>
      <c r="B100">
        <v>1</v>
      </c>
      <c r="D100">
        <f t="shared" si="3"/>
        <v>2</v>
      </c>
      <c r="E100" s="1" t="s">
        <v>1006</v>
      </c>
      <c r="F100" s="1" t="s">
        <v>24</v>
      </c>
      <c r="G100" s="1"/>
      <c r="H100" s="1" t="s">
        <v>117</v>
      </c>
      <c r="I100" s="1" t="s">
        <v>13</v>
      </c>
      <c r="J100" s="2"/>
    </row>
    <row r="101" spans="1:10" x14ac:dyDescent="0.3">
      <c r="A101">
        <f>A100+B100</f>
        <v>50436</v>
      </c>
      <c r="B101">
        <v>2</v>
      </c>
      <c r="D101">
        <f t="shared" si="3"/>
        <v>4</v>
      </c>
      <c r="E101" s="1" t="s">
        <v>907</v>
      </c>
      <c r="F101" s="1" t="s">
        <v>832</v>
      </c>
      <c r="G101" s="1"/>
      <c r="H101" s="1" t="s">
        <v>833</v>
      </c>
      <c r="I101" s="1" t="s">
        <v>13</v>
      </c>
      <c r="J101" s="2"/>
    </row>
    <row r="102" spans="1:10" x14ac:dyDescent="0.3">
      <c r="A102">
        <f>A98+256</f>
        <v>50688</v>
      </c>
      <c r="B102">
        <v>1</v>
      </c>
      <c r="D102">
        <f t="shared" si="3"/>
        <v>2</v>
      </c>
      <c r="E102" s="1" t="s">
        <v>909</v>
      </c>
      <c r="F102" s="1" t="s">
        <v>829</v>
      </c>
      <c r="G102" s="1"/>
      <c r="H102" s="1" t="s">
        <v>117</v>
      </c>
      <c r="I102" s="1" t="s">
        <v>13</v>
      </c>
      <c r="J102" s="2" t="s">
        <v>86</v>
      </c>
    </row>
    <row r="103" spans="1:10" x14ac:dyDescent="0.3">
      <c r="A103">
        <f>A102+B102</f>
        <v>50689</v>
      </c>
      <c r="B103">
        <v>2</v>
      </c>
      <c r="D103">
        <f t="shared" si="3"/>
        <v>4</v>
      </c>
      <c r="E103" s="1" t="s">
        <v>1007</v>
      </c>
      <c r="F103" s="1" t="s">
        <v>956</v>
      </c>
      <c r="G103" s="1"/>
      <c r="H103" s="1" t="s">
        <v>833</v>
      </c>
      <c r="I103" s="1" t="s">
        <v>13</v>
      </c>
      <c r="J103" s="2"/>
    </row>
    <row r="104" spans="1:10" x14ac:dyDescent="0.3">
      <c r="A104">
        <f>A103+B103</f>
        <v>50691</v>
      </c>
      <c r="B104">
        <v>1</v>
      </c>
      <c r="D104">
        <f t="shared" si="3"/>
        <v>2</v>
      </c>
      <c r="E104" s="1" t="s">
        <v>1008</v>
      </c>
      <c r="F104" s="1" t="s">
        <v>24</v>
      </c>
      <c r="G104" s="1"/>
      <c r="H104" s="1" t="s">
        <v>117</v>
      </c>
      <c r="I104" s="1" t="s">
        <v>13</v>
      </c>
      <c r="J104" s="2"/>
    </row>
    <row r="105" spans="1:10" x14ac:dyDescent="0.3">
      <c r="A105">
        <f>A104+B104</f>
        <v>50692</v>
      </c>
      <c r="B105">
        <v>2</v>
      </c>
      <c r="D105">
        <f t="shared" si="3"/>
        <v>4</v>
      </c>
      <c r="E105" s="1" t="s">
        <v>910</v>
      </c>
      <c r="F105" s="1" t="s">
        <v>832</v>
      </c>
      <c r="G105" s="1"/>
      <c r="H105" s="1" t="s">
        <v>833</v>
      </c>
      <c r="I105" s="1" t="s">
        <v>13</v>
      </c>
      <c r="J105" s="2"/>
    </row>
    <row r="106" spans="1:10" x14ac:dyDescent="0.3">
      <c r="A106">
        <f>A102+256</f>
        <v>50944</v>
      </c>
      <c r="B106">
        <v>1</v>
      </c>
      <c r="D106">
        <f t="shared" si="3"/>
        <v>2</v>
      </c>
      <c r="E106" s="1" t="s">
        <v>912</v>
      </c>
      <c r="F106" s="1" t="s">
        <v>829</v>
      </c>
      <c r="G106" s="1"/>
      <c r="H106" s="1" t="s">
        <v>117</v>
      </c>
      <c r="I106" s="1" t="s">
        <v>13</v>
      </c>
      <c r="J106" s="2" t="s">
        <v>88</v>
      </c>
    </row>
    <row r="107" spans="1:10" x14ac:dyDescent="0.3">
      <c r="A107">
        <f>A106+B106</f>
        <v>50945</v>
      </c>
      <c r="B107">
        <v>2</v>
      </c>
      <c r="D107">
        <f t="shared" si="3"/>
        <v>4</v>
      </c>
      <c r="E107" s="1" t="s">
        <v>1009</v>
      </c>
      <c r="F107" s="1" t="s">
        <v>956</v>
      </c>
      <c r="G107" s="1"/>
      <c r="H107" s="1" t="s">
        <v>833</v>
      </c>
      <c r="I107" s="1" t="s">
        <v>13</v>
      </c>
      <c r="J107" s="2"/>
    </row>
    <row r="108" spans="1:10" x14ac:dyDescent="0.3">
      <c r="A108">
        <f>A107+B107</f>
        <v>50947</v>
      </c>
      <c r="B108">
        <v>1</v>
      </c>
      <c r="D108">
        <f t="shared" si="3"/>
        <v>2</v>
      </c>
      <c r="E108" s="1" t="s">
        <v>1010</v>
      </c>
      <c r="F108" s="1" t="s">
        <v>24</v>
      </c>
      <c r="G108" s="1"/>
      <c r="H108" s="1" t="s">
        <v>117</v>
      </c>
      <c r="I108" s="1" t="s">
        <v>13</v>
      </c>
      <c r="J108" s="2"/>
    </row>
    <row r="109" spans="1:10" x14ac:dyDescent="0.3">
      <c r="A109">
        <f>A108+B108</f>
        <v>50948</v>
      </c>
      <c r="B109">
        <v>2</v>
      </c>
      <c r="D109">
        <f t="shared" si="3"/>
        <v>4</v>
      </c>
      <c r="E109" s="1" t="s">
        <v>913</v>
      </c>
      <c r="F109" s="1" t="s">
        <v>832</v>
      </c>
      <c r="G109" s="1"/>
      <c r="H109" s="1" t="s">
        <v>833</v>
      </c>
      <c r="I109" s="1" t="s">
        <v>13</v>
      </c>
      <c r="J109" s="2"/>
    </row>
    <row r="110" spans="1:10" x14ac:dyDescent="0.3">
      <c r="A110">
        <f>A106+256</f>
        <v>51200</v>
      </c>
      <c r="B110">
        <v>1</v>
      </c>
      <c r="D110">
        <f t="shared" si="3"/>
        <v>2</v>
      </c>
      <c r="E110" s="1" t="s">
        <v>915</v>
      </c>
      <c r="F110" s="1" t="s">
        <v>829</v>
      </c>
      <c r="G110" s="1"/>
      <c r="H110" s="1" t="s">
        <v>117</v>
      </c>
      <c r="I110" s="1" t="s">
        <v>13</v>
      </c>
      <c r="J110" s="2" t="s">
        <v>90</v>
      </c>
    </row>
    <row r="111" spans="1:10" x14ac:dyDescent="0.3">
      <c r="A111">
        <f>A110+B110</f>
        <v>51201</v>
      </c>
      <c r="B111">
        <v>2</v>
      </c>
      <c r="D111">
        <f t="shared" si="3"/>
        <v>4</v>
      </c>
      <c r="E111" s="1" t="s">
        <v>1011</v>
      </c>
      <c r="F111" s="1" t="s">
        <v>956</v>
      </c>
      <c r="G111" s="1"/>
      <c r="H111" s="1" t="s">
        <v>833</v>
      </c>
      <c r="I111" s="1" t="s">
        <v>13</v>
      </c>
      <c r="J111" s="2"/>
    </row>
    <row r="112" spans="1:10" x14ac:dyDescent="0.3">
      <c r="A112">
        <f>A111+B111</f>
        <v>51203</v>
      </c>
      <c r="B112">
        <v>1</v>
      </c>
      <c r="D112">
        <f t="shared" si="3"/>
        <v>2</v>
      </c>
      <c r="E112" s="1" t="s">
        <v>1012</v>
      </c>
      <c r="F112" s="1" t="s">
        <v>24</v>
      </c>
      <c r="G112" s="1"/>
      <c r="H112" s="1" t="s">
        <v>117</v>
      </c>
      <c r="I112" s="1" t="s">
        <v>13</v>
      </c>
      <c r="J112" s="2"/>
    </row>
    <row r="113" spans="1:10" x14ac:dyDescent="0.3">
      <c r="A113">
        <f>A112+B112</f>
        <v>51204</v>
      </c>
      <c r="B113">
        <v>2</v>
      </c>
      <c r="D113">
        <f t="shared" si="3"/>
        <v>4</v>
      </c>
      <c r="E113" s="1" t="s">
        <v>916</v>
      </c>
      <c r="F113" s="1" t="s">
        <v>832</v>
      </c>
      <c r="G113" s="1"/>
      <c r="H113" s="1" t="s">
        <v>833</v>
      </c>
      <c r="I113" s="1" t="s">
        <v>13</v>
      </c>
      <c r="J113" s="2"/>
    </row>
    <row r="114" spans="1:10" x14ac:dyDescent="0.3">
      <c r="A114">
        <f>A110+256</f>
        <v>51456</v>
      </c>
      <c r="B114">
        <v>1</v>
      </c>
      <c r="D114">
        <f t="shared" si="3"/>
        <v>2</v>
      </c>
      <c r="E114" s="1" t="s">
        <v>918</v>
      </c>
      <c r="F114" s="1" t="s">
        <v>829</v>
      </c>
      <c r="G114" s="1"/>
      <c r="H114" s="1" t="s">
        <v>117</v>
      </c>
      <c r="I114" s="1" t="s">
        <v>13</v>
      </c>
      <c r="J114" s="2" t="s">
        <v>92</v>
      </c>
    </row>
    <row r="115" spans="1:10" x14ac:dyDescent="0.3">
      <c r="A115">
        <f>A114+B114</f>
        <v>51457</v>
      </c>
      <c r="B115">
        <v>2</v>
      </c>
      <c r="D115">
        <f t="shared" si="3"/>
        <v>4</v>
      </c>
      <c r="E115" s="1" t="s">
        <v>1013</v>
      </c>
      <c r="F115" s="1" t="s">
        <v>956</v>
      </c>
      <c r="G115" s="1"/>
      <c r="H115" s="1" t="s">
        <v>833</v>
      </c>
      <c r="I115" s="1" t="s">
        <v>13</v>
      </c>
      <c r="J115" s="2"/>
    </row>
    <row r="116" spans="1:10" x14ac:dyDescent="0.3">
      <c r="A116">
        <f>A115+B115</f>
        <v>51459</v>
      </c>
      <c r="B116">
        <v>1</v>
      </c>
      <c r="D116">
        <f t="shared" si="3"/>
        <v>2</v>
      </c>
      <c r="E116" s="1" t="s">
        <v>1014</v>
      </c>
      <c r="F116" s="1" t="s">
        <v>24</v>
      </c>
      <c r="G116" s="1"/>
      <c r="H116" s="1" t="s">
        <v>117</v>
      </c>
      <c r="I116" s="1" t="s">
        <v>13</v>
      </c>
      <c r="J116" s="2"/>
    </row>
    <row r="117" spans="1:10" x14ac:dyDescent="0.3">
      <c r="A117">
        <f>A116+B116</f>
        <v>51460</v>
      </c>
      <c r="B117">
        <v>2</v>
      </c>
      <c r="D117">
        <f t="shared" si="3"/>
        <v>4</v>
      </c>
      <c r="E117" s="1" t="s">
        <v>919</v>
      </c>
      <c r="F117" s="1" t="s">
        <v>832</v>
      </c>
      <c r="G117" s="1"/>
      <c r="H117" s="1" t="s">
        <v>833</v>
      </c>
      <c r="I117" s="1" t="s">
        <v>13</v>
      </c>
      <c r="J117" s="2"/>
    </row>
    <row r="118" spans="1:10" x14ac:dyDescent="0.3">
      <c r="A118">
        <f>A114+256</f>
        <v>51712</v>
      </c>
      <c r="B118">
        <v>1</v>
      </c>
      <c r="D118">
        <f t="shared" si="3"/>
        <v>2</v>
      </c>
      <c r="E118" s="1" t="s">
        <v>921</v>
      </c>
      <c r="F118" s="1" t="s">
        <v>829</v>
      </c>
      <c r="G118" s="1"/>
      <c r="H118" s="1" t="s">
        <v>117</v>
      </c>
      <c r="I118" s="1" t="s">
        <v>13</v>
      </c>
      <c r="J118" s="2" t="s">
        <v>94</v>
      </c>
    </row>
    <row r="119" spans="1:10" x14ac:dyDescent="0.3">
      <c r="A119">
        <f>A118+B118</f>
        <v>51713</v>
      </c>
      <c r="B119">
        <v>2</v>
      </c>
      <c r="D119">
        <f t="shared" si="3"/>
        <v>4</v>
      </c>
      <c r="E119" s="1" t="s">
        <v>1015</v>
      </c>
      <c r="F119" s="1" t="s">
        <v>956</v>
      </c>
      <c r="G119" s="1"/>
      <c r="H119" s="1" t="s">
        <v>833</v>
      </c>
      <c r="I119" s="1" t="s">
        <v>13</v>
      </c>
      <c r="J119" s="2"/>
    </row>
    <row r="120" spans="1:10" x14ac:dyDescent="0.3">
      <c r="A120">
        <f>A119+B119</f>
        <v>51715</v>
      </c>
      <c r="B120">
        <v>1</v>
      </c>
      <c r="D120">
        <f t="shared" si="3"/>
        <v>2</v>
      </c>
      <c r="E120" s="1" t="s">
        <v>1016</v>
      </c>
      <c r="F120" s="1" t="s">
        <v>24</v>
      </c>
      <c r="G120" s="1"/>
      <c r="H120" s="1" t="s">
        <v>117</v>
      </c>
      <c r="I120" s="1" t="s">
        <v>13</v>
      </c>
      <c r="J120" s="2"/>
    </row>
    <row r="121" spans="1:10" x14ac:dyDescent="0.3">
      <c r="A121">
        <f>A120+B120</f>
        <v>51716</v>
      </c>
      <c r="B121">
        <v>2</v>
      </c>
      <c r="D121">
        <f t="shared" si="3"/>
        <v>4</v>
      </c>
      <c r="E121" s="1" t="s">
        <v>922</v>
      </c>
      <c r="F121" s="1" t="s">
        <v>832</v>
      </c>
      <c r="G121" s="1"/>
      <c r="H121" s="1" t="s">
        <v>833</v>
      </c>
      <c r="I121" s="1" t="s">
        <v>13</v>
      </c>
      <c r="J121" s="2"/>
    </row>
    <row r="122" spans="1:10" x14ac:dyDescent="0.3">
      <c r="A122">
        <v>53504</v>
      </c>
      <c r="B122">
        <v>1</v>
      </c>
      <c r="D122">
        <f t="shared" si="3"/>
        <v>2</v>
      </c>
      <c r="E122" s="1" t="s">
        <v>924</v>
      </c>
      <c r="F122" s="1" t="s">
        <v>829</v>
      </c>
      <c r="G122" s="1"/>
      <c r="H122" s="1" t="s">
        <v>117</v>
      </c>
      <c r="I122" s="1" t="s">
        <v>13</v>
      </c>
      <c r="J122" s="2" t="s">
        <v>96</v>
      </c>
    </row>
    <row r="123" spans="1:10" x14ac:dyDescent="0.3">
      <c r="A123">
        <f>A122+B122</f>
        <v>53505</v>
      </c>
      <c r="B123">
        <v>2</v>
      </c>
      <c r="D123">
        <f t="shared" si="3"/>
        <v>4</v>
      </c>
      <c r="E123" s="1" t="s">
        <v>1017</v>
      </c>
      <c r="F123" s="1" t="s">
        <v>956</v>
      </c>
      <c r="G123" s="1"/>
      <c r="H123" s="1" t="s">
        <v>833</v>
      </c>
      <c r="I123" s="1" t="s">
        <v>13</v>
      </c>
      <c r="J123" s="2"/>
    </row>
    <row r="124" spans="1:10" x14ac:dyDescent="0.3">
      <c r="A124">
        <f>A123+B123</f>
        <v>53507</v>
      </c>
      <c r="B124">
        <v>1</v>
      </c>
      <c r="D124">
        <f t="shared" si="3"/>
        <v>2</v>
      </c>
      <c r="E124" s="1" t="s">
        <v>1018</v>
      </c>
      <c r="F124" s="1" t="s">
        <v>24</v>
      </c>
      <c r="G124" s="1"/>
      <c r="H124" s="1" t="s">
        <v>117</v>
      </c>
      <c r="I124" s="1" t="s">
        <v>13</v>
      </c>
      <c r="J124" s="2"/>
    </row>
    <row r="125" spans="1:10" x14ac:dyDescent="0.3">
      <c r="A125">
        <f>A124+B124</f>
        <v>53508</v>
      </c>
      <c r="B125">
        <v>2</v>
      </c>
      <c r="D125">
        <f t="shared" si="3"/>
        <v>4</v>
      </c>
      <c r="E125" s="1" t="s">
        <v>925</v>
      </c>
      <c r="F125" s="1" t="s">
        <v>832</v>
      </c>
      <c r="G125" s="1"/>
      <c r="H125" s="1" t="s">
        <v>833</v>
      </c>
      <c r="I125" s="1" t="s">
        <v>13</v>
      </c>
      <c r="J125" s="2"/>
    </row>
    <row r="126" spans="1:10" x14ac:dyDescent="0.3">
      <c r="A126">
        <f>A122+256</f>
        <v>53760</v>
      </c>
      <c r="B126">
        <v>1</v>
      </c>
      <c r="D126">
        <f t="shared" si="3"/>
        <v>2</v>
      </c>
      <c r="E126" s="1" t="s">
        <v>927</v>
      </c>
      <c r="F126" s="1" t="s">
        <v>829</v>
      </c>
      <c r="G126" s="1"/>
      <c r="H126" s="1" t="s">
        <v>117</v>
      </c>
      <c r="I126" s="1" t="s">
        <v>13</v>
      </c>
      <c r="J126" s="2" t="s">
        <v>98</v>
      </c>
    </row>
    <row r="127" spans="1:10" x14ac:dyDescent="0.3">
      <c r="A127">
        <f>A126+B126</f>
        <v>53761</v>
      </c>
      <c r="B127">
        <v>2</v>
      </c>
      <c r="D127">
        <f t="shared" si="3"/>
        <v>4</v>
      </c>
      <c r="E127" s="1" t="s">
        <v>1019</v>
      </c>
      <c r="F127" s="1" t="s">
        <v>956</v>
      </c>
      <c r="G127" s="1"/>
      <c r="H127" s="1" t="s">
        <v>833</v>
      </c>
      <c r="I127" s="1" t="s">
        <v>13</v>
      </c>
      <c r="J127" s="2"/>
    </row>
    <row r="128" spans="1:10" x14ac:dyDescent="0.3">
      <c r="A128">
        <f>A127+B127</f>
        <v>53763</v>
      </c>
      <c r="B128">
        <v>1</v>
      </c>
      <c r="D128">
        <f t="shared" si="3"/>
        <v>2</v>
      </c>
      <c r="E128" s="1" t="s">
        <v>1020</v>
      </c>
      <c r="F128" s="1" t="s">
        <v>24</v>
      </c>
      <c r="G128" s="1"/>
      <c r="H128" s="1" t="s">
        <v>117</v>
      </c>
      <c r="I128" s="1" t="s">
        <v>13</v>
      </c>
      <c r="J128" s="2"/>
    </row>
    <row r="129" spans="1:10" x14ac:dyDescent="0.3">
      <c r="A129">
        <f>A128+B128</f>
        <v>53764</v>
      </c>
      <c r="B129">
        <v>2</v>
      </c>
      <c r="D129">
        <f t="shared" si="3"/>
        <v>4</v>
      </c>
      <c r="E129" s="1" t="s">
        <v>928</v>
      </c>
      <c r="F129" s="1" t="s">
        <v>832</v>
      </c>
      <c r="G129" s="1"/>
      <c r="H129" s="1" t="s">
        <v>833</v>
      </c>
      <c r="I129" s="1" t="s">
        <v>13</v>
      </c>
      <c r="J129" s="2"/>
    </row>
    <row r="130" spans="1:10" x14ac:dyDescent="0.3">
      <c r="A130">
        <f>A126+256</f>
        <v>54016</v>
      </c>
      <c r="B130">
        <v>1</v>
      </c>
      <c r="D130">
        <f t="shared" ref="D130:D161" si="4">B130*2</f>
        <v>2</v>
      </c>
      <c r="E130" s="1" t="s">
        <v>930</v>
      </c>
      <c r="F130" s="1" t="s">
        <v>829</v>
      </c>
      <c r="G130" s="1"/>
      <c r="H130" s="1" t="s">
        <v>117</v>
      </c>
      <c r="I130" s="1" t="s">
        <v>13</v>
      </c>
      <c r="J130" s="2" t="s">
        <v>100</v>
      </c>
    </row>
    <row r="131" spans="1:10" x14ac:dyDescent="0.3">
      <c r="A131">
        <f>A130+B130</f>
        <v>54017</v>
      </c>
      <c r="B131">
        <v>2</v>
      </c>
      <c r="D131">
        <f t="shared" si="4"/>
        <v>4</v>
      </c>
      <c r="E131" s="1" t="s">
        <v>1021</v>
      </c>
      <c r="F131" s="1" t="s">
        <v>956</v>
      </c>
      <c r="G131" s="1"/>
      <c r="H131" s="1" t="s">
        <v>833</v>
      </c>
      <c r="I131" s="1" t="s">
        <v>13</v>
      </c>
      <c r="J131" s="2"/>
    </row>
    <row r="132" spans="1:10" x14ac:dyDescent="0.3">
      <c r="A132">
        <f>A131+B131</f>
        <v>54019</v>
      </c>
      <c r="B132">
        <v>1</v>
      </c>
      <c r="D132">
        <f t="shared" si="4"/>
        <v>2</v>
      </c>
      <c r="E132" s="1" t="s">
        <v>1022</v>
      </c>
      <c r="F132" s="1" t="s">
        <v>24</v>
      </c>
      <c r="G132" s="1"/>
      <c r="H132" s="1" t="s">
        <v>117</v>
      </c>
      <c r="I132" s="1" t="s">
        <v>13</v>
      </c>
      <c r="J132" s="2"/>
    </row>
    <row r="133" spans="1:10" x14ac:dyDescent="0.3">
      <c r="A133">
        <f>A132+B132</f>
        <v>54020</v>
      </c>
      <c r="B133">
        <v>2</v>
      </c>
      <c r="D133">
        <f t="shared" si="4"/>
        <v>4</v>
      </c>
      <c r="E133" s="1" t="s">
        <v>931</v>
      </c>
      <c r="F133" s="1" t="s">
        <v>832</v>
      </c>
      <c r="G133" s="1"/>
      <c r="H133" s="1" t="s">
        <v>833</v>
      </c>
      <c r="I133" s="1" t="s">
        <v>13</v>
      </c>
      <c r="J133" s="2"/>
    </row>
    <row r="134" spans="1:10" x14ac:dyDescent="0.3">
      <c r="A134">
        <f>A130+256</f>
        <v>54272</v>
      </c>
      <c r="B134">
        <v>1</v>
      </c>
      <c r="D134">
        <f t="shared" si="4"/>
        <v>2</v>
      </c>
      <c r="E134" s="1" t="s">
        <v>933</v>
      </c>
      <c r="F134" s="1" t="s">
        <v>829</v>
      </c>
      <c r="G134" s="1"/>
      <c r="H134" s="1" t="s">
        <v>117</v>
      </c>
      <c r="I134" s="1" t="s">
        <v>13</v>
      </c>
      <c r="J134" s="2" t="s">
        <v>102</v>
      </c>
    </row>
    <row r="135" spans="1:10" x14ac:dyDescent="0.3">
      <c r="A135">
        <f>A134+B134</f>
        <v>54273</v>
      </c>
      <c r="B135">
        <v>2</v>
      </c>
      <c r="D135">
        <f t="shared" si="4"/>
        <v>4</v>
      </c>
      <c r="E135" s="1" t="s">
        <v>1023</v>
      </c>
      <c r="F135" s="1" t="s">
        <v>956</v>
      </c>
      <c r="G135" s="1"/>
      <c r="H135" s="1" t="s">
        <v>833</v>
      </c>
      <c r="I135" s="1" t="s">
        <v>13</v>
      </c>
      <c r="J135" s="2"/>
    </row>
    <row r="136" spans="1:10" x14ac:dyDescent="0.3">
      <c r="A136">
        <f>A135+B135</f>
        <v>54275</v>
      </c>
      <c r="B136">
        <v>1</v>
      </c>
      <c r="D136">
        <f t="shared" si="4"/>
        <v>2</v>
      </c>
      <c r="E136" s="1" t="s">
        <v>1024</v>
      </c>
      <c r="F136" s="1" t="s">
        <v>24</v>
      </c>
      <c r="G136" s="1"/>
      <c r="H136" s="1" t="s">
        <v>117</v>
      </c>
      <c r="I136" s="1" t="s">
        <v>13</v>
      </c>
      <c r="J136" s="2"/>
    </row>
    <row r="137" spans="1:10" x14ac:dyDescent="0.3">
      <c r="A137">
        <f>A136+B136</f>
        <v>54276</v>
      </c>
      <c r="B137">
        <v>2</v>
      </c>
      <c r="D137">
        <f t="shared" si="4"/>
        <v>4</v>
      </c>
      <c r="E137" s="1" t="s">
        <v>934</v>
      </c>
      <c r="F137" s="1" t="s">
        <v>832</v>
      </c>
      <c r="G137" s="1"/>
      <c r="H137" s="1" t="s">
        <v>833</v>
      </c>
      <c r="I137" s="1" t="s">
        <v>13</v>
      </c>
      <c r="J137" s="2"/>
    </row>
    <row r="138" spans="1:10" x14ac:dyDescent="0.3">
      <c r="A138">
        <f>A134+256</f>
        <v>54528</v>
      </c>
      <c r="B138">
        <v>1</v>
      </c>
      <c r="D138">
        <f t="shared" si="4"/>
        <v>2</v>
      </c>
      <c r="E138" s="1" t="s">
        <v>936</v>
      </c>
      <c r="F138" s="1" t="s">
        <v>829</v>
      </c>
      <c r="G138" s="1"/>
      <c r="H138" s="1" t="s">
        <v>117</v>
      </c>
      <c r="I138" s="1" t="s">
        <v>13</v>
      </c>
      <c r="J138" s="2" t="s">
        <v>104</v>
      </c>
    </row>
    <row r="139" spans="1:10" x14ac:dyDescent="0.3">
      <c r="A139">
        <f>A138+B138</f>
        <v>54529</v>
      </c>
      <c r="B139">
        <v>2</v>
      </c>
      <c r="D139">
        <f t="shared" si="4"/>
        <v>4</v>
      </c>
      <c r="E139" s="1" t="s">
        <v>1025</v>
      </c>
      <c r="F139" s="1" t="s">
        <v>956</v>
      </c>
      <c r="G139" s="1"/>
      <c r="H139" s="1" t="s">
        <v>833</v>
      </c>
      <c r="I139" s="1" t="s">
        <v>13</v>
      </c>
      <c r="J139" s="2"/>
    </row>
    <row r="140" spans="1:10" x14ac:dyDescent="0.3">
      <c r="A140">
        <f>A139+B139</f>
        <v>54531</v>
      </c>
      <c r="B140">
        <v>1</v>
      </c>
      <c r="D140">
        <f t="shared" si="4"/>
        <v>2</v>
      </c>
      <c r="E140" s="1" t="s">
        <v>1026</v>
      </c>
      <c r="F140" s="1" t="s">
        <v>24</v>
      </c>
      <c r="G140" s="1"/>
      <c r="H140" s="1" t="s">
        <v>117</v>
      </c>
      <c r="I140" s="1" t="s">
        <v>13</v>
      </c>
      <c r="J140" s="2"/>
    </row>
    <row r="141" spans="1:10" x14ac:dyDescent="0.3">
      <c r="A141">
        <f>A140+B140</f>
        <v>54532</v>
      </c>
      <c r="B141">
        <v>2</v>
      </c>
      <c r="D141">
        <f t="shared" si="4"/>
        <v>4</v>
      </c>
      <c r="E141" s="1" t="s">
        <v>937</v>
      </c>
      <c r="F141" s="1" t="s">
        <v>832</v>
      </c>
      <c r="G141" s="1"/>
      <c r="H141" s="1" t="s">
        <v>833</v>
      </c>
      <c r="I141" s="1" t="s">
        <v>13</v>
      </c>
      <c r="J141" s="2"/>
    </row>
    <row r="142" spans="1:10" x14ac:dyDescent="0.3">
      <c r="A142">
        <f>A138+256</f>
        <v>54784</v>
      </c>
      <c r="B142">
        <v>1</v>
      </c>
      <c r="D142">
        <f t="shared" si="4"/>
        <v>2</v>
      </c>
      <c r="E142" s="1" t="s">
        <v>939</v>
      </c>
      <c r="F142" s="1" t="s">
        <v>829</v>
      </c>
      <c r="G142" s="1"/>
      <c r="H142" s="1" t="s">
        <v>117</v>
      </c>
      <c r="I142" s="1" t="s">
        <v>13</v>
      </c>
      <c r="J142" s="2" t="s">
        <v>106</v>
      </c>
    </row>
    <row r="143" spans="1:10" x14ac:dyDescent="0.3">
      <c r="A143">
        <f>A142+B142</f>
        <v>54785</v>
      </c>
      <c r="B143">
        <v>2</v>
      </c>
      <c r="D143">
        <f t="shared" si="4"/>
        <v>4</v>
      </c>
      <c r="E143" s="1" t="s">
        <v>1027</v>
      </c>
      <c r="F143" s="1" t="s">
        <v>956</v>
      </c>
      <c r="G143" s="1"/>
      <c r="H143" s="1" t="s">
        <v>833</v>
      </c>
      <c r="I143" s="1" t="s">
        <v>13</v>
      </c>
      <c r="J143" s="2"/>
    </row>
    <row r="144" spans="1:10" x14ac:dyDescent="0.3">
      <c r="A144">
        <f>A143+B143</f>
        <v>54787</v>
      </c>
      <c r="B144">
        <v>1</v>
      </c>
      <c r="D144">
        <f t="shared" si="4"/>
        <v>2</v>
      </c>
      <c r="E144" s="1" t="s">
        <v>1028</v>
      </c>
      <c r="F144" s="1" t="s">
        <v>24</v>
      </c>
      <c r="G144" s="1"/>
      <c r="H144" s="1" t="s">
        <v>117</v>
      </c>
      <c r="I144" s="1" t="s">
        <v>13</v>
      </c>
      <c r="J144" s="2"/>
    </row>
    <row r="145" spans="1:10" x14ac:dyDescent="0.3">
      <c r="A145">
        <f>A144+B144</f>
        <v>54788</v>
      </c>
      <c r="B145">
        <v>2</v>
      </c>
      <c r="D145">
        <f t="shared" si="4"/>
        <v>4</v>
      </c>
      <c r="E145" s="1" t="s">
        <v>940</v>
      </c>
      <c r="F145" s="1" t="s">
        <v>832</v>
      </c>
      <c r="G145" s="1"/>
      <c r="H145" s="1" t="s">
        <v>833</v>
      </c>
      <c r="I145" s="1" t="s">
        <v>13</v>
      </c>
      <c r="J145" s="2"/>
    </row>
    <row r="146" spans="1:10" x14ac:dyDescent="0.3">
      <c r="A146">
        <f>A142+256</f>
        <v>55040</v>
      </c>
      <c r="B146">
        <v>1</v>
      </c>
      <c r="D146">
        <f t="shared" si="4"/>
        <v>2</v>
      </c>
      <c r="E146" s="1" t="s">
        <v>942</v>
      </c>
      <c r="F146" s="1" t="s">
        <v>829</v>
      </c>
      <c r="G146" s="1"/>
      <c r="H146" s="1" t="s">
        <v>117</v>
      </c>
      <c r="I146" s="1" t="s">
        <v>13</v>
      </c>
      <c r="J146" s="2" t="s">
        <v>108</v>
      </c>
    </row>
    <row r="147" spans="1:10" x14ac:dyDescent="0.3">
      <c r="A147">
        <f>A146+B146</f>
        <v>55041</v>
      </c>
      <c r="B147">
        <v>2</v>
      </c>
      <c r="D147">
        <f t="shared" si="4"/>
        <v>4</v>
      </c>
      <c r="E147" s="1" t="s">
        <v>1029</v>
      </c>
      <c r="F147" s="1" t="s">
        <v>956</v>
      </c>
      <c r="G147" s="1"/>
      <c r="H147" s="1" t="s">
        <v>833</v>
      </c>
      <c r="I147" s="1" t="s">
        <v>13</v>
      </c>
      <c r="J147" s="2"/>
    </row>
    <row r="148" spans="1:10" x14ac:dyDescent="0.3">
      <c r="A148">
        <f>A147+B147</f>
        <v>55043</v>
      </c>
      <c r="B148">
        <v>1</v>
      </c>
      <c r="D148">
        <f t="shared" si="4"/>
        <v>2</v>
      </c>
      <c r="E148" s="1" t="s">
        <v>1030</v>
      </c>
      <c r="F148" s="1" t="s">
        <v>24</v>
      </c>
      <c r="G148" s="1"/>
      <c r="H148" s="1" t="s">
        <v>117</v>
      </c>
      <c r="I148" s="1" t="s">
        <v>13</v>
      </c>
      <c r="J148" s="2"/>
    </row>
    <row r="149" spans="1:10" x14ac:dyDescent="0.3">
      <c r="A149">
        <f>A148+B148</f>
        <v>55044</v>
      </c>
      <c r="B149">
        <v>2</v>
      </c>
      <c r="D149">
        <f t="shared" si="4"/>
        <v>4</v>
      </c>
      <c r="E149" s="1" t="s">
        <v>943</v>
      </c>
      <c r="F149" s="1" t="s">
        <v>832</v>
      </c>
      <c r="G149" s="1"/>
      <c r="H149" s="1" t="s">
        <v>833</v>
      </c>
      <c r="I149" s="1" t="s">
        <v>13</v>
      </c>
      <c r="J149" s="2"/>
    </row>
    <row r="150" spans="1:10" x14ac:dyDescent="0.3">
      <c r="A150">
        <f>A146+256</f>
        <v>55296</v>
      </c>
      <c r="B150">
        <v>1</v>
      </c>
      <c r="D150">
        <f t="shared" si="4"/>
        <v>2</v>
      </c>
      <c r="E150" s="1" t="s">
        <v>945</v>
      </c>
      <c r="F150" s="1" t="s">
        <v>829</v>
      </c>
      <c r="G150" s="1"/>
      <c r="H150" s="1" t="s">
        <v>117</v>
      </c>
      <c r="I150" s="1" t="s">
        <v>13</v>
      </c>
      <c r="J150" s="2" t="s">
        <v>110</v>
      </c>
    </row>
    <row r="151" spans="1:10" x14ac:dyDescent="0.3">
      <c r="A151">
        <f>A150+B150</f>
        <v>55297</v>
      </c>
      <c r="B151">
        <v>2</v>
      </c>
      <c r="D151">
        <f t="shared" si="4"/>
        <v>4</v>
      </c>
      <c r="E151" s="1" t="s">
        <v>1031</v>
      </c>
      <c r="F151" s="1" t="s">
        <v>956</v>
      </c>
      <c r="G151" s="1"/>
      <c r="H151" s="1" t="s">
        <v>833</v>
      </c>
      <c r="I151" s="1" t="s">
        <v>13</v>
      </c>
      <c r="J151" s="2"/>
    </row>
    <row r="152" spans="1:10" x14ac:dyDescent="0.3">
      <c r="A152">
        <f>A151+B151</f>
        <v>55299</v>
      </c>
      <c r="B152">
        <v>1</v>
      </c>
      <c r="D152">
        <f t="shared" si="4"/>
        <v>2</v>
      </c>
      <c r="E152" s="1" t="s">
        <v>1032</v>
      </c>
      <c r="F152" s="1" t="s">
        <v>24</v>
      </c>
      <c r="G152" s="1"/>
      <c r="H152" s="1" t="s">
        <v>117</v>
      </c>
      <c r="I152" s="1" t="s">
        <v>13</v>
      </c>
      <c r="J152" s="2"/>
    </row>
    <row r="153" spans="1:10" x14ac:dyDescent="0.3">
      <c r="A153">
        <f>A152+B152</f>
        <v>55300</v>
      </c>
      <c r="B153">
        <v>2</v>
      </c>
      <c r="D153">
        <f t="shared" si="4"/>
        <v>4</v>
      </c>
      <c r="E153" s="1" t="s">
        <v>946</v>
      </c>
      <c r="F153" s="1" t="s">
        <v>832</v>
      </c>
      <c r="G153" s="1"/>
      <c r="H153" s="1" t="s">
        <v>833</v>
      </c>
      <c r="I153" s="1" t="s">
        <v>13</v>
      </c>
      <c r="J153" s="2"/>
    </row>
    <row r="154" spans="1:10" x14ac:dyDescent="0.3">
      <c r="A154">
        <f>A150+256</f>
        <v>55552</v>
      </c>
      <c r="B154">
        <v>1</v>
      </c>
      <c r="D154">
        <f t="shared" si="4"/>
        <v>2</v>
      </c>
      <c r="E154" s="1" t="s">
        <v>948</v>
      </c>
      <c r="F154" s="1" t="s">
        <v>829</v>
      </c>
      <c r="G154" s="1"/>
      <c r="H154" s="1" t="s">
        <v>117</v>
      </c>
      <c r="I154" s="1" t="s">
        <v>13</v>
      </c>
      <c r="J154" s="2" t="s">
        <v>112</v>
      </c>
    </row>
    <row r="155" spans="1:10" x14ac:dyDescent="0.3">
      <c r="A155">
        <f>A154+B154</f>
        <v>55553</v>
      </c>
      <c r="B155">
        <v>2</v>
      </c>
      <c r="D155">
        <f t="shared" si="4"/>
        <v>4</v>
      </c>
      <c r="E155" s="1" t="s">
        <v>1033</v>
      </c>
      <c r="F155" s="1" t="s">
        <v>956</v>
      </c>
      <c r="G155" s="1"/>
      <c r="H155" s="1" t="s">
        <v>833</v>
      </c>
      <c r="I155" s="1" t="s">
        <v>13</v>
      </c>
      <c r="J155" s="2"/>
    </row>
    <row r="156" spans="1:10" x14ac:dyDescent="0.3">
      <c r="A156">
        <f>A155+B155</f>
        <v>55555</v>
      </c>
      <c r="B156">
        <v>1</v>
      </c>
      <c r="D156">
        <f t="shared" si="4"/>
        <v>2</v>
      </c>
      <c r="E156" s="1" t="s">
        <v>1034</v>
      </c>
      <c r="F156" s="1" t="s">
        <v>24</v>
      </c>
      <c r="G156" s="1"/>
      <c r="H156" s="1" t="s">
        <v>117</v>
      </c>
      <c r="I156" s="1" t="s">
        <v>13</v>
      </c>
      <c r="J156" s="2"/>
    </row>
    <row r="157" spans="1:10" x14ac:dyDescent="0.3">
      <c r="A157">
        <f>A156+B156</f>
        <v>55556</v>
      </c>
      <c r="B157">
        <v>2</v>
      </c>
      <c r="D157">
        <f t="shared" si="4"/>
        <v>4</v>
      </c>
      <c r="E157" s="1" t="s">
        <v>949</v>
      </c>
      <c r="F157" s="1" t="s">
        <v>832</v>
      </c>
      <c r="G157" s="1"/>
      <c r="H157" s="1" t="s">
        <v>833</v>
      </c>
      <c r="I157" s="1" t="s">
        <v>13</v>
      </c>
      <c r="J157" s="2"/>
    </row>
    <row r="158" spans="1:10" x14ac:dyDescent="0.3">
      <c r="A158">
        <f>A154+256</f>
        <v>55808</v>
      </c>
      <c r="B158">
        <v>1</v>
      </c>
      <c r="D158">
        <f t="shared" si="4"/>
        <v>2</v>
      </c>
      <c r="E158" s="1" t="s">
        <v>951</v>
      </c>
      <c r="F158" s="1" t="s">
        <v>829</v>
      </c>
      <c r="G158" s="1"/>
      <c r="H158" s="1" t="s">
        <v>117</v>
      </c>
      <c r="I158" s="1" t="s">
        <v>13</v>
      </c>
      <c r="J158" s="2" t="s">
        <v>114</v>
      </c>
    </row>
    <row r="159" spans="1:10" x14ac:dyDescent="0.3">
      <c r="A159">
        <f>A158+B158</f>
        <v>55809</v>
      </c>
      <c r="B159">
        <v>2</v>
      </c>
      <c r="D159">
        <f t="shared" si="4"/>
        <v>4</v>
      </c>
      <c r="E159" s="1" t="s">
        <v>1035</v>
      </c>
      <c r="F159" s="1" t="s">
        <v>956</v>
      </c>
      <c r="G159" s="1"/>
      <c r="H159" s="1" t="s">
        <v>833</v>
      </c>
      <c r="I159" s="1" t="s">
        <v>13</v>
      </c>
      <c r="J159" s="2"/>
    </row>
    <row r="160" spans="1:10" x14ac:dyDescent="0.3">
      <c r="A160">
        <f>A159+B159</f>
        <v>55811</v>
      </c>
      <c r="B160">
        <v>1</v>
      </c>
      <c r="D160">
        <f t="shared" si="4"/>
        <v>2</v>
      </c>
      <c r="E160" s="1" t="s">
        <v>1036</v>
      </c>
      <c r="F160" s="1" t="s">
        <v>24</v>
      </c>
      <c r="G160" s="1"/>
      <c r="H160" s="1" t="s">
        <v>117</v>
      </c>
      <c r="I160" s="1" t="s">
        <v>13</v>
      </c>
      <c r="J160" s="2"/>
    </row>
    <row r="161" spans="1:10" x14ac:dyDescent="0.3">
      <c r="A161">
        <f>A160+B160</f>
        <v>55812</v>
      </c>
      <c r="B161">
        <v>2</v>
      </c>
      <c r="D161">
        <f t="shared" si="4"/>
        <v>4</v>
      </c>
      <c r="E161" s="1" t="s">
        <v>952</v>
      </c>
      <c r="F161" s="1" t="s">
        <v>832</v>
      </c>
      <c r="G161" s="1"/>
      <c r="H161" s="1" t="s">
        <v>833</v>
      </c>
      <c r="I161" s="1" t="s">
        <v>13</v>
      </c>
      <c r="J161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Tổng quát</vt:lpstr>
      <vt:lpstr>Chi tiết</vt:lpstr>
      <vt:lpstr>Data area of sensor là Temp.</vt:lpstr>
      <vt:lpstr>Data area of sensor là Press.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cp:revision>1</cp:revision>
  <dcterms:created xsi:type="dcterms:W3CDTF">2006-09-16T00:00:00Z</dcterms:created>
  <dcterms:modified xsi:type="dcterms:W3CDTF">2020-02-26T08:36:58Z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