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K3" i="2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<sst xmlns="http://schemas.openxmlformats.org/spreadsheetml/2006/main" count="20" uniqueCount="20">
  <si>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</si>
  <si>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</si>
  <si>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</si>
  <si>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</si>
  <si>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</si>
  <si>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</si>
  <si>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</si>
  <si>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</si>
  <si>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</si>
  <si>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</si>
  <si>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</si>
  <si>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</si>
  <si>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</si>
  <si>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</si>
  <si>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</si>
  <si>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</si>
  <si>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m3</t>
  </si>
  <si>
    <t>Foundation: F1</t>
  </si>
  <si>
    <t>Mass Concrete for Raft Foundations</t>
  </si>
  <si>
    <t>037100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</si>
</sst>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9" sqref="C9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037100</v>
      </c>
      <c r="B2" s="5" t="str">
        <f>Express!B2</f>
        <v>Mass Concrete for Raft Foundations</v>
      </c>
      <c r="C2" s="5" t="str">
        <f>Express!E2</f>
        <v>m3</v>
      </c>
      <c r="D2" s="5">
        <f>Express!K2</f>
        <v>25.6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K2" sqref="K2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19</v>
      </c>
      <c r="B2" s="1" t="s">
        <v>18</v>
      </c>
      <c r="C2" s="1"/>
      <c r="D2" s="1"/>
      <c r="E2" s="1" t="s">
        <v>16</v>
      </c>
      <c r="F2" s="1"/>
      <c r="G2" s="1"/>
      <c r="H2" s="1"/>
      <c r="I2" s="1"/>
      <c r="J2" s="1"/>
      <c r="K2" s="1">
        <f>SUBTOTAL(9,K3:K13)</f>
        <v>25.6</v>
      </c>
      <c r="L2" s="1"/>
    </row>
    <row r="3" spans="1:12" x14ac:dyDescent="0.25">
      <c r="A3" s="8"/>
      <c r="B3" s="1" t="s">
        <v>17</v>
      </c>
      <c r="C3" s="1"/>
      <c r="D3" s="1"/>
      <c r="E3" s="1"/>
      <c r="F3" s="1">
        <v>1</v>
      </c>
      <c r="G3" s="1">
        <v>8</v>
      </c>
      <c r="H3" s="1">
        <v>4</v>
      </c>
      <c r="I3" s="1">
        <v>0.8</v>
      </c>
      <c r="J3" s="1"/>
      <c r="K3" s="1">
        <f>PRODUCT(F3:J3)</f>
        <v>25.6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2017-09-13T19:35:43Z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