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Documents/Eng/"/>
    </mc:Choice>
  </mc:AlternateContent>
  <xr:revisionPtr revIDLastSave="0" documentId="13_ncr:1_{A5815F65-14CB-B44C-ADEA-732BB861873D}" xr6:coauthVersionLast="47" xr6:coauthVersionMax="47" xr10:uidLastSave="{00000000-0000-0000-0000-000000000000}"/>
  <bookViews>
    <workbookView xWindow="1500" yWindow="940" windowWidth="25660" windowHeight="17440" xr2:uid="{6A89E052-086E-F649-A983-0D2843C67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9" i="1" s="1"/>
  <c r="B40" i="1" s="1"/>
  <c r="B41" i="1" s="1"/>
  <c r="B35" i="1"/>
  <c r="B36" i="1" s="1"/>
  <c r="B37" i="1" s="1"/>
  <c r="B34" i="1"/>
  <c r="B32" i="1"/>
  <c r="B33" i="1"/>
  <c r="B31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<sst xmlns="http://schemas.openxmlformats.org/spreadsheetml/2006/main" count="34" uniqueCount="19">
  <si>
    <t>Date</t>
  </si>
  <si>
    <t>Biến động</t>
  </si>
  <si>
    <t>Remain</t>
  </si>
  <si>
    <t>Khoản</t>
  </si>
  <si>
    <t>Kệ để dép</t>
  </si>
  <si>
    <t>Giấy vsinh</t>
  </si>
  <si>
    <t>Nước</t>
  </si>
  <si>
    <t>Cọc thùng rác</t>
  </si>
  <si>
    <t>Nước cọ bồn</t>
  </si>
  <si>
    <t>nước</t>
  </si>
  <si>
    <t>giấy vsinh</t>
  </si>
  <si>
    <t>dầu rủa bát</t>
  </si>
  <si>
    <t>2 nước, giặt rẻ lau</t>
  </si>
  <si>
    <t>STT</t>
  </si>
  <si>
    <t>Đóng Tiền</t>
  </si>
  <si>
    <t>Sao Kê</t>
  </si>
  <si>
    <t>1 ĐỜI LIÊM CHÍNH</t>
  </si>
  <si>
    <t>Nộp quỹ</t>
  </si>
  <si>
    <t>Bột giặt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</si>
</sst>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53DD-82F4-EB44-99B9-88D28F036212}">
  <dimension ref="B5:K41"/>
  <sheetViews>
    <sheetView tabSelected="1" topLeftCell="A12" workbookViewId="0">
      <selection activeCell="I36" sqref="I36"/>
    </sheetView>
  </sheetViews>
  <sheetFormatPr baseColWidth="10" defaultRowHeight="16" x14ac:dyDescent="0.2"/>
  <cols>
    <col min="2" max="2" width="5.33203125" customWidth="1"/>
    <col min="3" max="3" width="10.83203125" bestFit="1" customWidth="1"/>
    <col min="4" max="4" width="11.33203125" bestFit="1" customWidth="1"/>
    <col min="5" max="5" width="16" bestFit="1" customWidth="1"/>
  </cols>
  <sheetData>
    <row r="5" spans="2:11" ht="26" x14ac:dyDescent="0.3">
      <c r="B5" s="7" t="s">
        <v>15</v>
      </c>
      <c r="C5" s="7"/>
      <c r="D5" s="7"/>
      <c r="E5" s="7"/>
      <c r="F5" s="7"/>
    </row>
    <row r="6" spans="2:11" ht="19" x14ac:dyDescent="0.2">
      <c r="B6" s="4" t="s">
        <v>13</v>
      </c>
      <c r="C6" s="5" t="s">
        <v>0</v>
      </c>
      <c r="D6" s="6" t="s">
        <v>1</v>
      </c>
      <c r="E6" s="4" t="s">
        <v>3</v>
      </c>
      <c r="F6" s="4" t="s">
        <v>2</v>
      </c>
    </row>
    <row r="7" spans="2:11" x14ac:dyDescent="0.2">
      <c r="B7" s="1">
        <v>1</v>
      </c>
      <c r="C7" s="2">
        <v>45612</v>
      </c>
      <c r="D7" s="3">
        <v>400000</v>
      </c>
      <c r="E7" s="1" t="s">
        <v>14</v>
      </c>
      <c r="F7" s="3">
        <f xml:space="preserve"> D7</f>
        <v>400000</v>
      </c>
    </row>
    <row r="8" spans="2:11" x14ac:dyDescent="0.2">
      <c r="B8" s="1">
        <f xml:space="preserve"> B7 + 1</f>
        <v>2</v>
      </c>
      <c r="C8" s="2">
        <v>45614</v>
      </c>
      <c r="D8" s="3">
        <v>-67000</v>
      </c>
      <c r="E8" s="1" t="s">
        <v>4</v>
      </c>
      <c r="F8" s="3">
        <f xml:space="preserve"> SUM(F7, D8)</f>
        <v>333000</v>
      </c>
    </row>
    <row r="9" spans="2:11" x14ac:dyDescent="0.2">
      <c r="B9" s="1">
        <f t="shared" ref="B9:B32" si="0" xml:space="preserve"> B8 + 1</f>
        <v>3</v>
      </c>
      <c r="C9" s="2">
        <v>45622</v>
      </c>
      <c r="D9" s="3">
        <v>-75000</v>
      </c>
      <c r="E9" s="1" t="s">
        <v>5</v>
      </c>
      <c r="F9" s="3">
        <f t="shared" ref="F9:F41" si="1" xml:space="preserve"> SUM(F8, D9)</f>
        <v>258000</v>
      </c>
    </row>
    <row r="10" spans="2:11" x14ac:dyDescent="0.2">
      <c r="B10" s="1">
        <f t="shared" si="0"/>
        <v>4</v>
      </c>
      <c r="C10" s="2">
        <v>45623</v>
      </c>
      <c r="D10" s="3">
        <v>-15000</v>
      </c>
      <c r="E10" s="1" t="s">
        <v>6</v>
      </c>
      <c r="F10" s="3">
        <f t="shared" si="1"/>
        <v>243000</v>
      </c>
    </row>
    <row r="11" spans="2:11" x14ac:dyDescent="0.2">
      <c r="B11" s="1">
        <f t="shared" si="0"/>
        <v>5</v>
      </c>
      <c r="C11" s="2">
        <v>45626</v>
      </c>
      <c r="D11" s="3">
        <v>-15000</v>
      </c>
      <c r="E11" s="1" t="s">
        <v>6</v>
      </c>
      <c r="F11" s="3">
        <f t="shared" si="1"/>
        <v>228000</v>
      </c>
    </row>
    <row r="12" spans="2:11" x14ac:dyDescent="0.2">
      <c r="B12" s="1">
        <f t="shared" si="0"/>
        <v>6</v>
      </c>
      <c r="C12" s="2">
        <v>45626</v>
      </c>
      <c r="D12" s="3">
        <v>-100000</v>
      </c>
      <c r="E12" s="1" t="s">
        <v>7</v>
      </c>
      <c r="F12" s="3">
        <f t="shared" si="1"/>
        <v>128000</v>
      </c>
    </row>
    <row r="13" spans="2:11" ht="16" customHeight="1" x14ac:dyDescent="0.2">
      <c r="B13" s="1">
        <f t="shared" si="0"/>
        <v>7</v>
      </c>
      <c r="C13" s="2">
        <v>45626</v>
      </c>
      <c r="D13" s="3">
        <v>-30000</v>
      </c>
      <c r="E13" s="1" t="s">
        <v>8</v>
      </c>
      <c r="F13" s="3">
        <f t="shared" si="1"/>
        <v>98000</v>
      </c>
      <c r="G13" s="9" t="s">
        <v>16</v>
      </c>
      <c r="H13" s="8"/>
      <c r="I13" s="8"/>
      <c r="J13" s="8"/>
      <c r="K13" s="8"/>
    </row>
    <row r="14" spans="2:11" ht="16" customHeight="1" x14ac:dyDescent="0.2">
      <c r="B14" s="1">
        <f t="shared" si="0"/>
        <v>8</v>
      </c>
      <c r="C14" s="2">
        <v>45630</v>
      </c>
      <c r="D14" s="3">
        <v>-30000</v>
      </c>
      <c r="E14" s="1" t="s">
        <v>9</v>
      </c>
      <c r="F14" s="3">
        <f t="shared" si="1"/>
        <v>68000</v>
      </c>
      <c r="G14" s="9"/>
      <c r="H14" s="8"/>
      <c r="I14" s="8"/>
      <c r="J14" s="8"/>
      <c r="K14" s="8"/>
    </row>
    <row r="15" spans="2:11" ht="16" customHeight="1" x14ac:dyDescent="0.2">
      <c r="B15" s="1">
        <f t="shared" si="0"/>
        <v>9</v>
      </c>
      <c r="C15" s="2">
        <v>45638</v>
      </c>
      <c r="D15" s="3">
        <v>-30000</v>
      </c>
      <c r="E15" s="1" t="s">
        <v>9</v>
      </c>
      <c r="F15" s="3">
        <f t="shared" si="1"/>
        <v>38000</v>
      </c>
      <c r="G15" s="9"/>
      <c r="H15" s="8"/>
      <c r="I15" s="8"/>
      <c r="J15" s="8"/>
      <c r="K15" s="8"/>
    </row>
    <row r="16" spans="2:11" x14ac:dyDescent="0.2">
      <c r="B16" s="1">
        <f t="shared" si="0"/>
        <v>10</v>
      </c>
      <c r="C16" s="2">
        <v>45640</v>
      </c>
      <c r="D16" s="3">
        <v>-15000</v>
      </c>
      <c r="E16" s="1" t="s">
        <v>9</v>
      </c>
      <c r="F16" s="3">
        <f t="shared" si="1"/>
        <v>23000</v>
      </c>
    </row>
    <row r="17" spans="2:6" x14ac:dyDescent="0.2">
      <c r="B17" s="1">
        <f t="shared" si="0"/>
        <v>11</v>
      </c>
      <c r="C17" s="2">
        <v>45308</v>
      </c>
      <c r="D17" s="3">
        <v>-15000</v>
      </c>
      <c r="E17" s="1" t="s">
        <v>9</v>
      </c>
      <c r="F17" s="3">
        <f t="shared" si="1"/>
        <v>8000</v>
      </c>
    </row>
    <row r="18" spans="2:6" x14ac:dyDescent="0.2">
      <c r="B18" s="1">
        <f t="shared" si="0"/>
        <v>12</v>
      </c>
      <c r="C18" s="2"/>
      <c r="D18" s="3"/>
      <c r="E18" s="1"/>
      <c r="F18" s="3">
        <f t="shared" si="1"/>
        <v>8000</v>
      </c>
    </row>
    <row r="19" spans="2:6" x14ac:dyDescent="0.2">
      <c r="B19" s="1">
        <f t="shared" si="0"/>
        <v>13</v>
      </c>
      <c r="C19" s="2">
        <v>45309</v>
      </c>
      <c r="D19" s="3">
        <v>400000</v>
      </c>
      <c r="E19" s="1" t="s">
        <v>14</v>
      </c>
      <c r="F19" s="3">
        <f t="shared" si="1"/>
        <v>408000</v>
      </c>
    </row>
    <row r="20" spans="2:6" x14ac:dyDescent="0.2">
      <c r="B20" s="1">
        <f t="shared" si="0"/>
        <v>14</v>
      </c>
      <c r="C20" s="2">
        <v>45309</v>
      </c>
      <c r="D20" s="3">
        <v>-60000</v>
      </c>
      <c r="E20" s="1" t="s">
        <v>10</v>
      </c>
      <c r="F20" s="3">
        <f t="shared" si="1"/>
        <v>348000</v>
      </c>
    </row>
    <row r="21" spans="2:6" x14ac:dyDescent="0.2">
      <c r="B21" s="1">
        <f t="shared" si="0"/>
        <v>15</v>
      </c>
      <c r="C21" s="2">
        <v>45311</v>
      </c>
      <c r="D21" s="3">
        <v>-15000</v>
      </c>
      <c r="E21" s="1" t="s">
        <v>9</v>
      </c>
      <c r="F21" s="3">
        <f t="shared" si="1"/>
        <v>333000</v>
      </c>
    </row>
    <row r="22" spans="2:6" x14ac:dyDescent="0.2">
      <c r="B22" s="1">
        <f t="shared" si="0"/>
        <v>16</v>
      </c>
      <c r="C22" s="2">
        <v>45314</v>
      </c>
      <c r="D22" s="3">
        <v>-15000</v>
      </c>
      <c r="E22" s="1" t="s">
        <v>9</v>
      </c>
      <c r="F22" s="3">
        <f t="shared" si="1"/>
        <v>318000</v>
      </c>
    </row>
    <row r="23" spans="2:6" x14ac:dyDescent="0.2">
      <c r="B23" s="1">
        <f t="shared" si="0"/>
        <v>17</v>
      </c>
      <c r="C23" s="2">
        <v>45314</v>
      </c>
      <c r="D23" s="3">
        <v>-33000</v>
      </c>
      <c r="E23" s="1" t="s">
        <v>11</v>
      </c>
      <c r="F23" s="3">
        <f t="shared" si="1"/>
        <v>285000</v>
      </c>
    </row>
    <row r="24" spans="2:6" x14ac:dyDescent="0.2">
      <c r="B24" s="1">
        <f t="shared" si="0"/>
        <v>18</v>
      </c>
      <c r="C24" s="2">
        <v>45320</v>
      </c>
      <c r="D24" s="3">
        <v>-55000</v>
      </c>
      <c r="E24" s="1" t="s">
        <v>12</v>
      </c>
      <c r="F24" s="3">
        <f t="shared" si="1"/>
        <v>230000</v>
      </c>
    </row>
    <row r="25" spans="2:6" x14ac:dyDescent="0.2">
      <c r="B25" s="1">
        <f t="shared" si="0"/>
        <v>19</v>
      </c>
      <c r="C25" s="2">
        <v>45340</v>
      </c>
      <c r="D25" s="3">
        <v>-15000</v>
      </c>
      <c r="E25" s="1" t="s">
        <v>9</v>
      </c>
      <c r="F25" s="3">
        <f t="shared" si="1"/>
        <v>215000</v>
      </c>
    </row>
    <row r="26" spans="2:6" x14ac:dyDescent="0.2">
      <c r="B26" s="1">
        <f t="shared" si="0"/>
        <v>20</v>
      </c>
      <c r="C26" s="2">
        <v>45340</v>
      </c>
      <c r="D26" s="3">
        <v>-40000</v>
      </c>
      <c r="E26" s="1" t="s">
        <v>10</v>
      </c>
      <c r="F26" s="3">
        <f t="shared" si="1"/>
        <v>175000</v>
      </c>
    </row>
    <row r="27" spans="2:6" x14ac:dyDescent="0.2">
      <c r="B27" s="1">
        <f t="shared" si="0"/>
        <v>21</v>
      </c>
      <c r="C27" s="2">
        <v>45345</v>
      </c>
      <c r="D27" s="3">
        <v>-15000</v>
      </c>
      <c r="E27" s="1" t="s">
        <v>9</v>
      </c>
      <c r="F27" s="3">
        <f t="shared" si="1"/>
        <v>160000</v>
      </c>
    </row>
    <row r="28" spans="2:6" x14ac:dyDescent="0.2">
      <c r="B28" s="1">
        <f t="shared" si="0"/>
        <v>22</v>
      </c>
      <c r="C28" s="2">
        <v>45347</v>
      </c>
      <c r="D28" s="3">
        <v>-15000</v>
      </c>
      <c r="E28" s="1" t="s">
        <v>9</v>
      </c>
      <c r="F28" s="3">
        <f t="shared" si="1"/>
        <v>145000</v>
      </c>
    </row>
    <row r="29" spans="2:6" x14ac:dyDescent="0.2">
      <c r="B29" s="1">
        <f t="shared" si="0"/>
        <v>23</v>
      </c>
      <c r="C29" s="2">
        <v>45357</v>
      </c>
      <c r="D29" s="3">
        <v>-75000</v>
      </c>
      <c r="E29" s="1" t="s">
        <v>10</v>
      </c>
      <c r="F29" s="3">
        <f t="shared" si="1"/>
        <v>70000</v>
      </c>
    </row>
    <row r="30" spans="2:6" x14ac:dyDescent="0.2">
      <c r="B30" s="1">
        <f t="shared" si="0"/>
        <v>24</v>
      </c>
      <c r="C30" s="2">
        <v>45357</v>
      </c>
      <c r="D30" s="3">
        <v>-15000</v>
      </c>
      <c r="E30" s="1" t="s">
        <v>9</v>
      </c>
      <c r="F30" s="3">
        <f t="shared" si="1"/>
        <v>55000</v>
      </c>
    </row>
    <row r="31" spans="2:6" x14ac:dyDescent="0.2">
      <c r="B31" s="1">
        <f xml:space="preserve"> B30 + 1</f>
        <v>25</v>
      </c>
      <c r="C31" s="2">
        <v>45375</v>
      </c>
      <c r="D31" s="3">
        <v>-60000</v>
      </c>
      <c r="E31" s="1" t="s">
        <v>9</v>
      </c>
      <c r="F31" s="3">
        <f t="shared" si="1"/>
        <v>-5000</v>
      </c>
    </row>
    <row r="32" spans="2:6" x14ac:dyDescent="0.2">
      <c r="B32" s="1">
        <f t="shared" ref="B32:B41" si="2" xml:space="preserve"> B31 + 1</f>
        <v>26</v>
      </c>
      <c r="C32" s="10"/>
      <c r="D32" s="11"/>
      <c r="E32" s="11"/>
      <c r="F32" s="3">
        <f t="shared" si="1"/>
        <v>-5000</v>
      </c>
    </row>
    <row r="33" spans="2:6" x14ac:dyDescent="0.2">
      <c r="B33" s="1">
        <f t="shared" si="2"/>
        <v>27</v>
      </c>
      <c r="C33" s="10">
        <v>45377</v>
      </c>
      <c r="D33" s="12">
        <v>350000</v>
      </c>
      <c r="E33" s="13" t="s">
        <v>17</v>
      </c>
      <c r="F33" s="3">
        <f t="shared" si="1"/>
        <v>345000</v>
      </c>
    </row>
    <row r="34" spans="2:6" x14ac:dyDescent="0.2">
      <c r="B34" s="1">
        <f t="shared" si="2"/>
        <v>28</v>
      </c>
      <c r="C34" s="10">
        <v>45377</v>
      </c>
      <c r="D34" s="12">
        <v>-45000</v>
      </c>
      <c r="E34" s="13" t="s">
        <v>5</v>
      </c>
      <c r="F34" s="3">
        <f t="shared" si="1"/>
        <v>300000</v>
      </c>
    </row>
    <row r="35" spans="2:6" x14ac:dyDescent="0.2">
      <c r="B35" s="1">
        <f t="shared" si="2"/>
        <v>29</v>
      </c>
      <c r="C35" s="10">
        <v>45377</v>
      </c>
      <c r="D35" s="12">
        <v>-100000</v>
      </c>
      <c r="E35" s="14" t="s">
        <v>18</v>
      </c>
      <c r="F35" s="3">
        <f t="shared" si="1"/>
        <v>200000</v>
      </c>
    </row>
    <row r="36" spans="2:6" x14ac:dyDescent="0.2">
      <c r="B36" s="1">
        <f t="shared" si="2"/>
        <v>30</v>
      </c>
      <c r="C36" s="10"/>
      <c r="D36" s="12"/>
      <c r="E36" s="11"/>
      <c r="F36" s="3">
        <f t="shared" si="1"/>
        <v>200000</v>
      </c>
    </row>
    <row r="37" spans="2:6" x14ac:dyDescent="0.2">
      <c r="B37" s="1">
        <f t="shared" si="2"/>
        <v>31</v>
      </c>
      <c r="C37" s="10"/>
      <c r="D37" s="12"/>
      <c r="E37" s="11"/>
      <c r="F37" s="3">
        <f t="shared" si="1"/>
        <v>200000</v>
      </c>
    </row>
    <row r="38" spans="2:6" x14ac:dyDescent="0.2">
      <c r="B38" s="1">
        <f t="shared" si="2"/>
        <v>32</v>
      </c>
      <c r="C38" s="10"/>
      <c r="D38" s="12"/>
      <c r="E38" s="11"/>
      <c r="F38" s="3">
        <f t="shared" si="1"/>
        <v>200000</v>
      </c>
    </row>
    <row r="39" spans="2:6" x14ac:dyDescent="0.2">
      <c r="B39" s="1">
        <f t="shared" si="2"/>
        <v>33</v>
      </c>
      <c r="C39" s="10"/>
      <c r="D39" s="12"/>
      <c r="E39" s="11"/>
      <c r="F39" s="3">
        <f t="shared" si="1"/>
        <v>200000</v>
      </c>
    </row>
    <row r="40" spans="2:6" x14ac:dyDescent="0.2">
      <c r="B40" s="1">
        <f t="shared" si="2"/>
        <v>34</v>
      </c>
      <c r="C40" s="10"/>
      <c r="D40" s="12"/>
      <c r="E40" s="11"/>
      <c r="F40" s="3">
        <f t="shared" si="1"/>
        <v>200000</v>
      </c>
    </row>
    <row r="41" spans="2:6" x14ac:dyDescent="0.2">
      <c r="B41" s="1">
        <f t="shared" si="2"/>
        <v>35</v>
      </c>
      <c r="C41" s="10"/>
      <c r="D41" s="12"/>
      <c r="E41" s="11"/>
      <c r="F41" s="3">
        <f t="shared" si="1"/>
        <v>200000</v>
      </c>
    </row>
  </sheetData>
  <mergeCells count="2">
    <mergeCell ref="B5:F5"/>
    <mergeCell ref="G13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Bá Thọ</dc:creator>
  <cp:lastModifiedBy>Phan Bá Thọ</cp:lastModifiedBy>
  <dcterms:created xsi:type="dcterms:W3CDTF">2024-03-25T11:56:17Z</dcterms:created>
  <dcterms:modified xsi:type="dcterms:W3CDTF">2024-03-26T13:41:20Z</dcterms:modified>
</cp:coreProperties>
</file>