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Update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5" i="1" l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3" i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2" i="1"/>
  <c r="C2" i="1" s="1"/>
  <c r="D2" i="1" s="1"/>
  <c r="H15" i="1" l="1"/>
  <c r="G15" i="1"/>
  <c r="H18" i="1"/>
  <c r="G18" i="1"/>
  <c r="H16" i="1"/>
  <c r="G16" i="1"/>
  <c r="G17" i="1"/>
  <c r="I17" i="1" s="1"/>
  <c r="H17" i="1"/>
  <c r="H13" i="1"/>
  <c r="G13" i="1"/>
  <c r="H9" i="1"/>
  <c r="G9" i="1"/>
  <c r="G6" i="1"/>
  <c r="H6" i="1"/>
  <c r="G14" i="1"/>
  <c r="I14" i="1" s="1"/>
  <c r="H14" i="1"/>
  <c r="G10" i="1"/>
  <c r="H10" i="1"/>
  <c r="G2" i="1"/>
  <c r="I2" i="1" s="1"/>
  <c r="H2" i="1"/>
  <c r="G11" i="1"/>
  <c r="H11" i="1"/>
  <c r="G7" i="1"/>
  <c r="I7" i="1" s="1"/>
  <c r="H7" i="1"/>
  <c r="G3" i="1"/>
  <c r="H3" i="1"/>
  <c r="G12" i="1"/>
  <c r="I12" i="1" s="1"/>
  <c r="H12" i="1"/>
  <c r="G8" i="1"/>
  <c r="H8" i="1"/>
  <c r="G4" i="1"/>
  <c r="I4" i="1" s="1"/>
  <c r="H4" i="1"/>
  <c r="H5" i="1"/>
  <c r="G5" i="1"/>
  <c r="I5" i="1" s="1"/>
  <c r="I13" i="1" l="1"/>
  <c r="I18" i="1"/>
  <c r="I16" i="1"/>
  <c r="I15" i="1"/>
  <c r="I9" i="1"/>
  <c r="I8" i="1"/>
  <c r="I3" i="1"/>
  <c r="I11" i="1"/>
  <c r="I10" i="1"/>
  <c r="I6" i="1"/>
</calcChain>
</file>

<file path=xl/sharedStrings.xml><?xml version="1.0" encoding="utf-8"?>
<sst xmlns="http://schemas.openxmlformats.org/spreadsheetml/2006/main" count="41" uniqueCount="24">
  <si>
    <t>Giao Dich</t>
  </si>
  <si>
    <t>Vi tri &gt;</t>
  </si>
  <si>
    <t xml:space="preserve">      ,[MetaTitle]</t>
  </si>
  <si>
    <t xml:space="preserve">      ,[MetaKeywords]</t>
  </si>
  <si>
    <t xml:space="preserve">      ,[MetaDescriptions]</t>
  </si>
  <si>
    <t>Trung gian</t>
  </si>
  <si>
    <t>CuoiCung</t>
  </si>
  <si>
    <t>proCat</t>
  </si>
  <si>
    <t>entity</t>
  </si>
  <si>
    <t>[ID]</t>
  </si>
  <si>
    <t xml:space="preserve">      ,[Name]</t>
  </si>
  <si>
    <t xml:space="preserve">      ,[Code]</t>
  </si>
  <si>
    <t xml:space="preserve">      ,[Description]</t>
  </si>
  <si>
    <t xml:space="preserve">      ,[Image]</t>
  </si>
  <si>
    <t xml:space="preserve">      ,[MoreImages]</t>
  </si>
  <si>
    <t xml:space="preserve">      ,[Price]</t>
  </si>
  <si>
    <t xml:space="preserve">      ,[PromotionPrice]</t>
  </si>
  <si>
    <t xml:space="preserve">      ,[IncludedVAT]</t>
  </si>
  <si>
    <t xml:space="preserve">      ,[Quantity]</t>
  </si>
  <si>
    <t xml:space="preserve">      ,[CategoryID]</t>
  </si>
  <si>
    <t xml:space="preserve">      ,[Detail]</t>
  </si>
  <si>
    <t xml:space="preserve">      ,[Warranty]</t>
  </si>
  <si>
    <t xml:space="preserve">      ,[ViewCount]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</si>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</sst>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14"/>
      <color theme="1"/>
      <name val="Times New Roman"/>
      <family val="1"/>
    </font>
    <font>
      <sz val="16"/>
      <color theme="1"/>
      <name val="Arial"/>
      <family val="2"/>
      <scheme val="minor"/>
    </font>
    <font>
      <sz val="14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3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10" sqref="C10"/>
    </sheetView>
  </sheetViews>
  <sheetFormatPr defaultColWidth="9.125" defaultRowHeight="20.25" x14ac:dyDescent="0.3"/>
  <cols>
    <col min="1" max="1" width="27.125" style="2" bestFit="1" customWidth="1"/>
    <col min="2" max="2" width="11.125" style="2" bestFit="1" customWidth="1"/>
    <col min="3" max="3" width="22" style="2" bestFit="1" customWidth="1"/>
    <col min="4" max="4" width="21" style="2" bestFit="1" customWidth="1"/>
    <col min="5" max="5" width="9.625" style="2" bestFit="1" customWidth="1"/>
    <col min="6" max="6" width="7.75" style="2" bestFit="1" customWidth="1"/>
    <col min="7" max="7" width="29.375" style="2" bestFit="1" customWidth="1"/>
    <col min="8" max="8" width="28.25" style="2" bestFit="1" customWidth="1"/>
    <col min="9" max="9" width="58.125" style="2" bestFit="1" customWidth="1"/>
    <col min="10" max="16384" width="9.125" style="2"/>
  </cols>
  <sheetData>
    <row r="1" spans="1:9" x14ac:dyDescent="0.3">
      <c r="A1" s="1" t="s">
        <v>0</v>
      </c>
      <c r="B1" s="1" t="s">
        <v>1</v>
      </c>
      <c r="C1" s="1" t="s">
        <v>5</v>
      </c>
      <c r="D1" s="4" t="s">
        <v>6</v>
      </c>
      <c r="E1" s="1" t="s">
        <v>7</v>
      </c>
      <c r="F1" s="1" t="s">
        <v>8</v>
      </c>
      <c r="G1" s="4"/>
      <c r="H1" s="4"/>
      <c r="I1" s="4"/>
    </row>
    <row r="2" spans="1:9" x14ac:dyDescent="0.3">
      <c r="A2" s="4" t="s">
        <v>9</v>
      </c>
      <c r="B2" s="4" t="e">
        <f>FIND(",[",A2)</f>
        <v>#VALUE!</v>
      </c>
      <c r="C2" s="4" t="e">
        <f>RIGHT(A2,LEN(A2)-B2-1)</f>
        <v>#VALUE!</v>
      </c>
      <c r="D2" s="4" t="e">
        <f>LEFT(C2,LEN(C2)-1)</f>
        <v>#VALUE!</v>
      </c>
      <c r="E2" s="4" t="s">
        <v>7</v>
      </c>
      <c r="F2" s="4" t="s">
        <v>23</v>
      </c>
      <c r="G2" s="4" t="e">
        <f>E2&amp;"."&amp;D2</f>
        <v>#VALUE!</v>
      </c>
      <c r="H2" s="4" t="e">
        <f>F2&amp;"."&amp;D2</f>
        <v>#VALUE!</v>
      </c>
      <c r="I2" s="4" t="e">
        <f>G2&amp;"="&amp;H2</f>
        <v>#VALUE!</v>
      </c>
    </row>
    <row r="3" spans="1:9" s="3" customFormat="1" x14ac:dyDescent="0.3">
      <c r="A3" s="5" t="s">
        <v>10</v>
      </c>
      <c r="B3" s="5">
        <f t="shared" ref="B3:B18" si="0">FIND(",[",A3)</f>
        <v>7</v>
      </c>
      <c r="C3" s="5" t="str">
        <f t="shared" ref="C3:C18" si="1">RIGHT(A3,LEN(A3)-B3-1)</f>
        <v>Name]</v>
      </c>
      <c r="D3" s="4" t="str">
        <f t="shared" ref="D3:D18" si="2">LEFT(C3,LEN(C3)-1)</f>
        <v>Name</v>
      </c>
      <c r="E3" s="4"/>
      <c r="F3" s="4" t="s">
        <v>23</v>
      </c>
      <c r="G3" s="4" t="str">
        <f t="shared" ref="G3:G18" si="3">E3&amp;"."&amp;D3</f>
        <v>.Name</v>
      </c>
      <c r="H3" s="4" t="str">
        <f t="shared" ref="H3:H18" si="4">F3&amp;"."&amp;D3</f>
        <v>p.Name</v>
      </c>
      <c r="I3" s="4" t="str">
        <f t="shared" ref="I3:I18" si="5">G3&amp;"="&amp;H3</f>
        <v>.Name=p.Name</v>
      </c>
    </row>
    <row r="4" spans="1:9" s="3" customFormat="1" x14ac:dyDescent="0.3">
      <c r="A4" s="5" t="s">
        <v>11</v>
      </c>
      <c r="B4" s="5">
        <f t="shared" si="0"/>
        <v>7</v>
      </c>
      <c r="C4" s="5" t="str">
        <f t="shared" si="1"/>
        <v>Code]</v>
      </c>
      <c r="D4" s="4" t="str">
        <f t="shared" si="2"/>
        <v>Code</v>
      </c>
      <c r="E4" s="4"/>
      <c r="F4" s="4" t="s">
        <v>23</v>
      </c>
      <c r="G4" s="4" t="str">
        <f t="shared" si="3"/>
        <v>.Code</v>
      </c>
      <c r="H4" s="4" t="str">
        <f t="shared" si="4"/>
        <v>p.Code</v>
      </c>
      <c r="I4" s="4" t="str">
        <f t="shared" si="5"/>
        <v>.Code=p.Code</v>
      </c>
    </row>
    <row r="5" spans="1:9" s="3" customFormat="1" x14ac:dyDescent="0.3">
      <c r="A5" s="5" t="s">
        <v>2</v>
      </c>
      <c r="B5" s="5">
        <f t="shared" si="0"/>
        <v>7</v>
      </c>
      <c r="C5" s="5" t="str">
        <f t="shared" si="1"/>
        <v>MetaTitle]</v>
      </c>
      <c r="D5" s="4" t="str">
        <f t="shared" si="2"/>
        <v>MetaTitle</v>
      </c>
      <c r="E5" s="4"/>
      <c r="F5" s="4" t="s">
        <v>23</v>
      </c>
      <c r="G5" s="4" t="str">
        <f t="shared" si="3"/>
        <v>.MetaTitle</v>
      </c>
      <c r="H5" s="4" t="str">
        <f t="shared" si="4"/>
        <v>p.MetaTitle</v>
      </c>
      <c r="I5" s="4" t="str">
        <f t="shared" si="5"/>
        <v>.MetaTitle=p.MetaTitle</v>
      </c>
    </row>
    <row r="6" spans="1:9" s="3" customFormat="1" x14ac:dyDescent="0.3">
      <c r="A6" s="5" t="s">
        <v>12</v>
      </c>
      <c r="B6" s="5">
        <f t="shared" si="0"/>
        <v>7</v>
      </c>
      <c r="C6" s="5" t="str">
        <f t="shared" si="1"/>
        <v>Description]</v>
      </c>
      <c r="D6" s="4" t="str">
        <f t="shared" si="2"/>
        <v>Description</v>
      </c>
      <c r="E6" s="4"/>
      <c r="F6" s="4" t="s">
        <v>23</v>
      </c>
      <c r="G6" s="4" t="str">
        <f t="shared" si="3"/>
        <v>.Description</v>
      </c>
      <c r="H6" s="4" t="str">
        <f t="shared" si="4"/>
        <v>p.Description</v>
      </c>
      <c r="I6" s="4" t="str">
        <f t="shared" si="5"/>
        <v>.Description=p.Description</v>
      </c>
    </row>
    <row r="7" spans="1:9" s="3" customFormat="1" x14ac:dyDescent="0.3">
      <c r="A7" s="5" t="s">
        <v>13</v>
      </c>
      <c r="B7" s="5">
        <f t="shared" si="0"/>
        <v>7</v>
      </c>
      <c r="C7" s="5" t="str">
        <f t="shared" si="1"/>
        <v>Image]</v>
      </c>
      <c r="D7" s="4" t="str">
        <f t="shared" si="2"/>
        <v>Image</v>
      </c>
      <c r="E7" s="4"/>
      <c r="F7" s="4" t="s">
        <v>23</v>
      </c>
      <c r="G7" s="4" t="str">
        <f t="shared" si="3"/>
        <v>.Image</v>
      </c>
      <c r="H7" s="4" t="str">
        <f t="shared" si="4"/>
        <v>p.Image</v>
      </c>
      <c r="I7" s="4" t="str">
        <f t="shared" si="5"/>
        <v>.Image=p.Image</v>
      </c>
    </row>
    <row r="8" spans="1:9" s="3" customFormat="1" x14ac:dyDescent="0.3">
      <c r="A8" s="5" t="s">
        <v>14</v>
      </c>
      <c r="B8" s="5">
        <f t="shared" si="0"/>
        <v>7</v>
      </c>
      <c r="C8" s="5" t="str">
        <f t="shared" si="1"/>
        <v>MoreImages]</v>
      </c>
      <c r="D8" s="4" t="str">
        <f t="shared" si="2"/>
        <v>MoreImages</v>
      </c>
      <c r="E8" s="4"/>
      <c r="F8" s="4" t="s">
        <v>23</v>
      </c>
      <c r="G8" s="4" t="str">
        <f t="shared" si="3"/>
        <v>.MoreImages</v>
      </c>
      <c r="H8" s="4" t="str">
        <f t="shared" si="4"/>
        <v>p.MoreImages</v>
      </c>
      <c r="I8" s="4" t="str">
        <f t="shared" si="5"/>
        <v>.MoreImages=p.MoreImages</v>
      </c>
    </row>
    <row r="9" spans="1:9" s="3" customFormat="1" x14ac:dyDescent="0.3">
      <c r="A9" s="5" t="s">
        <v>15</v>
      </c>
      <c r="B9" s="5">
        <f t="shared" si="0"/>
        <v>7</v>
      </c>
      <c r="C9" s="5" t="str">
        <f t="shared" si="1"/>
        <v>Price]</v>
      </c>
      <c r="D9" s="4" t="str">
        <f t="shared" si="2"/>
        <v>Price</v>
      </c>
      <c r="E9" s="4"/>
      <c r="F9" s="4" t="s">
        <v>23</v>
      </c>
      <c r="G9" s="4" t="str">
        <f t="shared" si="3"/>
        <v>.Price</v>
      </c>
      <c r="H9" s="4" t="str">
        <f t="shared" si="4"/>
        <v>p.Price</v>
      </c>
      <c r="I9" s="4" t="str">
        <f t="shared" si="5"/>
        <v>.Price=p.Price</v>
      </c>
    </row>
    <row r="10" spans="1:9" s="3" customFormat="1" x14ac:dyDescent="0.3">
      <c r="A10" s="5" t="s">
        <v>16</v>
      </c>
      <c r="B10" s="5">
        <f t="shared" si="0"/>
        <v>7</v>
      </c>
      <c r="C10" s="5" t="str">
        <f t="shared" si="1"/>
        <v>PromotionPrice]</v>
      </c>
      <c r="D10" s="4" t="str">
        <f t="shared" si="2"/>
        <v>PromotionPrice</v>
      </c>
      <c r="E10" s="4"/>
      <c r="F10" s="4" t="s">
        <v>23</v>
      </c>
      <c r="G10" s="4" t="str">
        <f t="shared" si="3"/>
        <v>.PromotionPrice</v>
      </c>
      <c r="H10" s="4" t="str">
        <f t="shared" si="4"/>
        <v>p.PromotionPrice</v>
      </c>
      <c r="I10" s="4" t="str">
        <f t="shared" si="5"/>
        <v>.PromotionPrice=p.PromotionPrice</v>
      </c>
    </row>
    <row r="11" spans="1:9" s="3" customFormat="1" x14ac:dyDescent="0.3">
      <c r="A11" s="5" t="s">
        <v>17</v>
      </c>
      <c r="B11" s="5">
        <f t="shared" si="0"/>
        <v>7</v>
      </c>
      <c r="C11" s="5" t="str">
        <f t="shared" si="1"/>
        <v>IncludedVAT]</v>
      </c>
      <c r="D11" s="4" t="str">
        <f t="shared" si="2"/>
        <v>IncludedVAT</v>
      </c>
      <c r="E11" s="4"/>
      <c r="F11" s="4" t="s">
        <v>23</v>
      </c>
      <c r="G11" s="4" t="str">
        <f t="shared" si="3"/>
        <v>.IncludedVAT</v>
      </c>
      <c r="H11" s="4" t="str">
        <f t="shared" si="4"/>
        <v>p.IncludedVAT</v>
      </c>
      <c r="I11" s="4" t="str">
        <f t="shared" si="5"/>
        <v>.IncludedVAT=p.IncludedVAT</v>
      </c>
    </row>
    <row r="12" spans="1:9" s="3" customFormat="1" x14ac:dyDescent="0.3">
      <c r="A12" s="5" t="s">
        <v>18</v>
      </c>
      <c r="B12" s="5">
        <f t="shared" si="0"/>
        <v>7</v>
      </c>
      <c r="C12" s="5" t="str">
        <f t="shared" si="1"/>
        <v>Quantity]</v>
      </c>
      <c r="D12" s="4" t="str">
        <f t="shared" si="2"/>
        <v>Quantity</v>
      </c>
      <c r="E12" s="4"/>
      <c r="F12" s="4" t="s">
        <v>23</v>
      </c>
      <c r="G12" s="4" t="str">
        <f t="shared" si="3"/>
        <v>.Quantity</v>
      </c>
      <c r="H12" s="4" t="str">
        <f t="shared" si="4"/>
        <v>p.Quantity</v>
      </c>
      <c r="I12" s="4" t="str">
        <f t="shared" si="5"/>
        <v>.Quantity=p.Quantity</v>
      </c>
    </row>
    <row r="13" spans="1:9" s="3" customFormat="1" x14ac:dyDescent="0.3">
      <c r="A13" s="5" t="s">
        <v>19</v>
      </c>
      <c r="B13" s="5">
        <f t="shared" si="0"/>
        <v>7</v>
      </c>
      <c r="C13" s="5" t="str">
        <f t="shared" si="1"/>
        <v>CategoryID]</v>
      </c>
      <c r="D13" s="4" t="str">
        <f t="shared" si="2"/>
        <v>CategoryID</v>
      </c>
      <c r="E13" s="4"/>
      <c r="F13" s="4" t="s">
        <v>23</v>
      </c>
      <c r="G13" s="4" t="str">
        <f t="shared" si="3"/>
        <v>.CategoryID</v>
      </c>
      <c r="H13" s="4" t="str">
        <f t="shared" si="4"/>
        <v>p.CategoryID</v>
      </c>
      <c r="I13" s="4" t="str">
        <f t="shared" si="5"/>
        <v>.CategoryID=p.CategoryID</v>
      </c>
    </row>
    <row r="14" spans="1:9" s="3" customFormat="1" x14ac:dyDescent="0.3">
      <c r="A14" s="5" t="s">
        <v>20</v>
      </c>
      <c r="B14" s="5">
        <f t="shared" si="0"/>
        <v>7</v>
      </c>
      <c r="C14" s="5" t="str">
        <f t="shared" si="1"/>
        <v>Detail]</v>
      </c>
      <c r="D14" s="4" t="str">
        <f t="shared" si="2"/>
        <v>Detail</v>
      </c>
      <c r="E14" s="4"/>
      <c r="F14" s="4" t="s">
        <v>23</v>
      </c>
      <c r="G14" s="4" t="str">
        <f t="shared" si="3"/>
        <v>.Detail</v>
      </c>
      <c r="H14" s="4" t="str">
        <f t="shared" si="4"/>
        <v>p.Detail</v>
      </c>
      <c r="I14" s="4" t="str">
        <f t="shared" si="5"/>
        <v>.Detail=p.Detail</v>
      </c>
    </row>
    <row r="15" spans="1:9" x14ac:dyDescent="0.3">
      <c r="A15" s="2" t="s">
        <v>21</v>
      </c>
      <c r="B15" s="5">
        <f t="shared" si="0"/>
        <v>7</v>
      </c>
      <c r="C15" s="5" t="str">
        <f t="shared" si="1"/>
        <v>Warranty]</v>
      </c>
      <c r="D15" s="4" t="str">
        <f t="shared" si="2"/>
        <v>Warranty</v>
      </c>
      <c r="E15" s="4"/>
      <c r="F15" s="4" t="s">
        <v>23</v>
      </c>
      <c r="G15" s="4" t="str">
        <f t="shared" si="3"/>
        <v>.Warranty</v>
      </c>
      <c r="H15" s="4" t="str">
        <f t="shared" si="4"/>
        <v>p.Warranty</v>
      </c>
      <c r="I15" s="4" t="str">
        <f t="shared" si="5"/>
        <v>.Warranty=p.Warranty</v>
      </c>
    </row>
    <row r="16" spans="1:9" x14ac:dyDescent="0.3">
      <c r="A16" s="2" t="s">
        <v>3</v>
      </c>
      <c r="B16" s="5">
        <f t="shared" si="0"/>
        <v>7</v>
      </c>
      <c r="C16" s="5" t="str">
        <f t="shared" si="1"/>
        <v>MetaKeywords]</v>
      </c>
      <c r="D16" s="4" t="str">
        <f t="shared" si="2"/>
        <v>MetaKeywords</v>
      </c>
      <c r="E16" s="4"/>
      <c r="F16" s="4" t="s">
        <v>23</v>
      </c>
      <c r="G16" s="4" t="str">
        <f t="shared" si="3"/>
        <v>.MetaKeywords</v>
      </c>
      <c r="H16" s="4" t="str">
        <f t="shared" si="4"/>
        <v>p.MetaKeywords</v>
      </c>
      <c r="I16" s="4" t="str">
        <f t="shared" si="5"/>
        <v>.MetaKeywords=p.MetaKeywords</v>
      </c>
    </row>
    <row r="17" spans="1:9" x14ac:dyDescent="0.3">
      <c r="A17" s="2" t="s">
        <v>4</v>
      </c>
      <c r="B17" s="5">
        <f t="shared" si="0"/>
        <v>7</v>
      </c>
      <c r="C17" s="5" t="str">
        <f t="shared" si="1"/>
        <v>MetaDescriptions]</v>
      </c>
      <c r="D17" s="4" t="str">
        <f t="shared" si="2"/>
        <v>MetaDescriptions</v>
      </c>
      <c r="E17" s="4"/>
      <c r="F17" s="4" t="s">
        <v>23</v>
      </c>
      <c r="G17" s="4" t="str">
        <f t="shared" si="3"/>
        <v>.MetaDescriptions</v>
      </c>
      <c r="H17" s="4" t="str">
        <f t="shared" si="4"/>
        <v>p.MetaDescriptions</v>
      </c>
      <c r="I17" s="4" t="str">
        <f t="shared" si="5"/>
        <v>.MetaDescriptions=p.MetaDescriptions</v>
      </c>
    </row>
    <row r="18" spans="1:9" x14ac:dyDescent="0.3">
      <c r="A18" s="2" t="s">
        <v>22</v>
      </c>
      <c r="B18" s="5">
        <f t="shared" si="0"/>
        <v>7</v>
      </c>
      <c r="C18" s="5" t="str">
        <f t="shared" si="1"/>
        <v>ViewCount]</v>
      </c>
      <c r="D18" s="4" t="str">
        <f t="shared" si="2"/>
        <v>ViewCount</v>
      </c>
      <c r="E18" s="4"/>
      <c r="F18" s="4" t="s">
        <v>23</v>
      </c>
      <c r="G18" s="4" t="str">
        <f t="shared" si="3"/>
        <v>.ViewCount</v>
      </c>
      <c r="H18" s="4" t="str">
        <f t="shared" si="4"/>
        <v>p.ViewCount</v>
      </c>
      <c r="I18" s="4" t="str">
        <f t="shared" si="5"/>
        <v>.ViewCount=p.ViewCount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2019-04-16T12:34:44Z</dcterms:modified>
</cp:coreProperties>
</file>