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DMIN\Desktop\Bailam\"/>
    </mc:Choice>
  </mc:AlternateContent>
  <xr:revisionPtr revIDLastSave="0" documentId="13_ncr:1_{4825E759-35E6-4AD3-81CE-CB09F4CDF6F2}" xr6:coauthVersionLast="47" xr6:coauthVersionMax="47" xr10:uidLastSave="{00000000-0000-0000-0000-000000000000}"/>
  <bookViews>
    <workbookView xWindow="-120" yWindow="-120" windowWidth="29040" windowHeight="15720" activeTab="1" xr2:uid="{27279662-1080-4A13-84BD-E8257EDD716C}"/>
  </bookViews>
  <sheets>
    <sheet name="Data" sheetId="1" r:id="rId1"/>
    <sheet name="Report" sheetId="2" r:id="rId2"/>
  </sheets>
  <definedNames>
    <definedName name="Slicer_Nền_tảng">#N/A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3" i="1" l="1"/>
  <c r="J57" i="1"/>
  <c r="J18" i="1"/>
  <c r="J16" i="1"/>
  <c r="J17" i="1"/>
  <c r="J8" i="1"/>
  <c r="J9" i="1"/>
  <c r="J173" i="1"/>
  <c r="J126" i="1"/>
  <c r="J109" i="1"/>
  <c r="J84" i="1"/>
  <c r="J22" i="1"/>
  <c r="J23" i="1"/>
  <c r="J15" i="1"/>
  <c r="J48" i="1"/>
  <c r="J49" i="1"/>
  <c r="J41" i="1"/>
  <c r="J42" i="1"/>
  <c r="J32" i="1"/>
  <c r="J33" i="1"/>
  <c r="J28" i="1"/>
  <c r="J29" i="1"/>
  <c r="J21" i="1"/>
  <c r="J83" i="1"/>
  <c r="J78" i="1"/>
  <c r="J174" i="1"/>
  <c r="J68" i="1"/>
  <c r="J69" i="1"/>
  <c r="J62" i="1"/>
  <c r="J60" i="1"/>
  <c r="J55" i="1"/>
  <c r="J56" i="1"/>
  <c r="J130" i="1"/>
  <c r="J175" i="1"/>
  <c r="J92" i="1"/>
  <c r="J54" i="1"/>
  <c r="J39" i="1"/>
  <c r="J6" i="1"/>
  <c r="J171" i="1"/>
  <c r="J162" i="1"/>
  <c r="J150" i="1"/>
  <c r="J136" i="1"/>
  <c r="J131" i="1"/>
  <c r="J114" i="1"/>
  <c r="J102" i="1"/>
  <c r="J93" i="1"/>
  <c r="J77" i="1"/>
  <c r="J47" i="1"/>
  <c r="J40" i="1"/>
  <c r="J31" i="1"/>
  <c r="J27" i="1"/>
  <c r="J20" i="1"/>
  <c r="J14" i="1"/>
  <c r="J7" i="1"/>
  <c r="J172" i="1"/>
  <c r="J167" i="1"/>
  <c r="J168" i="1"/>
  <c r="J169" i="1"/>
  <c r="J163" i="1"/>
  <c r="J164" i="1"/>
  <c r="J156" i="1"/>
  <c r="J157" i="1"/>
  <c r="J151" i="1"/>
  <c r="J152" i="1"/>
  <c r="J145" i="1"/>
  <c r="J137" i="1"/>
  <c r="J138" i="1"/>
  <c r="J133" i="1"/>
  <c r="J132" i="1"/>
  <c r="J123" i="1"/>
  <c r="J124" i="1"/>
  <c r="J125" i="1"/>
  <c r="J120" i="1"/>
  <c r="J115" i="1"/>
  <c r="J107" i="1"/>
  <c r="J108" i="1"/>
  <c r="J103" i="1"/>
  <c r="J104" i="1"/>
  <c r="J100" i="1"/>
  <c r="J99" i="1"/>
  <c r="J94" i="1"/>
  <c r="J95" i="1"/>
  <c r="J82" i="1"/>
  <c r="J129" i="1"/>
  <c r="J4" i="1"/>
  <c r="J5" i="1"/>
  <c r="J13" i="1"/>
  <c r="J3" i="1"/>
  <c r="J12" i="1"/>
  <c r="J24" i="1"/>
  <c r="J25" i="1"/>
  <c r="J26" i="1"/>
  <c r="J19" i="1"/>
  <c r="J11" i="1"/>
  <c r="J72" i="1"/>
  <c r="J73" i="1"/>
  <c r="J74" i="1"/>
  <c r="J66" i="1"/>
  <c r="J67" i="1"/>
  <c r="J61" i="1"/>
  <c r="J58" i="1"/>
  <c r="J59" i="1"/>
  <c r="J51" i="1"/>
  <c r="J52" i="1"/>
  <c r="J53" i="1"/>
  <c r="J45" i="1"/>
  <c r="J46" i="1"/>
  <c r="J36" i="1"/>
  <c r="J37" i="1"/>
  <c r="J38" i="1"/>
  <c r="J30" i="1"/>
  <c r="J76" i="1"/>
  <c r="J2" i="1"/>
  <c r="J144" i="1"/>
  <c r="J135" i="1"/>
  <c r="J128" i="1"/>
  <c r="J122" i="1"/>
  <c r="J118" i="1"/>
  <c r="J119" i="1"/>
  <c r="J113" i="1"/>
  <c r="J89" i="1"/>
  <c r="J90" i="1"/>
  <c r="J91" i="1"/>
  <c r="J81" i="1"/>
  <c r="J75" i="1"/>
  <c r="J70" i="1"/>
  <c r="J71" i="1"/>
  <c r="J64" i="1"/>
  <c r="J65" i="1"/>
  <c r="J50" i="1"/>
  <c r="J43" i="1"/>
  <c r="J44" i="1"/>
  <c r="J34" i="1"/>
  <c r="J35" i="1"/>
  <c r="J10" i="1"/>
  <c r="J112" i="1"/>
  <c r="J105" i="1"/>
  <c r="J106" i="1"/>
  <c r="J101" i="1"/>
  <c r="J96" i="1"/>
  <c r="J97" i="1"/>
  <c r="J98" i="1"/>
  <c r="J85" i="1"/>
  <c r="J86" i="1"/>
  <c r="J87" i="1"/>
  <c r="J88" i="1"/>
  <c r="J79" i="1"/>
  <c r="J80" i="1"/>
  <c r="J148" i="1"/>
  <c r="J139" i="1"/>
  <c r="J140" i="1"/>
  <c r="J141" i="1"/>
  <c r="J142" i="1"/>
  <c r="J143" i="1"/>
  <c r="J134" i="1"/>
  <c r="J127" i="1"/>
  <c r="J121" i="1"/>
  <c r="J116" i="1"/>
  <c r="J117" i="1"/>
  <c r="J110" i="1"/>
  <c r="J111" i="1"/>
  <c r="J147" i="1"/>
  <c r="J170" i="1"/>
  <c r="J165" i="1"/>
  <c r="J166" i="1"/>
  <c r="J158" i="1"/>
  <c r="J159" i="1"/>
  <c r="J160" i="1"/>
  <c r="J153" i="1"/>
  <c r="J154" i="1"/>
  <c r="J155" i="1"/>
  <c r="J146" i="1"/>
</calcChain>
</file>

<file path=xl/sharedStrings.xml><?xml version="1.0" encoding="utf-8"?>
<sst xmlns="http://schemas.openxmlformats.org/spreadsheetml/2006/main" count="919" uniqueCount="184">
  <si>
    <t>Ngày đăng bài</t>
  </si>
  <si>
    <t xml:space="preserve">Tên </t>
  </si>
  <si>
    <t>Nền tảng</t>
  </si>
  <si>
    <t>Loại nội dung</t>
  </si>
  <si>
    <t>Tiêu đề</t>
  </si>
  <si>
    <t>Số lượt thích</t>
  </si>
  <si>
    <t>Số lượt bình luận</t>
  </si>
  <si>
    <t>Tổng số tương tác</t>
  </si>
  <si>
    <t>Số lượt chia sẻ</t>
  </si>
  <si>
    <t>Facebook</t>
  </si>
  <si>
    <t>Bài viết</t>
  </si>
  <si>
    <t>Video</t>
  </si>
  <si>
    <t>Điểm cần lưu ý trong hợp đồng tín dụng</t>
  </si>
  <si>
    <t>Tự quản lý khoảng vay trên ứng dụng FE Online như thế nào</t>
  </si>
  <si>
    <t xml:space="preserve">Hướng dẫn cách xử lý khi bị mất thẻ tín dụng </t>
  </si>
  <si>
    <t>Quy trình vay và chăm sóc khách hàng</t>
  </si>
  <si>
    <t>KHUYẾN MÃI KÉO DÀI, NIỀM VUI NHÂN RỘNG</t>
  </si>
  <si>
    <t xml:space="preserve"> Sắm điều hoà mới, sẵn sàng đón hè tới </t>
  </si>
  <si>
    <t>Inforgraphic</t>
  </si>
  <si>
    <t>Thế nào là một chiếc thẻ tín dụng đầy quyền năng?</t>
  </si>
  <si>
    <t>CHƯƠNG TRÌNH “TẾT SUM VẦY, RƯỚC LỘC MAY” SẼ KẾT THÚC VÀO 31/03/2024</t>
  </si>
  <si>
    <t>Cách nhận biết  ứng dụng vay tiền Online uy tín</t>
  </si>
  <si>
    <t>Mở vay trên FE Online</t>
  </si>
  <si>
    <t>Tại sao tất khoản vay sớm vẫn bị phạt</t>
  </si>
  <si>
    <t>Mini Game</t>
  </si>
  <si>
    <t xml:space="preserve">Công bố danh sách trúng thưởng minigame của Livestream: “NHỮNG ĐIỀU CẦN BIẾT VỀ VAY TÍN CHẤP TIÊU DÙNG” </t>
  </si>
  <si>
    <t xml:space="preserve"> Có FE CREDIT, tôi tìm lại ước mơ tuổi đôi mươi</t>
  </si>
  <si>
    <t>Thể loại</t>
  </si>
  <si>
    <t>Quảng cáo</t>
  </si>
  <si>
    <t xml:space="preserve">Tư vấn </t>
  </si>
  <si>
    <t>Phân biệt 03 thẻ tín dụng của FE CREDIT</t>
  </si>
  <si>
    <t xml:space="preserve"> BẠN CHIA SẺ, FE CREDIT LẮNG NGHE</t>
  </si>
  <si>
    <t>Đóng góp ý kiến</t>
  </si>
  <si>
    <t>TIỀN VÀO VÍ, SỐNG NHƯ Ý</t>
  </si>
  <si>
    <t>Cùng Fe credit, yêu thương không khó</t>
  </si>
  <si>
    <t>CUỐI THÁNG KHỎE RE, NHẸ LO CHI PHÍ</t>
  </si>
  <si>
    <t>Bạn hỏi, FE CREDIT trả lời: Nếu tôi thanh toán trễ so với ngày đến hạn thì có ảnh hưởng gì không?</t>
  </si>
  <si>
    <t>Live Stream</t>
  </si>
  <si>
    <t>NHỮNG ĐIỀU CẦN BIẾT VỀ VAY TÍN CHẤP TIÊU DÙNG” ĐANG DIỄN RA</t>
  </si>
  <si>
    <t>Vừa nghe nhạc vừa mở vay vẫn được duyệt vay 70 triệu</t>
  </si>
  <si>
    <t>Chỉ còn 20h nữa, livestream “NHỮNG ĐIỀU CẦN BIẾT VỀ VAY TÍN CHẤP TIÊU DÙNG” sẽ được diễn ra</t>
  </si>
  <si>
    <t>Có Fe Credit - ai cũng có thể vay tài chính an toàn</t>
  </si>
  <si>
    <t>FE CREDIT hạnh phúc khi được sát cánh bên bạn!</t>
  </si>
  <si>
    <t>Đồng hành cùng fan Táo, FE CREDIT có deal ngon 3 “không” - 3 “có” cực chất tại hệ thống Viettel Store trên toàn quốc:</t>
  </si>
  <si>
    <t xml:space="preserve"> Livestream hay, xem là đắm say❣️</t>
  </si>
  <si>
    <t xml:space="preserve">Chưa hết tháng đã hết tiền, chi tiêu sắp tới phải làm sao? Gặp chuyện khó, có FE CREDIT lo. </t>
  </si>
  <si>
    <t>Có xe mới, thêm nghề mới, tài chính bớt âu lo!</t>
  </si>
  <si>
    <t>2 cách tính lãi suất phổ biến nhất hiện nay là gì?</t>
  </si>
  <si>
    <t>Rinh thẻ xinh về nhà - Đón vô vàn hạnh phúc</t>
  </si>
  <si>
    <t>Đồng hành cùng khách hàng trong tháng 3, FE CREDIT tiếp tục triển khai các chương trình khuyến mãi</t>
  </si>
  <si>
    <t>Đoán thật đúng, trúng quà ngay</t>
  </si>
  <si>
    <t>Tôi chọn FE CREDIT: Người bạn đồng hành giúp gia đình tôi vượt khó khăn</t>
  </si>
  <si>
    <t>Nhà là nơi ta tìm được cảm giác bình yên và ấm áp sau những bộn bề lo toan.</t>
  </si>
  <si>
    <t>Bạn thân ơi, đừng bỏ lỡ 2 tuần cuối cùng nhận quà tặng lên đến 62 triệu khi vay tiền mặt với FE CREDIT!</t>
  </si>
  <si>
    <t>Khuyến mãi</t>
  </si>
  <si>
    <t>Phụ nữ hiện đại, sao ngại chi tiêu</t>
  </si>
  <si>
    <t>Tháng của Nàng, gửi ngàn lời chúc</t>
  </si>
  <si>
    <t>FE Credit</t>
  </si>
  <si>
    <t>Home Credit</t>
  </si>
  <si>
    <t>Hơn 7K lượt tương tác, gần 5,5K lượt bình luận là kết quả thông qua lời kêu gọi Lan tỏa lối sống xanh</t>
  </si>
  <si>
    <t>Tin tức trưa : Cẩn trọng trước hành vi lừa đảo</t>
  </si>
  <si>
    <t>Ui là trời …. nạp tiền điện thoại trên Home App thiệt là lời</t>
  </si>
  <si>
    <t xml:space="preserve">Cơ hội cuối dành cho hội người mê xe Honda, mua ngay xe mới với ưu đãi lãi suất 0% khi trả góp cùng Home Credit </t>
  </si>
  <si>
    <t>Thích cái này, cái kia, sao không chọn Pay Later</t>
  </si>
  <si>
    <t>Từ nhà ra ngõ, nghe rõ deal hấp dẫn đây: Tặng voucher đến 70K cho bạn tái ký Bảo hiểm</t>
  </si>
  <si>
    <t xml:space="preserve">Ấn phẩm mang chủ đề “Slay trước, trả sau” đã ra mắt </t>
  </si>
  <si>
    <t xml:space="preserve">Tắt đèn! Dành 1 giờ cho Giờ Trái Đất từ 20h30 – 21h30 ngày 23/03/2024 hưởng ứng theo chiến dịch </t>
  </si>
  <si>
    <t>Mình à 🥰 Deal trả góp 0% Honda vẫn còn chờ mình nè.</t>
  </si>
  <si>
    <t>Sale khủng 80% trên game Home Town</t>
  </si>
  <si>
    <t>Mua sắm thông minh cùng Châu Bùi</t>
  </si>
  <si>
    <t>Home Credit tự hào giới thiệu đến bạn bài báo mới nhất từ Technology Magazine, Fintech Magazine và Sustainability Magazine.</t>
  </si>
  <si>
    <t xml:space="preserve">Nhấn quan tâm Zalo OA - Nhận voucher 500K ngay nà </t>
  </si>
  <si>
    <t>Sẵn sàng bảo vệ bạn trên mọi nẻo đường​</t>
  </si>
  <si>
    <t xml:space="preserve">Thanh toán thông minh cùng Châu Bùi </t>
  </si>
  <si>
    <t>Thanh toán thông minh cùng Châu Bùi</t>
  </si>
  <si>
    <t>Yayyy! Home Credit đạt 70K người theo dõi trên ứng dụng MoMo</t>
  </si>
  <si>
    <t>CẢNH BÁO LỪA ĐẢO GIAN LẬN THẺ TÍN DỤNG​​</t>
  </si>
  <si>
    <t>Home Credit chúc bạn luôn hạnh phúc và sống vui không chỉ trong ngày hôm nay mà cả những ngày sau bạn nhé</t>
  </si>
  <si>
    <t>HOME PAYLATER - THANH TOÁN THÔNG MINH cùng</t>
  </si>
  <si>
    <t>Chạm thanh toán khoản vay​</t>
  </si>
  <si>
    <t>8/3 – Được chăm da miễn phí - Chỉ có tại phố Home!</t>
  </si>
  <si>
    <t>Nạp tiền cho ”dế” - thẻ Home Credit giảm đến 50K</t>
  </si>
  <si>
    <t>3/3 Thẻ tung siêu deal 200K – Thoả sức mua sắm tại Shopee</t>
  </si>
  <si>
    <t xml:space="preserve"> Trả góp xe Exciter 155 VVA chỉ với lãi suất 0%</t>
  </si>
  <si>
    <t>Valentine trắng: Gửi lời hồi đáp bằng món quà ý nghĩa</t>
  </si>
  <si>
    <t>Sao phải phân vân xem "Mai" hay "Đào", chọn FE CREDIT phim nào cũng được xem!</t>
  </si>
  <si>
    <t xml:space="preserve">Lần gần nhất bạn đi du lịch cùng gia đình là khi nào? </t>
  </si>
  <si>
    <t xml:space="preserve">Sau Tết, các anh chị em công nhân mình đã phải quay trở lại với cuộc sống, guồng quay công việc chính. </t>
  </si>
  <si>
    <t>TRẢ GÓP 0% - TỰ TIN RƯỚC XE VỀ NHÀ</t>
  </si>
  <si>
    <t>Mọi người đã biết tin gì chưa? Quý I/2024 sắp qua rồi đấy,</t>
  </si>
  <si>
    <t>Đổi xe không khó</t>
  </si>
  <si>
    <t>Lập kế hoạch đầu tư cho bản thân, cần chuẩn bị gì</t>
  </si>
  <si>
    <t xml:space="preserve"> Ở đâu có FE CREDIT, ở đó có giải pháp tài chính thông minh “thỏa sức mua – nhẹ mức phí”! </t>
  </si>
  <si>
    <t>Tài chính thông minh</t>
  </si>
  <si>
    <t>Tháng 3 là tháng rất đặc biệt.</t>
  </si>
  <si>
    <t>Bác sĩ tài chính: Bỏ túi 5 câu hỏi vàng giúp quản lý chi tiêu hiệu quả</t>
  </si>
  <si>
    <t>Công thức nào cho tự do tài chính</t>
  </si>
  <si>
    <t>Tắt lo toan, bật hạnh phúc</t>
  </si>
  <si>
    <t>Đừng làm việc vì tiền, tiền sẽ tự động lên khi ta làm việc</t>
  </si>
  <si>
    <t>Bác sĩ tài chính: Những mẹo nhỏ giúp bạn bảo vệ thẻ tín dụng FE CREDIT</t>
  </si>
  <si>
    <t>"Em xinh", em chọn deal xịn, nào mình cùng shopping!</t>
  </si>
  <si>
    <t>Bí kíp 4 bước chính phục tài chính cá nhân</t>
  </si>
  <si>
    <t>Cơ hội trúng các giải thưởng với tổng giá trị đến 460 triệu dành cho tất cả khách hàng đăng ký vay tiền mặt trên FE Online</t>
  </si>
  <si>
    <t>Học tài chính có giúp ta giàu không</t>
  </si>
  <si>
    <t>Hãy để 08.03 của bạn thêm rực rỡ hơn với chương trình ưu đãi đặc biệt: Mua trả góp xe Honda lãi suất từ 0% với FE CREDIT nhé!</t>
  </si>
  <si>
    <t>Có FE CREDIT, mùa nào cũng là mùa xuân!</t>
  </si>
  <si>
    <t xml:space="preserve">Chủ thẻ ơi! Chương trình “Tích điểm thưởng Ơi Plus” của FE CREDIT dành cho chủ thẻ sẽ kết thúc vào ngày 31/03/2024. </t>
  </si>
  <si>
    <t>Đôi khi chúng ta cứ mãi chạy theo cảm xúc của người khác mà quên rằng bản thân mình cũng xứng đáng được yêu thương</t>
  </si>
  <si>
    <t>Lên đời "chiến mã", đón thành công đột phá!</t>
  </si>
  <si>
    <t xml:space="preserve">Kết quả trúng thưởng minigame của Livestream số 4 “TUỔI TRẺ ĐẦU TƯ - CẢ ĐỜI THƯ THẢ” đã có rồi đây </t>
  </si>
  <si>
    <t>CUỘC HẸN LÝ TƯỞNG CÙNG FE CREDIT</t>
  </si>
  <si>
    <t>Khởi đầu thuận buồm xuôi gió với 1 LẦN VAY ĐƯỢC 2 CƠ HỘI NHẬN QUÀ: giải ngân lên đến 70 triệu đồng</t>
  </si>
  <si>
    <t>HD Sài Gòn</t>
  </si>
  <si>
    <t>Tiktok</t>
  </si>
  <si>
    <t>Khó nghĩ mua gì quá thì Châu Bùi chọn mua hết và thanh toán bằng Home PayLater</t>
  </si>
  <si>
    <t>Tắt đèn! Bật mode sống xanh 🌎 Cùng dành 1 giờ cho Trái Đất</t>
  </si>
  <si>
    <t>Một chữ ký quyết định…</t>
  </si>
  <si>
    <t>Tháng hạnh phúc, Phố Home Sale khủng 80%</t>
  </si>
  <si>
    <t>Home PayLater ft ? Người ấy là ai?</t>
  </si>
  <si>
    <t>Gửi thật nhiều tình yêu đến những người phụ nữ xung quanh ta</t>
  </si>
  <si>
    <t>Ở đây có khuyến mãi nguyên tháng 3</t>
  </si>
  <si>
    <t>Cách xử lý khi quá trình thanh toán khoản vay tín dụng bị chậm?</t>
  </si>
  <si>
    <t>Bạn hỏi, FE CREDIT trả lời: Tự quản lý khoản vay trên ứng dụng FE Online như thế nào?</t>
  </si>
  <si>
    <t>Bác sĩ tài chính: Điểm cần lưu ý trong hợp đồng tín dụng</t>
  </si>
  <si>
    <t>Bác sĩ tài chính: Cách nhận biết ứng dụng vay tiền online uy tín, hợp pháp</t>
  </si>
  <si>
    <t>Bạn hỏi FE CREDIT trả lời: Tại sao tất toán khoản vay sớm vẫn bị phạt?</t>
  </si>
  <si>
    <t>Cùng FE CREDIT - yêu thương không khó</t>
  </si>
  <si>
    <t>Có FE CREDIT - Ai cũng có thể tiếp cận vay tài chính an toàn</t>
  </si>
  <si>
    <t>Quy trình hỗ trợ vay và chăm sóc khách hàng tại FE CREDIT</t>
  </si>
  <si>
    <t xml:space="preserve">MINIGAME CÙNG FE CREDIT: ĐOÁN THẬT ĐÚNG, TRÚNG QUÀ HAY! </t>
  </si>
  <si>
    <t>Đổi xe không khó, FE CREDIT cùng bạn tậu xe</t>
  </si>
  <si>
    <t>Lập kế hoạch đầu tư cho bản thân cần chuẩn bị gì?</t>
  </si>
  <si>
    <t>Tài chính thông minh: Tiền vừa là áp lực, vừa là động lực</t>
  </si>
  <si>
    <t>Công thức nào cho tự do tài chính?</t>
  </si>
  <si>
    <t>Bí kíp 4 bước chinh phục tài chính cá nhân</t>
  </si>
  <si>
    <t>Học tài chính có giúp ta làm giàu không?</t>
  </si>
  <si>
    <t>Khao ngàn deal xịn, giảm 70%</t>
  </si>
  <si>
    <t>Đặt Grab, thanh toán qua HD SG</t>
  </si>
  <si>
    <t>Khuyến mãi mọi ngày 85k</t>
  </si>
  <si>
    <t>Sở hữu Yamaha Exciter với lãi suất siêu ưu đãi.</t>
  </si>
  <si>
    <t>1/4 có gì</t>
  </si>
  <si>
    <t>Đi chợ mỗi ngày, giảm 99.000 đồng</t>
  </si>
  <si>
    <t xml:space="preserve">Đấy chính là trạng thái chung của khách hàng của HD SAISON sau khi chọn gói vay trả góp Hoàn tiền. </t>
  </si>
  <si>
    <t>CHỈ CÒN 3️⃣ NGÀY để nhận món quà tri ân hấp dẫn chưa từng có chỉ từ 8,3%/năm, tương đương 0,69%/tháng từ</t>
  </si>
  <si>
    <t>Deal triệu người mê</t>
  </si>
  <si>
    <t>Thẻ HD SG ưu đãi ngập tràn</t>
  </si>
  <si>
    <t>Chỉ với một ưu đãi, ngàn thứ trong tầm tay</t>
  </si>
  <si>
    <t>Chốt Deal Lazada mê ly</t>
  </si>
  <si>
    <t>3 lợi ích khi vay tài chính</t>
  </si>
  <si>
    <t>Đat grab khuyến mãi</t>
  </si>
  <si>
    <t>UƯ đãi mỗi ngày 85k</t>
  </si>
  <si>
    <t>Chủ động theo dõi quá trình tha.nh to.án Hợp đồng v.ay của bạn cực kỳ dễ dàng chỉ với 1️⃣ thao tác</t>
  </si>
  <si>
    <t>LOA LOA LOA! KẾT QUẢ MINIGAME QUỐC TẾ PHỤ NỮ 8/3 ĐÃ CÓ RỒI ĐÂY 😍</t>
  </si>
  <si>
    <t xml:space="preserve">ĐƠN GIẢN hơn nếu bạn biết 3️⃣ cách này để nhận quà tri ân tháng 3️⃣ từ HD SAISON </t>
  </si>
  <si>
    <t>Âm nhạc là thứ không thể thiếu trong đời sống tinh thần của mọi người.</t>
  </si>
  <si>
    <t>ý nghĩa những màu hoa bỉ ngạn</t>
  </si>
  <si>
    <t>Xốp ping tại Shopee sẽ càng đặc biệt hơn khi thanh toán với thẻ tín dụng HD SAISON. Hãy chờ đến ngày 15/3</t>
  </si>
  <si>
    <t>Nhận khuyến mãi 50k</t>
  </si>
  <si>
    <t>Siêu ưu đãi, l.ã.i suất sập sàn</t>
  </si>
  <si>
    <t>L.ãi suất chỉ 8,3%/năm, tương đương 0,69%/tháng</t>
  </si>
  <si>
    <t>Lãi suất thật cực sốc</t>
  </si>
  <si>
    <t>vay tiền qua app HD cần gì</t>
  </si>
  <si>
    <t>Cứ thêm một ngày đi chợ là có thêm một lần được giảm tiền. Đi chợ bây giờ sao vui quá.</t>
  </si>
  <si>
    <t>giảm 70k</t>
  </si>
  <si>
    <t>Nhẹ nhàng dễ chạy</t>
  </si>
  <si>
    <t>tiết kiệm 70k</t>
  </si>
  <si>
    <t xml:space="preserve">Khách hàng và Nhân viên HD SAISON vinh hạnh đón tiếp Thần tài </t>
  </si>
  <si>
    <t xml:space="preserve">Lại thêm một ngày đẹp rơi vào cuối tuần. </t>
  </si>
  <si>
    <t>giảm 300k</t>
  </si>
  <si>
    <t>giảm 200k</t>
  </si>
  <si>
    <t>giảm 150k</t>
  </si>
  <si>
    <t>Năm mới bạn muốn lên đời</t>
  </si>
  <si>
    <t>Chủ động theo dõi quá trình thanh toán Hợp đồng v.a.y của bạn cực kỳ dễ dàng chỉ vớ</t>
  </si>
  <si>
    <t>ĐƠN GIẢN hơn nếu bạn biết 3️⃣ cách này để nhận quà tri ân tháng 3️⃣ từ HD SAISO</t>
  </si>
  <si>
    <t>Unbox ngay món quà tri ân HD SAISON dành tặng tất cả khách hàng trong suốt tháng 3️⃣ nhé</t>
  </si>
  <si>
    <t xml:space="preserve">V.A.Y THÁNG NÀO ĐƯỢC L.Ã.I SUẤT TỐT Follow Tiktok HD SAISON </t>
  </si>
  <si>
    <t>Khai niên Giáp Thìn 2024 tài lộc</t>
  </si>
  <si>
    <t xml:space="preserve"> Tổng tương tác</t>
  </si>
  <si>
    <t>Ngày</t>
  </si>
  <si>
    <t>Tên doanh nghiệp</t>
  </si>
  <si>
    <t>Doanh nghiệp</t>
  </si>
  <si>
    <t>Số lượng bài</t>
  </si>
  <si>
    <t>Tổng  tương tác</t>
  </si>
  <si>
    <t>Tổng số bài đăng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</si>
</sst>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numFmts>
  <fonts count="3" x14ac:knownFonts="1">
    <font>
      <sz val="11"/>
      <color theme="1"/>
      <name val="Arial"/>
      <family val="2"/>
      <charset val="163"/>
      <scheme val="minor"/>
    </font>
    <font>
      <sz val="8"/>
      <name val="Arial"/>
      <family val="2"/>
      <charset val="163"/>
      <scheme val="minor"/>
    </font>
    <font>
      <sz val="12"/>
      <color rgb="FF161823"/>
      <name val="Arial"/>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0" fillId="0" borderId="1" xfId="0" applyBorder="1"/>
    <xf numFmtId="14" fontId="0" fillId="0" borderId="1" xfId="0" applyNumberFormat="1" applyBorder="1"/>
    <xf numFmtId="1" fontId="0" fillId="0" borderId="1" xfId="0" applyNumberFormat="1" applyBorder="1"/>
    <xf numFmtId="14" fontId="0" fillId="0" borderId="2" xfId="0" applyNumberFormat="1" applyBorder="1"/>
    <xf numFmtId="0" fontId="0" fillId="0" borderId="2" xfId="0" applyBorder="1"/>
    <xf numFmtId="1" fontId="0" fillId="0" borderId="2" xfId="0" applyNumberFormat="1" applyBorder="1"/>
    <xf numFmtId="0" fontId="2"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cellXfs>
  <cellStyles count="1">
    <cellStyle name="Normal" xfId="0" builtinId="0"/>
  </cellStyles>
  <dxfs count="10">
    <dxf>
      <numFmt numFmtId="1" formatCode="0"/>
      <border diagonalUp="0" diagonalDown="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[Cau 2 - Social Media.xlsx]Report!PivotTable1</c:name>
    <c:fmtId val="0"/>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Số tương tác trên các nền tảng của các công ty tài chính</a:t>
            </a:r>
          </a:p>
        </c:rich>
      </c:tx>
      <c:overlay val="0"/>
      <c:spPr>
        <a:noFill/>
        <a:ln>
          <a:solidFill>
            <a:schemeClr val="accent6">
              <a:alpha val="98000"/>
            </a:schemeClr>
          </a:solid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FF00"/>
          </a:solidFill>
          <a:ln>
            <a:noFill/>
          </a:ln>
          <a:effectLst/>
        </c:spPr>
      </c:pivotFmt>
      <c:pivotFmt>
        <c:idx val="3"/>
        <c:spPr>
          <a:solidFill>
            <a:srgbClr val="FFFF00"/>
          </a:solidFill>
          <a:ln>
            <a:noFill/>
          </a:ln>
          <a:effectLst/>
        </c:spPr>
      </c:pivotFmt>
    </c:pivotFmts>
    <c:plotArea>
      <c:layout/>
      <c:barChart>
        <c:barDir val="col"/>
        <c:grouping val="clustered"/>
        <c:varyColors val="0"/>
        <c:ser>
          <c:idx val="0"/>
          <c:order val="0"/>
          <c:tx>
            <c:strRef>
              <c:f>Report!$C$2</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2-F865-4127-A234-93328F096831}"/>
              </c:ext>
            </c:extLst>
          </c:dPt>
          <c:dPt>
            <c:idx val="2"/>
            <c:invertIfNegative val="0"/>
            <c:bubble3D val="0"/>
            <c:spPr>
              <a:solidFill>
                <a:srgbClr val="FFFF00"/>
              </a:solidFill>
              <a:ln>
                <a:noFill/>
              </a:ln>
              <a:effectLst/>
            </c:spPr>
            <c:extLst>
              <c:ext xmlns:c16="http://schemas.microsoft.com/office/drawing/2014/chart" uri="{C3380CC4-5D6E-409C-BE32-E72D297353CC}">
                <c16:uniqueId val="{00000003-F865-4127-A234-93328F096831}"/>
              </c:ext>
            </c:extLst>
          </c:dPt>
          <c:dPt>
            <c:idx val="4"/>
            <c:invertIfNegative val="0"/>
            <c:bubble3D val="0"/>
            <c:spPr>
              <a:solidFill>
                <a:srgbClr val="FFFF00"/>
              </a:solidFill>
              <a:ln>
                <a:noFill/>
              </a:ln>
              <a:effectLst/>
            </c:spPr>
            <c:extLst>
              <c:ext xmlns:c16="http://schemas.microsoft.com/office/drawing/2014/chart" uri="{C3380CC4-5D6E-409C-BE32-E72D297353CC}">
                <c16:uniqueId val="{00000004-F865-4127-A234-93328F096831}"/>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Report!$B$3:$B$11</c:f>
              <c:multiLvlStrCache>
                <c:ptCount val="6"/>
                <c:lvl>
                  <c:pt idx="0">
                    <c:v>Facebook</c:v>
                  </c:pt>
                  <c:pt idx="1">
                    <c:v>Tiktok</c:v>
                  </c:pt>
                  <c:pt idx="2">
                    <c:v>Facebook</c:v>
                  </c:pt>
                  <c:pt idx="3">
                    <c:v>Tiktok</c:v>
                  </c:pt>
                  <c:pt idx="4">
                    <c:v>Facebook</c:v>
                  </c:pt>
                  <c:pt idx="5">
                    <c:v>Tiktok</c:v>
                  </c:pt>
                </c:lvl>
                <c:lvl>
                  <c:pt idx="0">
                    <c:v>FE Credit</c:v>
                  </c:pt>
                  <c:pt idx="2">
                    <c:v>HD Sài Gòn</c:v>
                  </c:pt>
                  <c:pt idx="4">
                    <c:v>Home Credit</c:v>
                  </c:pt>
                </c:lvl>
              </c:multiLvlStrCache>
            </c:multiLvlStrRef>
          </c:cat>
          <c:val>
            <c:numRef>
              <c:f>Report!$C$3:$C$11</c:f>
              <c:numCache>
                <c:formatCode>General</c:formatCode>
                <c:ptCount val="6"/>
                <c:pt idx="0">
                  <c:v>138800</c:v>
                </c:pt>
                <c:pt idx="1">
                  <c:v>2484</c:v>
                </c:pt>
                <c:pt idx="2">
                  <c:v>6634</c:v>
                </c:pt>
                <c:pt idx="3">
                  <c:v>7740</c:v>
                </c:pt>
                <c:pt idx="4">
                  <c:v>42140</c:v>
                </c:pt>
                <c:pt idx="5">
                  <c:v>8747</c:v>
                </c:pt>
              </c:numCache>
            </c:numRef>
          </c:val>
          <c:extLst>
            <c:ext xmlns:c16="http://schemas.microsoft.com/office/drawing/2014/chart" uri="{C3380CC4-5D6E-409C-BE32-E72D297353CC}">
              <c16:uniqueId val="{00000000-F865-4127-A234-93328F096831}"/>
            </c:ext>
          </c:extLst>
        </c:ser>
        <c:dLbls>
          <c:dLblPos val="outEnd"/>
          <c:showLegendKey val="0"/>
          <c:showVal val="1"/>
          <c:showCatName val="0"/>
          <c:showSerName val="0"/>
          <c:showPercent val="0"/>
          <c:showBubbleSize val="0"/>
        </c:dLbls>
        <c:gapWidth val="219"/>
        <c:overlap val="-27"/>
        <c:axId val="414214736"/>
        <c:axId val="414215696"/>
      </c:barChart>
      <c:catAx>
        <c:axId val="41421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vi-VN"/>
          </a:p>
        </c:txPr>
        <c:crossAx val="414215696"/>
        <c:crosses val="autoZero"/>
        <c:auto val="1"/>
        <c:lblAlgn val="ctr"/>
        <c:lblOffset val="100"/>
        <c:noMultiLvlLbl val="0"/>
      </c:catAx>
      <c:valAx>
        <c:axId val="4142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41421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[Cau 2 - Social Media.xlsx]Report!PivotTable2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1">
                <a:latin typeface="Times New Roman" panose="02020603050405020304" pitchFamily="18" charset="0"/>
                <a:ea typeface="Tahoma" panose="020B0604030504040204" pitchFamily="34" charset="0"/>
                <a:cs typeface="Times New Roman" panose="02020603050405020304" pitchFamily="18" charset="0"/>
              </a:rPr>
              <a:t>Tần</a:t>
            </a:r>
            <a:r>
              <a:rPr lang="en-US" sz="1400" b="1" baseline="0">
                <a:latin typeface="Times New Roman" panose="02020603050405020304" pitchFamily="18" charset="0"/>
                <a:ea typeface="Tahoma" panose="020B0604030504040204" pitchFamily="34" charset="0"/>
                <a:cs typeface="Times New Roman" panose="02020603050405020304" pitchFamily="18" charset="0"/>
              </a:rPr>
              <a:t> suất đăng bài của các doanh nghiệp trên mạng xã hội trong tháng 3/2024</a:t>
            </a:r>
            <a:endParaRPr lang="en-US" sz="1400" b="1">
              <a:latin typeface="Times New Roman" panose="02020603050405020304" pitchFamily="18" charset="0"/>
              <a:ea typeface="Tahoma" panose="020B0604030504040204" pitchFamily="34"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vi-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Report!$F$5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Report!$E$6:$E$34</c:f>
              <c:strCache>
                <c:ptCount val="29"/>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18</c:v>
                </c:pt>
                <c:pt idx="17">
                  <c:v>19</c:v>
                </c:pt>
                <c:pt idx="18">
                  <c:v>20</c:v>
                </c:pt>
                <c:pt idx="19">
                  <c:v>21</c:v>
                </c:pt>
                <c:pt idx="20">
                  <c:v>22</c:v>
                </c:pt>
                <c:pt idx="21">
                  <c:v>23</c:v>
                </c:pt>
                <c:pt idx="22">
                  <c:v>25</c:v>
                </c:pt>
                <c:pt idx="23">
                  <c:v>26</c:v>
                </c:pt>
                <c:pt idx="24">
                  <c:v>27</c:v>
                </c:pt>
                <c:pt idx="25">
                  <c:v>28</c:v>
                </c:pt>
                <c:pt idx="26">
                  <c:v>29</c:v>
                </c:pt>
                <c:pt idx="27">
                  <c:v>30</c:v>
                </c:pt>
                <c:pt idx="28">
                  <c:v>31</c:v>
                </c:pt>
              </c:strCache>
            </c:strRef>
          </c:cat>
          <c:val>
            <c:numRef>
              <c:f>Report!$F$6:$F$34</c:f>
              <c:numCache>
                <c:formatCode>General</c:formatCode>
                <c:ptCount val="29"/>
                <c:pt idx="0">
                  <c:v>3</c:v>
                </c:pt>
                <c:pt idx="1">
                  <c:v>3</c:v>
                </c:pt>
                <c:pt idx="2">
                  <c:v>1</c:v>
                </c:pt>
                <c:pt idx="3">
                  <c:v>3</c:v>
                </c:pt>
                <c:pt idx="4">
                  <c:v>1</c:v>
                </c:pt>
                <c:pt idx="5">
                  <c:v>3</c:v>
                </c:pt>
                <c:pt idx="6">
                  <c:v>2</c:v>
                </c:pt>
                <c:pt idx="7">
                  <c:v>3</c:v>
                </c:pt>
                <c:pt idx="8">
                  <c:v>2</c:v>
                </c:pt>
                <c:pt idx="9">
                  <c:v>1</c:v>
                </c:pt>
                <c:pt idx="10">
                  <c:v>2</c:v>
                </c:pt>
                <c:pt idx="11">
                  <c:v>3</c:v>
                </c:pt>
                <c:pt idx="12">
                  <c:v>1</c:v>
                </c:pt>
                <c:pt idx="13">
                  <c:v>2</c:v>
                </c:pt>
                <c:pt idx="14">
                  <c:v>4</c:v>
                </c:pt>
                <c:pt idx="15">
                  <c:v>3</c:v>
                </c:pt>
                <c:pt idx="16">
                  <c:v>1</c:v>
                </c:pt>
                <c:pt idx="17">
                  <c:v>2</c:v>
                </c:pt>
                <c:pt idx="18">
                  <c:v>3</c:v>
                </c:pt>
                <c:pt idx="19">
                  <c:v>2</c:v>
                </c:pt>
                <c:pt idx="20">
                  <c:v>1</c:v>
                </c:pt>
                <c:pt idx="21">
                  <c:v>1</c:v>
                </c:pt>
                <c:pt idx="22">
                  <c:v>1</c:v>
                </c:pt>
                <c:pt idx="23">
                  <c:v>5</c:v>
                </c:pt>
                <c:pt idx="24">
                  <c:v>3</c:v>
                </c:pt>
                <c:pt idx="25">
                  <c:v>3</c:v>
                </c:pt>
                <c:pt idx="26">
                  <c:v>3</c:v>
                </c:pt>
                <c:pt idx="27">
                  <c:v>2</c:v>
                </c:pt>
                <c:pt idx="28">
                  <c:v>1</c:v>
                </c:pt>
              </c:numCache>
            </c:numRef>
          </c:val>
          <c:smooth val="0"/>
          <c:extLst>
            <c:ext xmlns:c16="http://schemas.microsoft.com/office/drawing/2014/chart" uri="{C3380CC4-5D6E-409C-BE32-E72D297353CC}">
              <c16:uniqueId val="{00000000-FF4F-4A9F-B582-9EE25A244B76}"/>
            </c:ext>
          </c:extLst>
        </c:ser>
        <c:dLbls>
          <c:showLegendKey val="0"/>
          <c:showVal val="0"/>
          <c:showCatName val="0"/>
          <c:showSerName val="0"/>
          <c:showPercent val="0"/>
          <c:showBubbleSize val="0"/>
        </c:dLbls>
        <c:marker val="1"/>
        <c:smooth val="0"/>
        <c:axId val="439614784"/>
        <c:axId val="570551440"/>
      </c:lineChart>
      <c:catAx>
        <c:axId val="439614784"/>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570551440"/>
        <c:crosses val="autoZero"/>
        <c:auto val="1"/>
        <c:lblAlgn val="ctr"/>
        <c:lblOffset val="100"/>
        <c:tickLblSkip val="1"/>
        <c:noMultiLvlLbl val="0"/>
      </c:catAx>
      <c:valAx>
        <c:axId val="5705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43961478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[Cau 2 - Social Media.xlsx]Report!PivotTable3</c:name>
    <c:fmtId val="0"/>
  </c:pivotSource>
  <c:chart>
    <c:title>
      <c:tx>
        <c:rich>
          <a:bodyPr rot="0" spcFirstLastPara="1" vertOverflow="ellipsis" vert="horz" wrap="square" anchor="ctr" anchorCtr="1"/>
          <a:lstStyle/>
          <a:p>
            <a:pPr>
              <a:defRPr sz="1400" b="1" i="0" u="none" strike="noStrike" kern="1200" cap="none" spc="20" baseline="0">
                <a:solidFill>
                  <a:schemeClr val="dk1"/>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Số</a:t>
            </a:r>
            <a:r>
              <a:rPr lang="en-US" b="1" baseline="0">
                <a:latin typeface="Times New Roman" panose="02020603050405020304" pitchFamily="18" charset="0"/>
                <a:cs typeface="Times New Roman" panose="02020603050405020304" pitchFamily="18" charset="0"/>
              </a:rPr>
              <a:t> lượng bài viết theo từng thể loại</a:t>
            </a:r>
            <a:endParaRPr lang="vi-V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solidFill>
              <a:latin typeface="Times New Roman" panose="02020603050405020304" pitchFamily="18" charset="0"/>
              <a:ea typeface="+mn-ea"/>
              <a:cs typeface="Times New Roman" panose="02020603050405020304" pitchFamily="18" charset="0"/>
            </a:defRPr>
          </a:pPr>
          <a:endParaRPr lang="vi-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Report!$C$43:$C$44</c:f>
              <c:strCache>
                <c:ptCount val="1"/>
                <c:pt idx="0">
                  <c:v>Đóng góp ý kiến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Report!$B$45:$B$47</c:f>
              <c:strCache>
                <c:ptCount val="3"/>
                <c:pt idx="0">
                  <c:v>FE Credit</c:v>
                </c:pt>
                <c:pt idx="1">
                  <c:v>HD Sài Gòn</c:v>
                </c:pt>
                <c:pt idx="2">
                  <c:v>Home Credit</c:v>
                </c:pt>
              </c:strCache>
            </c:strRef>
          </c:cat>
          <c:val>
            <c:numRef>
              <c:f>Report!$C$45:$C$47</c:f>
              <c:numCache>
                <c:formatCode>General</c:formatCode>
                <c:ptCount val="3"/>
                <c:pt idx="0">
                  <c:v>1</c:v>
                </c:pt>
              </c:numCache>
            </c:numRef>
          </c:val>
          <c:extLst>
            <c:ext xmlns:c16="http://schemas.microsoft.com/office/drawing/2014/chart" uri="{C3380CC4-5D6E-409C-BE32-E72D297353CC}">
              <c16:uniqueId val="{00000000-84C9-4509-86B5-4564C527B111}"/>
            </c:ext>
          </c:extLst>
        </c:ser>
        <c:ser>
          <c:idx val="1"/>
          <c:order val="1"/>
          <c:tx>
            <c:strRef>
              <c:f>Report!$D$43:$D$44</c:f>
              <c:strCache>
                <c:ptCount val="1"/>
                <c:pt idx="0">
                  <c:v>Khuyến mãi</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Report!$B$45:$B$47</c:f>
              <c:strCache>
                <c:ptCount val="3"/>
                <c:pt idx="0">
                  <c:v>FE Credit</c:v>
                </c:pt>
                <c:pt idx="1">
                  <c:v>HD Sài Gòn</c:v>
                </c:pt>
                <c:pt idx="2">
                  <c:v>Home Credit</c:v>
                </c:pt>
              </c:strCache>
            </c:strRef>
          </c:cat>
          <c:val>
            <c:numRef>
              <c:f>Report!$D$45:$D$47</c:f>
              <c:numCache>
                <c:formatCode>General</c:formatCode>
                <c:ptCount val="3"/>
                <c:pt idx="0">
                  <c:v>12</c:v>
                </c:pt>
                <c:pt idx="1">
                  <c:v>37</c:v>
                </c:pt>
                <c:pt idx="2">
                  <c:v>8</c:v>
                </c:pt>
              </c:numCache>
            </c:numRef>
          </c:val>
          <c:extLst>
            <c:ext xmlns:c16="http://schemas.microsoft.com/office/drawing/2014/chart" uri="{C3380CC4-5D6E-409C-BE32-E72D297353CC}">
              <c16:uniqueId val="{00000002-84C9-4509-86B5-4564C527B111}"/>
            </c:ext>
          </c:extLst>
        </c:ser>
        <c:ser>
          <c:idx val="2"/>
          <c:order val="2"/>
          <c:tx>
            <c:strRef>
              <c:f>Report!$E$43:$E$44</c:f>
              <c:strCache>
                <c:ptCount val="1"/>
                <c:pt idx="0">
                  <c:v>Mini Game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Report!$B$45:$B$47</c:f>
              <c:strCache>
                <c:ptCount val="3"/>
                <c:pt idx="0">
                  <c:v>FE Credit</c:v>
                </c:pt>
                <c:pt idx="1">
                  <c:v>HD Sài Gòn</c:v>
                </c:pt>
                <c:pt idx="2">
                  <c:v>Home Credit</c:v>
                </c:pt>
              </c:strCache>
            </c:strRef>
          </c:cat>
          <c:val>
            <c:numRef>
              <c:f>Report!$E$45:$E$47</c:f>
              <c:numCache>
                <c:formatCode>General</c:formatCode>
                <c:ptCount val="3"/>
                <c:pt idx="0">
                  <c:v>5</c:v>
                </c:pt>
                <c:pt idx="1">
                  <c:v>3</c:v>
                </c:pt>
                <c:pt idx="2">
                  <c:v>2</c:v>
                </c:pt>
              </c:numCache>
            </c:numRef>
          </c:val>
          <c:extLst>
            <c:ext xmlns:c16="http://schemas.microsoft.com/office/drawing/2014/chart" uri="{C3380CC4-5D6E-409C-BE32-E72D297353CC}">
              <c16:uniqueId val="{00000003-84C9-4509-86B5-4564C527B111}"/>
            </c:ext>
          </c:extLst>
        </c:ser>
        <c:ser>
          <c:idx val="3"/>
          <c:order val="3"/>
          <c:tx>
            <c:strRef>
              <c:f>Report!$F$43:$F$44</c:f>
              <c:strCache>
                <c:ptCount val="1"/>
                <c:pt idx="0">
                  <c:v>Quảng cáo</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Report!$B$45:$B$47</c:f>
              <c:strCache>
                <c:ptCount val="3"/>
                <c:pt idx="0">
                  <c:v>FE Credit</c:v>
                </c:pt>
                <c:pt idx="1">
                  <c:v>HD Sài Gòn</c:v>
                </c:pt>
                <c:pt idx="2">
                  <c:v>Home Credit</c:v>
                </c:pt>
              </c:strCache>
            </c:strRef>
          </c:cat>
          <c:val>
            <c:numRef>
              <c:f>Report!$F$45:$F$47</c:f>
              <c:numCache>
                <c:formatCode>General</c:formatCode>
                <c:ptCount val="3"/>
                <c:pt idx="0">
                  <c:v>30</c:v>
                </c:pt>
                <c:pt idx="1">
                  <c:v>12</c:v>
                </c:pt>
                <c:pt idx="2">
                  <c:v>11</c:v>
                </c:pt>
              </c:numCache>
            </c:numRef>
          </c:val>
          <c:extLst>
            <c:ext xmlns:c16="http://schemas.microsoft.com/office/drawing/2014/chart" uri="{C3380CC4-5D6E-409C-BE32-E72D297353CC}">
              <c16:uniqueId val="{00000004-84C9-4509-86B5-4564C527B111}"/>
            </c:ext>
          </c:extLst>
        </c:ser>
        <c:ser>
          <c:idx val="4"/>
          <c:order val="4"/>
          <c:tx>
            <c:strRef>
              <c:f>Report!$G$43:$G$44</c:f>
              <c:strCache>
                <c:ptCount val="1"/>
                <c:pt idx="0">
                  <c:v>Tư vấn </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Report!$B$45:$B$47</c:f>
              <c:strCache>
                <c:ptCount val="3"/>
                <c:pt idx="0">
                  <c:v>FE Credit</c:v>
                </c:pt>
                <c:pt idx="1">
                  <c:v>HD Sài Gòn</c:v>
                </c:pt>
                <c:pt idx="2">
                  <c:v>Home Credit</c:v>
                </c:pt>
              </c:strCache>
            </c:strRef>
          </c:cat>
          <c:val>
            <c:numRef>
              <c:f>Report!$G$45:$G$47</c:f>
              <c:numCache>
                <c:formatCode>General</c:formatCode>
                <c:ptCount val="3"/>
                <c:pt idx="0">
                  <c:v>17</c:v>
                </c:pt>
                <c:pt idx="1">
                  <c:v>2</c:v>
                </c:pt>
                <c:pt idx="2">
                  <c:v>2</c:v>
                </c:pt>
              </c:numCache>
            </c:numRef>
          </c:val>
          <c:extLst>
            <c:ext xmlns:c16="http://schemas.microsoft.com/office/drawing/2014/chart" uri="{C3380CC4-5D6E-409C-BE32-E72D297353CC}">
              <c16:uniqueId val="{00000019-84C9-4509-86B5-4564C527B111}"/>
            </c:ext>
          </c:extLst>
        </c:ser>
        <c:dLbls>
          <c:dLblPos val="outEnd"/>
          <c:showLegendKey val="0"/>
          <c:showVal val="1"/>
          <c:showCatName val="0"/>
          <c:showSerName val="0"/>
          <c:showPercent val="0"/>
          <c:showBubbleSize val="0"/>
        </c:dLbls>
        <c:gapWidth val="100"/>
        <c:overlap val="-24"/>
        <c:axId val="562913696"/>
        <c:axId val="562914176"/>
      </c:barChart>
      <c:catAx>
        <c:axId val="56291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562914176"/>
        <c:crosses val="autoZero"/>
        <c:auto val="1"/>
        <c:lblAlgn val="ctr"/>
        <c:lblOffset val="100"/>
        <c:noMultiLvlLbl val="0"/>
      </c:catAx>
      <c:valAx>
        <c:axId val="56291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56291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[Cau 2 - Social Media.xlsx]Report!PivotTable4</c:name>
    <c:fmtId val="0"/>
  </c:pivotSource>
  <c:chart>
    <c:title>
      <c:tx>
        <c:rich>
          <a:bodyPr rot="0" spcFirstLastPara="1" vertOverflow="ellipsis" vert="horz" wrap="square" anchor="ctr" anchorCtr="1"/>
          <a:lstStyle/>
          <a:p>
            <a:pPr>
              <a:defRPr sz="1400" b="1" i="0" u="none" strike="noStrike" kern="1200" cap="none" spc="20" baseline="0">
                <a:solidFill>
                  <a:schemeClr val="dk1"/>
                </a:solidFill>
                <a:latin typeface="Times New Roman" panose="02020603050405020304" pitchFamily="18" charset="0"/>
                <a:ea typeface="+mn-ea"/>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Số lượng tương tác theo từng thể loại</a:t>
            </a:r>
            <a:endParaRPr lang="vi-VN" sz="1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solidFill>
              <a:latin typeface="Times New Roman" panose="02020603050405020304" pitchFamily="18" charset="0"/>
              <a:ea typeface="+mn-ea"/>
              <a:cs typeface="Times New Roman" panose="02020603050405020304" pitchFamily="18" charset="0"/>
            </a:defRPr>
          </a:pPr>
          <a:endParaRPr lang="vi-VN"/>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Report!$J$43:$J$44</c:f>
              <c:strCache>
                <c:ptCount val="1"/>
                <c:pt idx="0">
                  <c:v>Đóng góp ý kiến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Report!$I$45:$I$47</c:f>
              <c:strCache>
                <c:ptCount val="3"/>
                <c:pt idx="0">
                  <c:v>FE Credit</c:v>
                </c:pt>
                <c:pt idx="1">
                  <c:v>HD Sài Gòn</c:v>
                </c:pt>
                <c:pt idx="2">
                  <c:v>Home Credit</c:v>
                </c:pt>
              </c:strCache>
            </c:strRef>
          </c:cat>
          <c:val>
            <c:numRef>
              <c:f>Report!$J$45:$J$47</c:f>
              <c:numCache>
                <c:formatCode>General</c:formatCode>
                <c:ptCount val="3"/>
                <c:pt idx="0">
                  <c:v>1811</c:v>
                </c:pt>
              </c:numCache>
            </c:numRef>
          </c:val>
          <c:extLst>
            <c:ext xmlns:c16="http://schemas.microsoft.com/office/drawing/2014/chart" uri="{C3380CC4-5D6E-409C-BE32-E72D297353CC}">
              <c16:uniqueId val="{00000000-56DA-47B7-AB36-4D0B29E904F9}"/>
            </c:ext>
          </c:extLst>
        </c:ser>
        <c:ser>
          <c:idx val="1"/>
          <c:order val="1"/>
          <c:tx>
            <c:strRef>
              <c:f>Report!$K$43:$K$44</c:f>
              <c:strCache>
                <c:ptCount val="1"/>
                <c:pt idx="0">
                  <c:v>Khuyến mãi</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Report!$I$45:$I$47</c:f>
              <c:strCache>
                <c:ptCount val="3"/>
                <c:pt idx="0">
                  <c:v>FE Credit</c:v>
                </c:pt>
                <c:pt idx="1">
                  <c:v>HD Sài Gòn</c:v>
                </c:pt>
                <c:pt idx="2">
                  <c:v>Home Credit</c:v>
                </c:pt>
              </c:strCache>
            </c:strRef>
          </c:cat>
          <c:val>
            <c:numRef>
              <c:f>Report!$K$45:$K$47</c:f>
              <c:numCache>
                <c:formatCode>General</c:formatCode>
                <c:ptCount val="3"/>
                <c:pt idx="0">
                  <c:v>31355</c:v>
                </c:pt>
                <c:pt idx="1">
                  <c:v>1155</c:v>
                </c:pt>
                <c:pt idx="2">
                  <c:v>3415</c:v>
                </c:pt>
              </c:numCache>
            </c:numRef>
          </c:val>
          <c:extLst>
            <c:ext xmlns:c16="http://schemas.microsoft.com/office/drawing/2014/chart" uri="{C3380CC4-5D6E-409C-BE32-E72D297353CC}">
              <c16:uniqueId val="{00000001-56DA-47B7-AB36-4D0B29E904F9}"/>
            </c:ext>
          </c:extLst>
        </c:ser>
        <c:ser>
          <c:idx val="2"/>
          <c:order val="2"/>
          <c:tx>
            <c:strRef>
              <c:f>Report!$L$43:$L$44</c:f>
              <c:strCache>
                <c:ptCount val="1"/>
                <c:pt idx="0">
                  <c:v>Mini Game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Report!$I$45:$I$47</c:f>
              <c:strCache>
                <c:ptCount val="3"/>
                <c:pt idx="0">
                  <c:v>FE Credit</c:v>
                </c:pt>
                <c:pt idx="1">
                  <c:v>HD Sài Gòn</c:v>
                </c:pt>
                <c:pt idx="2">
                  <c:v>Home Credit</c:v>
                </c:pt>
              </c:strCache>
            </c:strRef>
          </c:cat>
          <c:val>
            <c:numRef>
              <c:f>Report!$L$45:$L$47</c:f>
              <c:numCache>
                <c:formatCode>General</c:formatCode>
                <c:ptCount val="3"/>
                <c:pt idx="0">
                  <c:v>9486</c:v>
                </c:pt>
                <c:pt idx="1">
                  <c:v>572</c:v>
                </c:pt>
                <c:pt idx="2">
                  <c:v>27151</c:v>
                </c:pt>
              </c:numCache>
            </c:numRef>
          </c:val>
          <c:extLst>
            <c:ext xmlns:c16="http://schemas.microsoft.com/office/drawing/2014/chart" uri="{C3380CC4-5D6E-409C-BE32-E72D297353CC}">
              <c16:uniqueId val="{00000002-56DA-47B7-AB36-4D0B29E904F9}"/>
            </c:ext>
          </c:extLst>
        </c:ser>
        <c:ser>
          <c:idx val="3"/>
          <c:order val="3"/>
          <c:tx>
            <c:strRef>
              <c:f>Report!$M$43:$M$44</c:f>
              <c:strCache>
                <c:ptCount val="1"/>
                <c:pt idx="0">
                  <c:v>Quảng cáo</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Report!$I$45:$I$47</c:f>
              <c:strCache>
                <c:ptCount val="3"/>
                <c:pt idx="0">
                  <c:v>FE Credit</c:v>
                </c:pt>
                <c:pt idx="1">
                  <c:v>HD Sài Gòn</c:v>
                </c:pt>
                <c:pt idx="2">
                  <c:v>Home Credit</c:v>
                </c:pt>
              </c:strCache>
            </c:strRef>
          </c:cat>
          <c:val>
            <c:numRef>
              <c:f>Report!$M$45:$M$47</c:f>
              <c:numCache>
                <c:formatCode>General</c:formatCode>
                <c:ptCount val="3"/>
                <c:pt idx="0">
                  <c:v>71016</c:v>
                </c:pt>
                <c:pt idx="1">
                  <c:v>4668</c:v>
                </c:pt>
                <c:pt idx="2">
                  <c:v>9477</c:v>
                </c:pt>
              </c:numCache>
            </c:numRef>
          </c:val>
          <c:extLst>
            <c:ext xmlns:c16="http://schemas.microsoft.com/office/drawing/2014/chart" uri="{C3380CC4-5D6E-409C-BE32-E72D297353CC}">
              <c16:uniqueId val="{00000003-56DA-47B7-AB36-4D0B29E904F9}"/>
            </c:ext>
          </c:extLst>
        </c:ser>
        <c:ser>
          <c:idx val="4"/>
          <c:order val="4"/>
          <c:tx>
            <c:strRef>
              <c:f>Report!$N$43:$N$44</c:f>
              <c:strCache>
                <c:ptCount val="1"/>
                <c:pt idx="0">
                  <c:v>Tư vấn </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Report!$I$45:$I$47</c:f>
              <c:strCache>
                <c:ptCount val="3"/>
                <c:pt idx="0">
                  <c:v>FE Credit</c:v>
                </c:pt>
                <c:pt idx="1">
                  <c:v>HD Sài Gòn</c:v>
                </c:pt>
                <c:pt idx="2">
                  <c:v>Home Credit</c:v>
                </c:pt>
              </c:strCache>
            </c:strRef>
          </c:cat>
          <c:val>
            <c:numRef>
              <c:f>Report!$N$45:$N$47</c:f>
              <c:numCache>
                <c:formatCode>General</c:formatCode>
                <c:ptCount val="3"/>
                <c:pt idx="0">
                  <c:v>25132</c:v>
                </c:pt>
                <c:pt idx="1">
                  <c:v>239</c:v>
                </c:pt>
                <c:pt idx="2">
                  <c:v>2097</c:v>
                </c:pt>
              </c:numCache>
            </c:numRef>
          </c:val>
          <c:extLst>
            <c:ext xmlns:c16="http://schemas.microsoft.com/office/drawing/2014/chart" uri="{C3380CC4-5D6E-409C-BE32-E72D297353CC}">
              <c16:uniqueId val="{00000006-56DA-47B7-AB36-4D0B29E904F9}"/>
            </c:ext>
          </c:extLst>
        </c:ser>
        <c:dLbls>
          <c:dLblPos val="outEnd"/>
          <c:showLegendKey val="0"/>
          <c:showVal val="1"/>
          <c:showCatName val="0"/>
          <c:showSerName val="0"/>
          <c:showPercent val="0"/>
          <c:showBubbleSize val="0"/>
        </c:dLbls>
        <c:gapWidth val="100"/>
        <c:overlap val="-24"/>
        <c:axId val="772661360"/>
        <c:axId val="772661840"/>
      </c:barChart>
      <c:catAx>
        <c:axId val="7726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772661840"/>
        <c:crosses val="autoZero"/>
        <c:auto val="1"/>
        <c:lblAlgn val="ctr"/>
        <c:lblOffset val="100"/>
        <c:noMultiLvlLbl val="0"/>
      </c:catAx>
      <c:valAx>
        <c:axId val="7726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crossAx val="7726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11</xdr:row>
      <xdr:rowOff>161925</xdr:rowOff>
    </xdr:from>
    <xdr:to>
      <xdr:col>3</xdr:col>
      <xdr:colOff>142874</xdr:colOff>
      <xdr:row>27</xdr:row>
      <xdr:rowOff>9525</xdr:rowOff>
    </xdr:to>
    <xdr:graphicFrame macro="">
      <xdr:nvGraphicFramePr>
        <xdr:cNvPr id="2" name="Chart 1">
          <a:extLst>
            <a:ext uri="{FF2B5EF4-FFF2-40B4-BE49-F238E27FC236}">
              <a16:creationId xmlns:a16="http://schemas.microsoft.com/office/drawing/2014/main" id="{1887D7C3-0C13-B414-1F68-CEA4F022D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28</xdr:row>
      <xdr:rowOff>9526</xdr:rowOff>
    </xdr:from>
    <xdr:to>
      <xdr:col>3</xdr:col>
      <xdr:colOff>123825</xdr:colOff>
      <xdr:row>37</xdr:row>
      <xdr:rowOff>171451</xdr:rowOff>
    </xdr:to>
    <xdr:sp macro="" textlink="">
      <xdr:nvSpPr>
        <xdr:cNvPr id="3" name="TextBox 2">
          <a:extLst>
            <a:ext uri="{FF2B5EF4-FFF2-40B4-BE49-F238E27FC236}">
              <a16:creationId xmlns:a16="http://schemas.microsoft.com/office/drawing/2014/main" id="{467CB6D6-599E-A050-EA51-A5D35F38BF1E}"/>
            </a:ext>
          </a:extLst>
        </xdr:cNvPr>
        <xdr:cNvSpPr txBox="1"/>
      </xdr:nvSpPr>
      <xdr:spPr>
        <a:xfrm>
          <a:off x="66675" y="5076826"/>
          <a:ext cx="3857625" cy="179070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Times New Roman" panose="02020603050405020304" pitchFamily="18" charset="0"/>
              <a:ea typeface="Tahoma" panose="020B0604030504040204" pitchFamily="34" charset="0"/>
              <a:cs typeface="Times New Roman" panose="02020603050405020304" pitchFamily="18" charset="0"/>
            </a:rPr>
            <a:t>Fe</a:t>
          </a:r>
          <a:r>
            <a:rPr lang="en-US" sz="1200" b="1"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 Credit </a:t>
          </a:r>
          <a:r>
            <a:rPr lang="en-US" sz="120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có chiến lược tiếp thị hiệu quả nhất trên nền tảng </a:t>
          </a:r>
          <a:r>
            <a:rPr lang="en-US" sz="1200" b="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Facebook</a:t>
          </a:r>
          <a:r>
            <a:rPr lang="en-US" sz="120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 với lượt tương tác vượt trội hơn hẳn 2 doanh nghiệp còn lại. Nhìn chung </a:t>
          </a:r>
          <a:r>
            <a:rPr lang="en-US" sz="1200" b="1"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FE Credit </a:t>
          </a:r>
          <a:r>
            <a:rPr lang="en-US" sz="120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có hoạt động mạng xã hội rất tích cực trên cả </a:t>
          </a:r>
          <a:r>
            <a:rPr lang="en-US" sz="1200" b="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Facebook</a:t>
          </a:r>
          <a:r>
            <a:rPr lang="en-US" sz="120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 và </a:t>
          </a:r>
          <a:r>
            <a:rPr lang="en-US" sz="1200" b="0"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TikTok</a:t>
          </a:r>
          <a:r>
            <a:rPr lang="en-US" sz="1200" baseline="0">
              <a:latin typeface="Times New Roman" panose="02020603050405020304" pitchFamily="18" charset="0"/>
              <a:ea typeface="Tahoma" panose="020B0604030504040204" pitchFamily="34" charset="0"/>
              <a:cs typeface="Times New Roman" panose="02020603050405020304" pitchFamily="18" charset="0"/>
            </a:rPr>
            <a:t>. </a:t>
          </a:r>
          <a:r>
            <a:rPr lang="vi-VN" sz="1200" b="1"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Home Credit </a:t>
          </a:r>
          <a:r>
            <a:rPr lang="vi-VN"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tập trung nhiều vào Facebook, có số lượng bài đăng cao</a:t>
          </a:r>
          <a:r>
            <a:rPr lang="en-US"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 </a:t>
          </a:r>
          <a:r>
            <a:rPr lang="vi-VN"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Tương tác chưa cao bằng </a:t>
          </a:r>
          <a:r>
            <a:rPr lang="vi-VN" sz="1200" b="1"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FE Credit</a:t>
          </a:r>
          <a:r>
            <a:rPr lang="vi-VN"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a:t>
          </a:r>
          <a:r>
            <a:rPr lang="en-US"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 </a:t>
          </a:r>
          <a:r>
            <a:rPr lang="vi-VN" sz="1200" b="1"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HD Sài Gòn </a:t>
          </a:r>
          <a:r>
            <a:rPr lang="vi-VN"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có hoạt động</a:t>
          </a:r>
          <a:r>
            <a:rPr lang="en-US"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 tiếp</a:t>
          </a:r>
          <a:r>
            <a:rPr lang="en-US" sz="1200" b="0" i="0" baseline="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 thị trên</a:t>
          </a:r>
          <a:r>
            <a:rPr lang="vi-VN"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 mạng xã hội khá hạn chế, </a:t>
          </a:r>
          <a:r>
            <a:rPr lang="en-US"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t</a:t>
          </a:r>
          <a:r>
            <a:rPr lang="vi-VN" sz="1200" b="0" i="0">
              <a:solidFill>
                <a:schemeClr val="dk1"/>
              </a:solidFill>
              <a:effectLst/>
              <a:latin typeface="Times New Roman" panose="02020603050405020304" pitchFamily="18" charset="0"/>
              <a:ea typeface="Tahoma" panose="020B0604030504040204" pitchFamily="34" charset="0"/>
              <a:cs typeface="Times New Roman" panose="02020603050405020304" pitchFamily="18" charset="0"/>
            </a:rPr>
            <a:t>ương tác thấp hơn so với hai đối thủ kia.</a:t>
          </a:r>
        </a:p>
        <a:p>
          <a:endParaRPr lang="vi-VN" sz="1100"/>
        </a:p>
      </xdr:txBody>
    </xdr:sp>
    <xdr:clientData/>
  </xdr:twoCellAnchor>
  <xdr:twoCellAnchor>
    <xdr:from>
      <xdr:col>6</xdr:col>
      <xdr:colOff>190499</xdr:colOff>
      <xdr:row>3</xdr:row>
      <xdr:rowOff>0</xdr:rowOff>
    </xdr:from>
    <xdr:to>
      <xdr:col>16</xdr:col>
      <xdr:colOff>104774</xdr:colOff>
      <xdr:row>21</xdr:row>
      <xdr:rowOff>152400</xdr:rowOff>
    </xdr:to>
    <xdr:graphicFrame macro="">
      <xdr:nvGraphicFramePr>
        <xdr:cNvPr id="4" name="Chart 3">
          <a:extLst>
            <a:ext uri="{FF2B5EF4-FFF2-40B4-BE49-F238E27FC236}">
              <a16:creationId xmlns:a16="http://schemas.microsoft.com/office/drawing/2014/main" id="{B7C87B76-E8EA-978F-00E7-AD93ED915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23</xdr:row>
      <xdr:rowOff>9526</xdr:rowOff>
    </xdr:from>
    <xdr:to>
      <xdr:col>16</xdr:col>
      <xdr:colOff>133350</xdr:colOff>
      <xdr:row>31</xdr:row>
      <xdr:rowOff>123826</xdr:rowOff>
    </xdr:to>
    <xdr:sp macro="" textlink="">
      <xdr:nvSpPr>
        <xdr:cNvPr id="6" name="TextBox 5">
          <a:extLst>
            <a:ext uri="{FF2B5EF4-FFF2-40B4-BE49-F238E27FC236}">
              <a16:creationId xmlns:a16="http://schemas.microsoft.com/office/drawing/2014/main" id="{53307BB0-7824-43FB-A4FF-6F5CB44C7D7C}"/>
            </a:ext>
          </a:extLst>
        </xdr:cNvPr>
        <xdr:cNvSpPr txBox="1"/>
      </xdr:nvSpPr>
      <xdr:spPr>
        <a:xfrm>
          <a:off x="6858000" y="4171951"/>
          <a:ext cx="8420100" cy="156210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1200" b="1">
              <a:solidFill>
                <a:schemeClr val="tx1"/>
              </a:solidFill>
              <a:latin typeface="Times New Roman" panose="02020603050405020304" pitchFamily="18" charset="0"/>
              <a:cs typeface="Times New Roman" panose="02020603050405020304" pitchFamily="18" charset="0"/>
            </a:rPr>
            <a:t>Với</a:t>
          </a:r>
          <a:r>
            <a:rPr lang="en-US" sz="1200" b="1" baseline="0">
              <a:solidFill>
                <a:schemeClr val="tx1"/>
              </a:solidFill>
              <a:latin typeface="Times New Roman" panose="02020603050405020304" pitchFamily="18" charset="0"/>
              <a:cs typeface="Times New Roman" panose="02020603050405020304" pitchFamily="18" charset="0"/>
            </a:rPr>
            <a:t> Fe Credit</a:t>
          </a:r>
          <a:r>
            <a:rPr lang="en-US" sz="1200" baseline="0">
              <a:solidFill>
                <a:schemeClr val="tx1"/>
              </a:solidFill>
              <a:latin typeface="Times New Roman" panose="02020603050405020304" pitchFamily="18" charset="0"/>
              <a:cs typeface="Times New Roman" panose="02020603050405020304" pitchFamily="18" charset="0"/>
            </a:rPr>
            <a:t>, trên Facebook, tần suất đăng bài của họ vào khoảng 2 - 3 bài mỗi ngày. Còn trên Tiktok thì họ đăng rất ít, chỉ khoảng 1 bài, và có xu hướng cách ngày, nội dụng trên này chủ yếu là về </a:t>
          </a:r>
          <a:r>
            <a:rPr lang="en-US" sz="1200" b="1" baseline="0">
              <a:solidFill>
                <a:schemeClr val="tx1"/>
              </a:solidFill>
              <a:latin typeface="Times New Roman" panose="02020603050405020304" pitchFamily="18" charset="0"/>
              <a:cs typeface="Times New Roman" panose="02020603050405020304" pitchFamily="18" charset="0"/>
            </a:rPr>
            <a:t>tư vấn </a:t>
          </a:r>
          <a:r>
            <a:rPr lang="en-US" sz="1200" baseline="0">
              <a:solidFill>
                <a:schemeClr val="tx1"/>
              </a:solidFill>
              <a:latin typeface="Times New Roman" panose="02020603050405020304" pitchFamily="18" charset="0"/>
              <a:cs typeface="Times New Roman" panose="02020603050405020304" pitchFamily="18" charset="0"/>
            </a:rPr>
            <a:t>cho khách hàng</a:t>
          </a:r>
        </a:p>
        <a:p>
          <a:r>
            <a:rPr lang="en-US" sz="1200" b="1" baseline="0">
              <a:solidFill>
                <a:schemeClr val="tx1"/>
              </a:solidFill>
              <a:latin typeface="Times New Roman" panose="02020603050405020304" pitchFamily="18" charset="0"/>
              <a:cs typeface="Times New Roman" panose="02020603050405020304" pitchFamily="18" charset="0"/>
            </a:rPr>
            <a:t>Với Home Credit</a:t>
          </a:r>
          <a:r>
            <a:rPr lang="en-US" sz="1200" baseline="0">
              <a:solidFill>
                <a:schemeClr val="tx1"/>
              </a:solidFill>
              <a:latin typeface="Times New Roman" panose="02020603050405020304" pitchFamily="18" charset="0"/>
              <a:cs typeface="Times New Roman" panose="02020603050405020304" pitchFamily="18" charset="0"/>
            </a:rPr>
            <a:t>, trên Facebook, tần suất đăng bài của họ vào khoảng 1 - 2 bài mỗi ngày, nhưng không liên tục bằng </a:t>
          </a:r>
          <a:r>
            <a:rPr lang="en-US" sz="1200" b="1" baseline="0">
              <a:solidFill>
                <a:schemeClr val="tx1"/>
              </a:solidFill>
              <a:latin typeface="Times New Roman" panose="02020603050405020304" pitchFamily="18" charset="0"/>
              <a:cs typeface="Times New Roman" panose="02020603050405020304" pitchFamily="18" charset="0"/>
            </a:rPr>
            <a:t>FE Credit</a:t>
          </a:r>
          <a:r>
            <a:rPr lang="en-US" sz="1200" b="0" baseline="0">
              <a:solidFill>
                <a:schemeClr val="tx1"/>
              </a:solidFill>
              <a:latin typeface="Times New Roman" panose="02020603050405020304" pitchFamily="18" charset="0"/>
              <a:cs typeface="Times New Roman" panose="02020603050405020304" pitchFamily="18" charset="0"/>
            </a:rPr>
            <a:t>. Ngoài ra, họ có xu hướng đăng nhiều bài hơn vào </a:t>
          </a:r>
          <a:r>
            <a:rPr lang="en-US" sz="1200" b="1" baseline="0">
              <a:solidFill>
                <a:schemeClr val="tx1"/>
              </a:solidFill>
              <a:latin typeface="Times New Roman" panose="02020603050405020304" pitchFamily="18" charset="0"/>
              <a:cs typeface="Times New Roman" panose="02020603050405020304" pitchFamily="18" charset="0"/>
            </a:rPr>
            <a:t>giữa tháng </a:t>
          </a:r>
          <a:r>
            <a:rPr lang="en-US" sz="1200" b="0" baseline="0">
              <a:solidFill>
                <a:schemeClr val="tx1"/>
              </a:solidFill>
              <a:latin typeface="Times New Roman" panose="02020603050405020304" pitchFamily="18" charset="0"/>
              <a:cs typeface="Times New Roman" panose="02020603050405020304" pitchFamily="18" charset="0"/>
            </a:rPr>
            <a:t>và hạn chế đăng bài hoặc không vào </a:t>
          </a:r>
          <a:r>
            <a:rPr lang="en-US" sz="1200" b="1" baseline="0">
              <a:solidFill>
                <a:schemeClr val="tx1"/>
              </a:solidFill>
              <a:latin typeface="Times New Roman" panose="02020603050405020304" pitchFamily="18" charset="0"/>
              <a:cs typeface="Times New Roman" panose="02020603050405020304" pitchFamily="18" charset="0"/>
            </a:rPr>
            <a:t>cuối tháng</a:t>
          </a:r>
          <a:r>
            <a:rPr lang="en-US" sz="1200" b="0" baseline="0">
              <a:solidFill>
                <a:schemeClr val="tx1"/>
              </a:solidFill>
              <a:latin typeface="Times New Roman" panose="02020603050405020304" pitchFamily="18" charset="0"/>
              <a:cs typeface="Times New Roman" panose="02020603050405020304" pitchFamily="18" charset="0"/>
            </a:rPr>
            <a:t>.</a:t>
          </a:r>
          <a:r>
            <a:rPr lang="en-US" sz="1200" baseline="0">
              <a:solidFill>
                <a:schemeClr val="tx1"/>
              </a:solidFill>
              <a:latin typeface="Times New Roman" panose="02020603050405020304" pitchFamily="18" charset="0"/>
              <a:cs typeface="Times New Roman" panose="02020603050405020304" pitchFamily="18" charset="0"/>
            </a:rPr>
            <a:t> Với Tiktok, họ đăng bài rất ít, chỉ khoảng 1 bài nhưng tần suất đăng rất thấp, thường sau 4 - 5 ngày mới có 1 bài trên này.</a:t>
          </a:r>
        </a:p>
        <a:p>
          <a:r>
            <a:rPr lang="en-US" sz="1200" b="1" baseline="0">
              <a:solidFill>
                <a:schemeClr val="tx1"/>
              </a:solidFill>
              <a:latin typeface="Times New Roman" panose="02020603050405020304" pitchFamily="18" charset="0"/>
              <a:cs typeface="Times New Roman" panose="02020603050405020304" pitchFamily="18" charset="0"/>
            </a:rPr>
            <a:t>Với HD Sài Gòn</a:t>
          </a:r>
          <a:r>
            <a:rPr lang="en-US" sz="1200" baseline="0">
              <a:solidFill>
                <a:schemeClr val="tx1"/>
              </a:solidFill>
              <a:latin typeface="Times New Roman" panose="02020603050405020304" pitchFamily="18" charset="0"/>
              <a:cs typeface="Times New Roman" panose="02020603050405020304" pitchFamily="18" charset="0"/>
            </a:rPr>
            <a:t>, trên Facebook, họ đăng bài vào khoảng 1- 3 bài mỗi ngày và đăng rất đều. Họ tập trung đăng nhiều bài tiếp thị vào đầu và cuối tháng để tăng tương tác. Trên Tiktok, giống với 2 công ty trên, thị tần suất đăng bài rất ít, không thường xuyên.</a:t>
          </a:r>
          <a:endParaRPr lang="vi-VN" sz="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247650</xdr:colOff>
      <xdr:row>2</xdr:row>
      <xdr:rowOff>0</xdr:rowOff>
    </xdr:from>
    <xdr:to>
      <xdr:col>19</xdr:col>
      <xdr:colOff>314325</xdr:colOff>
      <xdr:row>30</xdr:row>
      <xdr:rowOff>9525</xdr:rowOff>
    </xdr:to>
    <xdr:sp macro="" textlink="">
      <xdr:nvSpPr>
        <xdr:cNvPr id="7" name="Arrow: Down 6">
          <a:extLst>
            <a:ext uri="{FF2B5EF4-FFF2-40B4-BE49-F238E27FC236}">
              <a16:creationId xmlns:a16="http://schemas.microsoft.com/office/drawing/2014/main" id="{A03703BC-2EB3-86C1-38DE-81DE5242C547}"/>
            </a:ext>
          </a:extLst>
        </xdr:cNvPr>
        <xdr:cNvSpPr/>
      </xdr:nvSpPr>
      <xdr:spPr>
        <a:xfrm>
          <a:off x="15925800" y="361950"/>
          <a:ext cx="2124075" cy="5076825"/>
        </a:xfrm>
        <a:prstGeom prst="down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600" b="1">
              <a:latin typeface="Times New Roman" panose="02020603050405020304" pitchFamily="18" charset="0"/>
              <a:cs typeface="Times New Roman" panose="02020603050405020304" pitchFamily="18" charset="0"/>
            </a:rPr>
            <a:t>PHÂN</a:t>
          </a:r>
          <a:r>
            <a:rPr lang="en-US" sz="1600" b="1" baseline="0">
              <a:latin typeface="Times New Roman" panose="02020603050405020304" pitchFamily="18" charset="0"/>
              <a:cs typeface="Times New Roman" panose="02020603050405020304" pitchFamily="18" charset="0"/>
            </a:rPr>
            <a:t> TÍCH INSIGHT TRONG CHIẾN LƯỢC TIẾP </a:t>
          </a:r>
        </a:p>
        <a:p>
          <a:pPr algn="ctr"/>
          <a:r>
            <a:rPr lang="en-US" sz="1600" b="1" baseline="0">
              <a:latin typeface="Times New Roman" panose="02020603050405020304" pitchFamily="18" charset="0"/>
              <a:cs typeface="Times New Roman" panose="02020603050405020304" pitchFamily="18" charset="0"/>
            </a:rPr>
            <a:t>THỊ </a:t>
          </a:r>
        </a:p>
        <a:p>
          <a:pPr algn="ctr"/>
          <a:r>
            <a:rPr lang="en-US" sz="1600" b="1" baseline="0">
              <a:latin typeface="Times New Roman" panose="02020603050405020304" pitchFamily="18" charset="0"/>
              <a:cs typeface="Times New Roman" panose="02020603050405020304" pitchFamily="18" charset="0"/>
            </a:rPr>
            <a:t>CỦA </a:t>
          </a:r>
        </a:p>
        <a:p>
          <a:pPr algn="ctr"/>
          <a:r>
            <a:rPr lang="en-US" sz="1600" b="1" baseline="0">
              <a:latin typeface="Times New Roman" panose="02020603050405020304" pitchFamily="18" charset="0"/>
              <a:cs typeface="Times New Roman" panose="02020603050405020304" pitchFamily="18" charset="0"/>
            </a:rPr>
            <a:t>CÁC </a:t>
          </a:r>
        </a:p>
        <a:p>
          <a:pPr algn="ctr"/>
          <a:r>
            <a:rPr lang="en-US" sz="1600" b="1" baseline="0">
              <a:latin typeface="Times New Roman" panose="02020603050405020304" pitchFamily="18" charset="0"/>
              <a:cs typeface="Times New Roman" panose="02020603050405020304" pitchFamily="18" charset="0"/>
            </a:rPr>
            <a:t>ĐỐI </a:t>
          </a:r>
        </a:p>
        <a:p>
          <a:pPr algn="ctr"/>
          <a:r>
            <a:rPr lang="en-US" sz="1600" b="1" baseline="0">
              <a:latin typeface="Times New Roman" panose="02020603050405020304" pitchFamily="18" charset="0"/>
              <a:cs typeface="Times New Roman" panose="02020603050405020304" pitchFamily="18" charset="0"/>
            </a:rPr>
            <a:t>THỦ TRÊN CÁC </a:t>
          </a:r>
        </a:p>
        <a:p>
          <a:pPr algn="ctr"/>
          <a:r>
            <a:rPr lang="en-US" sz="1600" b="1" baseline="0">
              <a:latin typeface="Times New Roman" panose="02020603050405020304" pitchFamily="18" charset="0"/>
              <a:cs typeface="Times New Roman" panose="02020603050405020304" pitchFamily="18" charset="0"/>
            </a:rPr>
            <a:t>NỀN TẢNG MẠNG XÃ </a:t>
          </a:r>
        </a:p>
        <a:p>
          <a:pPr algn="ctr"/>
          <a:r>
            <a:rPr lang="en-US" sz="1600" b="1" baseline="0">
              <a:latin typeface="Times New Roman" panose="02020603050405020304" pitchFamily="18" charset="0"/>
              <a:cs typeface="Times New Roman" panose="02020603050405020304" pitchFamily="18" charset="0"/>
            </a:rPr>
            <a:t>HỘI</a:t>
          </a:r>
          <a:endParaRPr lang="vi-VN"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4762</xdr:colOff>
      <xdr:row>48</xdr:row>
      <xdr:rowOff>47625</xdr:rowOff>
    </xdr:from>
    <xdr:to>
      <xdr:col>6</xdr:col>
      <xdr:colOff>0</xdr:colOff>
      <xdr:row>63</xdr:row>
      <xdr:rowOff>76200</xdr:rowOff>
    </xdr:to>
    <xdr:graphicFrame macro="">
      <xdr:nvGraphicFramePr>
        <xdr:cNvPr id="8" name="Chart 7">
          <a:extLst>
            <a:ext uri="{FF2B5EF4-FFF2-40B4-BE49-F238E27FC236}">
              <a16:creationId xmlns:a16="http://schemas.microsoft.com/office/drawing/2014/main" id="{92276F56-1640-5459-727D-18C876837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64</xdr:row>
      <xdr:rowOff>47625</xdr:rowOff>
    </xdr:from>
    <xdr:to>
      <xdr:col>6</xdr:col>
      <xdr:colOff>476250</xdr:colOff>
      <xdr:row>72</xdr:row>
      <xdr:rowOff>19050</xdr:rowOff>
    </xdr:to>
    <xdr:sp macro="" textlink="">
      <xdr:nvSpPr>
        <xdr:cNvPr id="9" name="TextBox 8">
          <a:extLst>
            <a:ext uri="{FF2B5EF4-FFF2-40B4-BE49-F238E27FC236}">
              <a16:creationId xmlns:a16="http://schemas.microsoft.com/office/drawing/2014/main" id="{4A47A1BE-8F62-455D-9E44-39FA431BB76F}"/>
            </a:ext>
          </a:extLst>
        </xdr:cNvPr>
        <xdr:cNvSpPr txBox="1"/>
      </xdr:nvSpPr>
      <xdr:spPr>
        <a:xfrm>
          <a:off x="895350" y="11630025"/>
          <a:ext cx="6734175" cy="1419225"/>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1100" baseline="0">
              <a:solidFill>
                <a:schemeClr val="tx1"/>
              </a:solidFill>
              <a:latin typeface="Times New Roman" panose="02020603050405020304" pitchFamily="18" charset="0"/>
              <a:cs typeface="Times New Roman" panose="02020603050405020304" pitchFamily="18" charset="0"/>
            </a:rPr>
            <a:t> Tại </a:t>
          </a:r>
          <a:r>
            <a:rPr lang="en-US" sz="1100" b="1" baseline="0">
              <a:solidFill>
                <a:schemeClr val="tx1"/>
              </a:solidFill>
              <a:latin typeface="Times New Roman" panose="02020603050405020304" pitchFamily="18" charset="0"/>
              <a:cs typeface="Times New Roman" panose="02020603050405020304" pitchFamily="18" charset="0"/>
            </a:rPr>
            <a:t>FE Credit </a:t>
          </a:r>
          <a:r>
            <a:rPr lang="en-US" sz="1100" baseline="0">
              <a:solidFill>
                <a:schemeClr val="tx1"/>
              </a:solidFill>
              <a:latin typeface="Times New Roman" panose="02020603050405020304" pitchFamily="18" charset="0"/>
              <a:cs typeface="Times New Roman" panose="02020603050405020304" pitchFamily="18" charset="0"/>
            </a:rPr>
            <a:t>hay </a:t>
          </a:r>
          <a:r>
            <a:rPr lang="en-US" sz="1100" b="1" baseline="0">
              <a:solidFill>
                <a:schemeClr val="tx1"/>
              </a:solidFill>
              <a:latin typeface="Times New Roman" panose="02020603050405020304" pitchFamily="18" charset="0"/>
              <a:cs typeface="Times New Roman" panose="02020603050405020304" pitchFamily="18" charset="0"/>
            </a:rPr>
            <a:t>Home Credit </a:t>
          </a:r>
          <a:r>
            <a:rPr lang="en-US" sz="1100" baseline="0">
              <a:solidFill>
                <a:schemeClr val="tx1"/>
              </a:solidFill>
              <a:latin typeface="Times New Roman" panose="02020603050405020304" pitchFamily="18" charset="0"/>
              <a:cs typeface="Times New Roman" panose="02020603050405020304" pitchFamily="18" charset="0"/>
            </a:rPr>
            <a:t>thì họ tập trung đăng cái bài về quảng cáo sản phẩm của họ trên nền tảng MXH để thu hút thêm nhiều người dùng mới. Họ cũng tổ chức nhiều Mini Game trên các nền tảng này, thường rơi vào khoảng 3 - 4 Mini Game trong 1 tháng. Các thể loại bài tư vấn cho khách hàng của được quan tâm nhưng được đăng với số lượng trung bình.</a:t>
          </a:r>
        </a:p>
        <a:p>
          <a:r>
            <a:rPr lang="en-US" sz="1100" baseline="0">
              <a:solidFill>
                <a:schemeClr val="tx1"/>
              </a:solidFill>
              <a:latin typeface="Times New Roman" panose="02020603050405020304" pitchFamily="18" charset="0"/>
              <a:cs typeface="Times New Roman" panose="02020603050405020304" pitchFamily="18" charset="0"/>
            </a:rPr>
            <a:t>Ngược lại tại </a:t>
          </a:r>
          <a:r>
            <a:rPr lang="en-US" sz="1100" b="1" baseline="0">
              <a:solidFill>
                <a:schemeClr val="tx1"/>
              </a:solidFill>
              <a:latin typeface="Times New Roman" panose="02020603050405020304" pitchFamily="18" charset="0"/>
              <a:cs typeface="Times New Roman" panose="02020603050405020304" pitchFamily="18" charset="0"/>
            </a:rPr>
            <a:t>HD Sài Gòn</a:t>
          </a:r>
          <a:r>
            <a:rPr lang="en-US" sz="1100" baseline="0">
              <a:solidFill>
                <a:schemeClr val="tx1"/>
              </a:solidFill>
              <a:latin typeface="Times New Roman" panose="02020603050405020304" pitchFamily="18" charset="0"/>
              <a:cs typeface="Times New Roman" panose="02020603050405020304" pitchFamily="18" charset="0"/>
            </a:rPr>
            <a:t>, họ ưu tiên đăng bài về các chương trình khuyến mãi của họ, có lẽ chiến lược của họ là nhằm dùng các chương trình này để thu hút thêm khách hàng mới và giữ chân khách hàng cũ, họ ít quan tâm đến tư vấn cho khách hàng trên nền tảng MXH.</a:t>
          </a:r>
        </a:p>
      </xdr:txBody>
    </xdr:sp>
    <xdr:clientData/>
  </xdr:twoCellAnchor>
  <xdr:twoCellAnchor editAs="oneCell">
    <xdr:from>
      <xdr:col>6</xdr:col>
      <xdr:colOff>152400</xdr:colOff>
      <xdr:row>49</xdr:row>
      <xdr:rowOff>47625</xdr:rowOff>
    </xdr:from>
    <xdr:to>
      <xdr:col>7</xdr:col>
      <xdr:colOff>1104900</xdr:colOff>
      <xdr:row>54</xdr:row>
      <xdr:rowOff>95249</xdr:rowOff>
    </xdr:to>
    <mc:AlternateContent xmlns:mc="http://schemas.openxmlformats.org/markup-compatibility/2006" xmlns:a14="http://schemas.microsoft.com/office/drawing/2010/main">
      <mc:Choice Requires="a14">
        <xdr:graphicFrame macro="">
          <xdr:nvGraphicFramePr>
            <xdr:cNvPr id="10" name="Nền tảng">
              <a:extLst>
                <a:ext uri="{FF2B5EF4-FFF2-40B4-BE49-F238E27FC236}">
                  <a16:creationId xmlns:a16="http://schemas.microsoft.com/office/drawing/2014/main" id="{EF69A100-78D4-B2D3-D91C-6B4EFE79D425}"/>
                </a:ext>
              </a:extLst>
            </xdr:cNvPr>
            <xdr:cNvGraphicFramePr/>
          </xdr:nvGraphicFramePr>
          <xdr:xfrm>
            <a:off x="0" y="0"/>
            <a:ext cx="0" cy="0"/>
          </xdr:xfrm>
          <a:graphic>
            <a:graphicData uri="http://schemas.microsoft.com/office/drawing/2010/slicer">
              <sle:slicer xmlns:sle="http://schemas.microsoft.com/office/drawing/2010/slicer" name="Nền tảng"/>
            </a:graphicData>
          </a:graphic>
        </xdr:graphicFrame>
      </mc:Choice>
      <mc:Fallback xmlns="">
        <xdr:sp macro="" textlink="">
          <xdr:nvSpPr>
            <xdr:cNvPr id="0" name=""/>
            <xdr:cNvSpPr>
              <a:spLocks noTextEdit="1"/>
            </xdr:cNvSpPr>
          </xdr:nvSpPr>
          <xdr:spPr>
            <a:xfrm>
              <a:off x="7305675" y="8915400"/>
              <a:ext cx="1543050" cy="952499"/>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23811</xdr:colOff>
      <xdr:row>47</xdr:row>
      <xdr:rowOff>171450</xdr:rowOff>
    </xdr:from>
    <xdr:to>
      <xdr:col>14</xdr:col>
      <xdr:colOff>19049</xdr:colOff>
      <xdr:row>63</xdr:row>
      <xdr:rowOff>19050</xdr:rowOff>
    </xdr:to>
    <xdr:graphicFrame macro="">
      <xdr:nvGraphicFramePr>
        <xdr:cNvPr id="12" name="Chart 11">
          <a:extLst>
            <a:ext uri="{FF2B5EF4-FFF2-40B4-BE49-F238E27FC236}">
              <a16:creationId xmlns:a16="http://schemas.microsoft.com/office/drawing/2014/main" id="{C28A1437-4697-2013-ACCF-5FBEA5DCC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1123950</xdr:colOff>
      <xdr:row>64</xdr:row>
      <xdr:rowOff>28576</xdr:rowOff>
    </xdr:from>
    <xdr:to>
      <xdr:col>14</xdr:col>
      <xdr:colOff>476250</xdr:colOff>
      <xdr:row>72</xdr:row>
      <xdr:rowOff>161925</xdr:rowOff>
    </xdr:to>
    <xdr:sp macro="" textlink="">
      <xdr:nvSpPr>
        <xdr:cNvPr id="13" name="TextBox 12">
          <a:extLst>
            <a:ext uri="{FF2B5EF4-FFF2-40B4-BE49-F238E27FC236}">
              <a16:creationId xmlns:a16="http://schemas.microsoft.com/office/drawing/2014/main" id="{D72F6C5E-F72C-42DE-B28B-74EEBFFA55CB}"/>
            </a:ext>
          </a:extLst>
        </xdr:cNvPr>
        <xdr:cNvSpPr txBox="1"/>
      </xdr:nvSpPr>
      <xdr:spPr>
        <a:xfrm>
          <a:off x="8867775" y="11610976"/>
          <a:ext cx="5867400" cy="1581149"/>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1100" baseline="0">
              <a:solidFill>
                <a:schemeClr val="tx1"/>
              </a:solidFill>
              <a:latin typeface="Times New Roman" panose="02020603050405020304" pitchFamily="18" charset="0"/>
              <a:cs typeface="Times New Roman" panose="02020603050405020304" pitchFamily="18" charset="0"/>
            </a:rPr>
            <a:t>Tại </a:t>
          </a:r>
          <a:r>
            <a:rPr lang="en-US" sz="1100" b="1" baseline="0">
              <a:solidFill>
                <a:schemeClr val="tx1"/>
              </a:solidFill>
              <a:latin typeface="Times New Roman" panose="02020603050405020304" pitchFamily="18" charset="0"/>
              <a:cs typeface="Times New Roman" panose="02020603050405020304" pitchFamily="18" charset="0"/>
            </a:rPr>
            <a:t>FE Credit</a:t>
          </a:r>
          <a:r>
            <a:rPr lang="en-US" sz="1100" baseline="0">
              <a:solidFill>
                <a:schemeClr val="tx1"/>
              </a:solidFill>
              <a:latin typeface="Times New Roman" panose="02020603050405020304" pitchFamily="18" charset="0"/>
              <a:cs typeface="Times New Roman" panose="02020603050405020304" pitchFamily="18" charset="0"/>
            </a:rPr>
            <a:t>, mặc dù tần suất đăng các bài về các chương trình khuyến mãi ít hơn so với các bài tư vấn nhưng lượt tương tác của các bài này lại cao hơn. </a:t>
          </a:r>
        </a:p>
        <a:p>
          <a:r>
            <a:rPr lang="en-US" sz="1100" baseline="0">
              <a:solidFill>
                <a:schemeClr val="tx1"/>
              </a:solidFill>
              <a:latin typeface="Times New Roman" panose="02020603050405020304" pitchFamily="18" charset="0"/>
              <a:cs typeface="Times New Roman" panose="02020603050405020304" pitchFamily="18" charset="0"/>
            </a:rPr>
            <a:t>Tại </a:t>
          </a:r>
          <a:r>
            <a:rPr lang="en-US" sz="1100" b="1" baseline="0">
              <a:solidFill>
                <a:schemeClr val="tx1"/>
              </a:solidFill>
              <a:latin typeface="Times New Roman" panose="02020603050405020304" pitchFamily="18" charset="0"/>
              <a:cs typeface="Times New Roman" panose="02020603050405020304" pitchFamily="18" charset="0"/>
            </a:rPr>
            <a:t>Home Credit</a:t>
          </a:r>
          <a:r>
            <a:rPr lang="en-US" sz="1100" baseline="0">
              <a:solidFill>
                <a:schemeClr val="tx1"/>
              </a:solidFill>
              <a:latin typeface="Times New Roman" panose="02020603050405020304" pitchFamily="18" charset="0"/>
              <a:cs typeface="Times New Roman" panose="02020603050405020304" pitchFamily="18" charset="0"/>
            </a:rPr>
            <a:t>, mặc dù họ ít chạy các chương trình Mini Game nhưng lượt tương tác của thể loại này lại vượt trội hơn hẳn các loại khác. Khách hàng có xu hướng thích tương tác với loại bài Mini Game hơn. Loại bài khuyến mãi tại đây cũng được đăng nhiều nhưng nhận lại tương tác rất thấp, cách tiếp thị này có vẻ không hiệu quả tại </a:t>
          </a:r>
          <a:r>
            <a:rPr lang="en-US" sz="1100" b="1" baseline="0">
              <a:solidFill>
                <a:schemeClr val="tx1"/>
              </a:solidFill>
              <a:latin typeface="Times New Roman" panose="02020603050405020304" pitchFamily="18" charset="0"/>
              <a:cs typeface="Times New Roman" panose="02020603050405020304" pitchFamily="18" charset="0"/>
            </a:rPr>
            <a:t>Home Credit</a:t>
          </a:r>
          <a:r>
            <a:rPr lang="en-US" sz="1100" baseline="0">
              <a:solidFill>
                <a:schemeClr val="tx1"/>
              </a:solidFill>
              <a:latin typeface="Times New Roman" panose="02020603050405020304" pitchFamily="18" charset="0"/>
              <a:cs typeface="Times New Roman" panose="02020603050405020304" pitchFamily="18" charset="0"/>
            </a:rPr>
            <a:t>.</a:t>
          </a:r>
        </a:p>
        <a:p>
          <a:r>
            <a:rPr lang="en-US" sz="1100" baseline="0">
              <a:solidFill>
                <a:schemeClr val="tx1"/>
              </a:solidFill>
              <a:latin typeface="Times New Roman" panose="02020603050405020304" pitchFamily="18" charset="0"/>
              <a:cs typeface="Times New Roman" panose="02020603050405020304" pitchFamily="18" charset="0"/>
            </a:rPr>
            <a:t>Với </a:t>
          </a:r>
          <a:r>
            <a:rPr lang="en-US" sz="1100" b="1" baseline="0">
              <a:solidFill>
                <a:schemeClr val="tx1"/>
              </a:solidFill>
              <a:latin typeface="Times New Roman" panose="02020603050405020304" pitchFamily="18" charset="0"/>
              <a:cs typeface="Times New Roman" panose="02020603050405020304" pitchFamily="18" charset="0"/>
            </a:rPr>
            <a:t>HD Sài Gòn</a:t>
          </a:r>
          <a:r>
            <a:rPr lang="en-US" sz="1100" baseline="0">
              <a:solidFill>
                <a:schemeClr val="tx1"/>
              </a:solidFill>
              <a:latin typeface="Times New Roman" panose="02020603050405020304" pitchFamily="18" charset="0"/>
              <a:cs typeface="Times New Roman" panose="02020603050405020304" pitchFamily="18" charset="0"/>
            </a:rPr>
            <a:t>, mặc dù tần suất đăng bài trên MXH của họ rất cao, nhiều hơn cả </a:t>
          </a:r>
          <a:r>
            <a:rPr lang="en-US" sz="1100" b="1" baseline="0">
              <a:solidFill>
                <a:schemeClr val="tx1"/>
              </a:solidFill>
              <a:latin typeface="Times New Roman" panose="02020603050405020304" pitchFamily="18" charset="0"/>
              <a:cs typeface="Times New Roman" panose="02020603050405020304" pitchFamily="18" charset="0"/>
            </a:rPr>
            <a:t>Home Credit</a:t>
          </a:r>
          <a:r>
            <a:rPr lang="en-US" sz="1100" baseline="0">
              <a:solidFill>
                <a:schemeClr val="tx1"/>
              </a:solidFill>
              <a:latin typeface="Times New Roman" panose="02020603050405020304" pitchFamily="18" charset="0"/>
              <a:cs typeface="Times New Roman" panose="02020603050405020304" pitchFamily="18" charset="0"/>
            </a:rPr>
            <a:t>, nhưng họ nhận lại lượt tương tác rất thấp trên các bài đăng, cách tiếp thị sản phẩm của </a:t>
          </a:r>
          <a:r>
            <a:rPr lang="en-US" sz="1100" b="1" baseline="0">
              <a:solidFill>
                <a:schemeClr val="tx1"/>
              </a:solidFill>
              <a:latin typeface="Times New Roman" panose="02020603050405020304" pitchFamily="18" charset="0"/>
              <a:cs typeface="Times New Roman" panose="02020603050405020304" pitchFamily="18" charset="0"/>
            </a:rPr>
            <a:t>HD Sài Gòn </a:t>
          </a:r>
          <a:r>
            <a:rPr lang="en-US" sz="1100" baseline="0">
              <a:solidFill>
                <a:schemeClr val="tx1"/>
              </a:solidFill>
              <a:latin typeface="Times New Roman" panose="02020603050405020304" pitchFamily="18" charset="0"/>
              <a:cs typeface="Times New Roman" panose="02020603050405020304" pitchFamily="18" charset="0"/>
            </a:rPr>
            <a:t>không hiệu quả bằng </a:t>
          </a:r>
          <a:r>
            <a:rPr lang="en-US" sz="1100" b="1" baseline="0">
              <a:solidFill>
                <a:schemeClr val="tx1"/>
              </a:solidFill>
              <a:latin typeface="Times New Roman" panose="02020603050405020304" pitchFamily="18" charset="0"/>
              <a:cs typeface="Times New Roman" panose="02020603050405020304" pitchFamily="18" charset="0"/>
            </a:rPr>
            <a:t>FE Credit </a:t>
          </a:r>
          <a:r>
            <a:rPr lang="en-US" sz="1100" baseline="0">
              <a:solidFill>
                <a:schemeClr val="tx1"/>
              </a:solidFill>
              <a:latin typeface="Times New Roman" panose="02020603050405020304" pitchFamily="18" charset="0"/>
              <a:cs typeface="Times New Roman" panose="02020603050405020304" pitchFamily="18" charset="0"/>
            </a:rPr>
            <a:t>và </a:t>
          </a:r>
          <a:r>
            <a:rPr lang="en-US" sz="1100" b="1" baseline="0">
              <a:solidFill>
                <a:schemeClr val="tx1"/>
              </a:solidFill>
              <a:latin typeface="Times New Roman" panose="02020603050405020304" pitchFamily="18" charset="0"/>
              <a:cs typeface="Times New Roman" panose="02020603050405020304" pitchFamily="18" charset="0"/>
            </a:rPr>
            <a:t>Home Credit</a:t>
          </a:r>
        </a:p>
      </xdr:txBody>
    </xdr:sp>
    <xdr:clientData/>
  </xdr:twoCellAnchor>
  <xdr:twoCellAnchor>
    <xdr:from>
      <xdr:col>6</xdr:col>
      <xdr:colOff>257175</xdr:colOff>
      <xdr:row>56</xdr:row>
      <xdr:rowOff>171450</xdr:rowOff>
    </xdr:from>
    <xdr:to>
      <xdr:col>7</xdr:col>
      <xdr:colOff>971550</xdr:colOff>
      <xdr:row>59</xdr:row>
      <xdr:rowOff>152400</xdr:rowOff>
    </xdr:to>
    <xdr:sp macro="" textlink="">
      <xdr:nvSpPr>
        <xdr:cNvPr id="14" name="Arrow: Left-Right 13">
          <a:extLst>
            <a:ext uri="{FF2B5EF4-FFF2-40B4-BE49-F238E27FC236}">
              <a16:creationId xmlns:a16="http://schemas.microsoft.com/office/drawing/2014/main" id="{F8755A34-D0DA-88E4-DAEA-BEC3E6537B75}"/>
            </a:ext>
          </a:extLst>
        </xdr:cNvPr>
        <xdr:cNvSpPr/>
      </xdr:nvSpPr>
      <xdr:spPr>
        <a:xfrm>
          <a:off x="7410450" y="10306050"/>
          <a:ext cx="1304925" cy="523875"/>
        </a:xfrm>
        <a:prstGeom prst="leftRight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285750</xdr:colOff>
      <xdr:row>80</xdr:row>
      <xdr:rowOff>85725</xdr:rowOff>
    </xdr:from>
    <xdr:to>
      <xdr:col>5</xdr:col>
      <xdr:colOff>1104900</xdr:colOff>
      <xdr:row>92</xdr:row>
      <xdr:rowOff>140368</xdr:rowOff>
    </xdr:to>
    <xdr:sp macro="" textlink="">
      <xdr:nvSpPr>
        <xdr:cNvPr id="15" name="Rectangle 14">
          <a:extLst>
            <a:ext uri="{FF2B5EF4-FFF2-40B4-BE49-F238E27FC236}">
              <a16:creationId xmlns:a16="http://schemas.microsoft.com/office/drawing/2014/main" id="{1DD08A02-600A-255D-095D-DE3AFC3A5B1C}"/>
            </a:ext>
          </a:extLst>
        </xdr:cNvPr>
        <xdr:cNvSpPr/>
      </xdr:nvSpPr>
      <xdr:spPr>
        <a:xfrm>
          <a:off x="285750" y="14523620"/>
          <a:ext cx="6794834" cy="2220327"/>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171450" indent="-171450" algn="l">
            <a:buFont typeface="Arial" panose="020B0604020202020204" pitchFamily="34" charset="0"/>
            <a:buChar char="•"/>
          </a:pPr>
          <a:r>
            <a:rPr lang="vi-VN" sz="1400" b="1">
              <a:latin typeface="+mj-lt"/>
            </a:rPr>
            <a:t>FE Credit </a:t>
          </a:r>
          <a:r>
            <a:rPr lang="vi-VN" sz="1400">
              <a:latin typeface="+mj-lt"/>
            </a:rPr>
            <a:t>có hoạt động mạng xã hội rất tích cực trên cả Facebook và TikTok, với nhiều loại nội dung đa dạng như bài viết, video, mini game, khuyến mãi. Họ nhận được tương tác cao trên các nội dung này.</a:t>
          </a:r>
          <a:endParaRPr lang="en-US" sz="1400">
            <a:latin typeface="+mj-lt"/>
          </a:endParaRPr>
        </a:p>
        <a:p>
          <a:pPr marL="171450" indent="-171450" algn="l">
            <a:buFont typeface="Arial" panose="020B0604020202020204" pitchFamily="34" charset="0"/>
            <a:buChar char="•"/>
          </a:pPr>
          <a:endParaRPr lang="en-US" sz="1400">
            <a:latin typeface="+mj-lt"/>
          </a:endParaRPr>
        </a:p>
        <a:p>
          <a:pPr marL="171450" indent="-171450" algn="l">
            <a:buFont typeface="Arial" panose="020B0604020202020204" pitchFamily="34" charset="0"/>
            <a:buChar char="•"/>
          </a:pPr>
          <a:r>
            <a:rPr lang="vi-VN" sz="1400" b="1">
              <a:latin typeface="+mj-lt"/>
            </a:rPr>
            <a:t>Home Credit </a:t>
          </a:r>
          <a:r>
            <a:rPr lang="vi-VN" sz="1400">
              <a:latin typeface="+mj-lt"/>
            </a:rPr>
            <a:t>tập trung nhiều vào Facebook, có số lượng bài đăng cao nhưng chủ yếu là bài viết và video quảng cáo. Tương tác chưa cao bằng </a:t>
          </a:r>
          <a:r>
            <a:rPr lang="vi-VN" sz="1400" b="1">
              <a:latin typeface="+mj-lt"/>
            </a:rPr>
            <a:t>FE Credit</a:t>
          </a:r>
          <a:r>
            <a:rPr lang="vi-VN" sz="1400">
              <a:latin typeface="+mj-lt"/>
            </a:rPr>
            <a:t>.</a:t>
          </a:r>
          <a:endParaRPr lang="en-US" sz="1400">
            <a:latin typeface="+mj-lt"/>
          </a:endParaRPr>
        </a:p>
        <a:p>
          <a:pPr marL="171450" indent="-171450" algn="l">
            <a:buFont typeface="Arial" panose="020B0604020202020204" pitchFamily="34" charset="0"/>
            <a:buChar char="•"/>
          </a:pPr>
          <a:endParaRPr lang="en-US" sz="1400">
            <a:latin typeface="+mj-lt"/>
          </a:endParaRPr>
        </a:p>
        <a:p>
          <a:pPr marL="171450" indent="-171450" algn="l">
            <a:buFont typeface="Arial" panose="020B0604020202020204" pitchFamily="34" charset="0"/>
            <a:buChar char="•"/>
          </a:pPr>
          <a:r>
            <a:rPr lang="vi-VN" sz="1400" b="1">
              <a:latin typeface="+mj-lt"/>
            </a:rPr>
            <a:t>HD Sài Gòn </a:t>
          </a:r>
          <a:r>
            <a:rPr lang="vi-VN" sz="1400">
              <a:latin typeface="+mj-lt"/>
            </a:rPr>
            <a:t>có </a:t>
          </a:r>
          <a:r>
            <a:rPr lang="en-US" sz="1400">
              <a:latin typeface="Times New Roman" panose="02020603050405020304" pitchFamily="18" charset="0"/>
              <a:cs typeface="Times New Roman" panose="02020603050405020304" pitchFamily="18" charset="0"/>
            </a:rPr>
            <a:t>lượng</a:t>
          </a:r>
          <a:r>
            <a:rPr lang="en-US" sz="1400" baseline="0">
              <a:latin typeface="Times New Roman" panose="02020603050405020304" pitchFamily="18" charset="0"/>
              <a:cs typeface="Times New Roman" panose="02020603050405020304" pitchFamily="18" charset="0"/>
            </a:rPr>
            <a:t> tương tác </a:t>
          </a:r>
          <a:r>
            <a:rPr lang="vi-VN" sz="1400">
              <a:latin typeface="+mj-lt"/>
            </a:rPr>
            <a:t>mạng xã hội khá hạn chế</a:t>
          </a:r>
          <a:r>
            <a:rPr lang="en-US" sz="1400" baseline="0">
              <a:latin typeface="+mj-lt"/>
            </a:rPr>
            <a:t> </a:t>
          </a:r>
          <a:r>
            <a:rPr lang="en-US" sz="1400" baseline="0">
              <a:latin typeface="Times New Roman" panose="02020603050405020304" pitchFamily="18" charset="0"/>
              <a:cs typeface="Times New Roman" panose="02020603050405020304" pitchFamily="18" charset="0"/>
            </a:rPr>
            <a:t>mặc dù tần suất đăng bài khá cao</a:t>
          </a:r>
          <a:r>
            <a:rPr lang="en-US" sz="1400" baseline="0">
              <a:latin typeface="+mj-lt"/>
            </a:rPr>
            <a:t>,</a:t>
          </a:r>
          <a:r>
            <a:rPr lang="vi-VN" sz="1400">
              <a:latin typeface="+mj-lt"/>
            </a:rPr>
            <a:t> chủ yếu đăng khuyến mãi và quảng cáo trên Facebook. Tương tác thấp hơn so với hai đối thủ kia</a:t>
          </a:r>
        </a:p>
      </xdr:txBody>
    </xdr:sp>
    <xdr:clientData/>
  </xdr:twoCellAnchor>
  <xdr:twoCellAnchor>
    <xdr:from>
      <xdr:col>15</xdr:col>
      <xdr:colOff>57151</xdr:colOff>
      <xdr:row>44</xdr:row>
      <xdr:rowOff>95250</xdr:rowOff>
    </xdr:from>
    <xdr:to>
      <xdr:col>18</xdr:col>
      <xdr:colOff>371475</xdr:colOff>
      <xdr:row>69</xdr:row>
      <xdr:rowOff>19050</xdr:rowOff>
    </xdr:to>
    <xdr:sp macro="" textlink="">
      <xdr:nvSpPr>
        <xdr:cNvPr id="16" name="Arrow: Down 15">
          <a:extLst>
            <a:ext uri="{FF2B5EF4-FFF2-40B4-BE49-F238E27FC236}">
              <a16:creationId xmlns:a16="http://schemas.microsoft.com/office/drawing/2014/main" id="{0D4D030F-39F7-4001-BFFD-2C2AEA9A5F60}"/>
            </a:ext>
          </a:extLst>
        </xdr:cNvPr>
        <xdr:cNvSpPr/>
      </xdr:nvSpPr>
      <xdr:spPr>
        <a:xfrm>
          <a:off x="15001876" y="8058150"/>
          <a:ext cx="2371724" cy="4448175"/>
        </a:xfrm>
        <a:prstGeom prst="down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800" b="1">
              <a:latin typeface="Times New Roman" panose="02020603050405020304" pitchFamily="18" charset="0"/>
              <a:cs typeface="Times New Roman" panose="02020603050405020304" pitchFamily="18" charset="0"/>
            </a:rPr>
            <a:t>ĐÁNH</a:t>
          </a:r>
          <a:r>
            <a:rPr lang="en-US" sz="1800" b="1" baseline="0">
              <a:latin typeface="Times New Roman" panose="02020603050405020304" pitchFamily="18" charset="0"/>
              <a:cs typeface="Times New Roman" panose="02020603050405020304" pitchFamily="18" charset="0"/>
            </a:rPr>
            <a:t> GIÁ </a:t>
          </a:r>
        </a:p>
        <a:p>
          <a:pPr algn="ctr"/>
          <a:r>
            <a:rPr lang="en-US" sz="1800" b="1" baseline="0">
              <a:latin typeface="Times New Roman" panose="02020603050405020304" pitchFamily="18" charset="0"/>
              <a:cs typeface="Times New Roman" panose="02020603050405020304" pitchFamily="18" charset="0"/>
            </a:rPr>
            <a:t>VÀ </a:t>
          </a:r>
        </a:p>
        <a:p>
          <a:pPr algn="ctr"/>
          <a:r>
            <a:rPr lang="en-US" sz="1800" b="1">
              <a:latin typeface="Times New Roman" panose="02020603050405020304" pitchFamily="18" charset="0"/>
              <a:cs typeface="Times New Roman" panose="02020603050405020304" pitchFamily="18" charset="0"/>
            </a:rPr>
            <a:t>ĐỀ</a:t>
          </a:r>
          <a:r>
            <a:rPr lang="en-US" sz="1800" b="1" baseline="0">
              <a:latin typeface="Times New Roman" panose="02020603050405020304" pitchFamily="18" charset="0"/>
              <a:cs typeface="Times New Roman" panose="02020603050405020304" pitchFamily="18" charset="0"/>
            </a:rPr>
            <a:t> XUẤT HƯỚNG CẢI THIỆN THEO INSIGHT ĐƯỢC PHÂN TÍCH</a:t>
          </a:r>
          <a:endParaRPr lang="vi-VN" sz="1800" b="1">
            <a:latin typeface="Times New Roman" panose="02020603050405020304" pitchFamily="18" charset="0"/>
            <a:cs typeface="Times New Roman" panose="02020603050405020304" pitchFamily="18" charset="0"/>
          </a:endParaRPr>
        </a:p>
      </xdr:txBody>
    </xdr:sp>
    <xdr:clientData/>
  </xdr:twoCellAnchor>
  <xdr:twoCellAnchor>
    <xdr:from>
      <xdr:col>14</xdr:col>
      <xdr:colOff>619125</xdr:colOff>
      <xdr:row>78</xdr:row>
      <xdr:rowOff>47625</xdr:rowOff>
    </xdr:from>
    <xdr:to>
      <xdr:col>17</xdr:col>
      <xdr:colOff>409575</xdr:colOff>
      <xdr:row>86</xdr:row>
      <xdr:rowOff>28575</xdr:rowOff>
    </xdr:to>
    <xdr:sp macro="" textlink="">
      <xdr:nvSpPr>
        <xdr:cNvPr id="17" name="Arrow: Bent 16">
          <a:extLst>
            <a:ext uri="{FF2B5EF4-FFF2-40B4-BE49-F238E27FC236}">
              <a16:creationId xmlns:a16="http://schemas.microsoft.com/office/drawing/2014/main" id="{E047A055-95D8-AA9A-1818-C2A96E391D53}"/>
            </a:ext>
          </a:extLst>
        </xdr:cNvPr>
        <xdr:cNvSpPr/>
      </xdr:nvSpPr>
      <xdr:spPr>
        <a:xfrm rot="10800000">
          <a:off x="14878050" y="14163675"/>
          <a:ext cx="1847850" cy="1428750"/>
        </a:xfrm>
        <a:prstGeom prst="ben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vi-VN" sz="1100">
            <a:solidFill>
              <a:schemeClr val="tx1"/>
            </a:solidFill>
          </a:endParaRPr>
        </a:p>
      </xdr:txBody>
    </xdr:sp>
    <xdr:clientData/>
  </xdr:twoCellAnchor>
  <xdr:twoCellAnchor>
    <xdr:from>
      <xdr:col>7</xdr:col>
      <xdr:colOff>209550</xdr:colOff>
      <xdr:row>80</xdr:row>
      <xdr:rowOff>85724</xdr:rowOff>
    </xdr:from>
    <xdr:to>
      <xdr:col>14</xdr:col>
      <xdr:colOff>285750</xdr:colOff>
      <xdr:row>110</xdr:row>
      <xdr:rowOff>66675</xdr:rowOff>
    </xdr:to>
    <xdr:sp macro="" textlink="">
      <xdr:nvSpPr>
        <xdr:cNvPr id="18" name="Rectangle 17">
          <a:extLst>
            <a:ext uri="{FF2B5EF4-FFF2-40B4-BE49-F238E27FC236}">
              <a16:creationId xmlns:a16="http://schemas.microsoft.com/office/drawing/2014/main" id="{5329BC86-0158-4C3B-9FE6-BEAE55DFF2AE}"/>
            </a:ext>
          </a:extLst>
        </xdr:cNvPr>
        <xdr:cNvSpPr/>
      </xdr:nvSpPr>
      <xdr:spPr>
        <a:xfrm>
          <a:off x="7953375" y="14563724"/>
          <a:ext cx="6591300" cy="5410201"/>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vi-VN" sz="1400" b="1">
              <a:latin typeface="+mj-lt"/>
            </a:rPr>
            <a:t>Tập trung vào sản xuất Video và Live Stream:</a:t>
          </a:r>
          <a:endParaRPr lang="en-US" sz="1400" b="1">
            <a:latin typeface="+mj-lt"/>
          </a:endParaRPr>
        </a:p>
        <a:p>
          <a:pPr marL="285750" indent="-285750" algn="l">
            <a:buFont typeface="Arial" panose="020B0604020202020204" pitchFamily="34" charset="0"/>
            <a:buChar char="•"/>
          </a:pPr>
          <a:r>
            <a:rPr lang="vi-VN" sz="1400">
              <a:latin typeface="+mj-lt"/>
            </a:rPr>
            <a:t>Dữ liệu cho thấy video và live stream nhận được tương tác cao về lượt thích, chia sẻ và bình luận</a:t>
          </a:r>
          <a:endParaRPr lang="en-US" sz="1400">
            <a:latin typeface="+mj-lt"/>
          </a:endParaRPr>
        </a:p>
        <a:p>
          <a:pPr marL="285750" indent="-285750" algn="l">
            <a:buFont typeface="Arial" panose="020B0604020202020204" pitchFamily="34" charset="0"/>
            <a:buChar char="•"/>
          </a:pPr>
          <a:r>
            <a:rPr lang="vi-VN" sz="1400">
              <a:latin typeface="+mj-lt"/>
            </a:rPr>
            <a:t>Nội dung có thể là: tư vấn tài chính, giới thiệu sản phẩm/dịch vụ, khuyến mãi, câu chuyện khách hàng thực tế</a:t>
          </a:r>
          <a:endParaRPr lang="en-US" sz="1400">
            <a:latin typeface="+mj-lt"/>
          </a:endParaRPr>
        </a:p>
        <a:p>
          <a:pPr marL="285750" indent="-285750" algn="l">
            <a:buFont typeface="Arial" panose="020B0604020202020204" pitchFamily="34" charset="0"/>
            <a:buChar char="•"/>
          </a:pPr>
          <a:endParaRPr lang="en-US" sz="1400">
            <a:latin typeface="+mj-lt"/>
          </a:endParaRPr>
        </a:p>
        <a:p>
          <a:pPr algn="l"/>
          <a:r>
            <a:rPr lang="vi-VN" sz="1400" b="1">
              <a:latin typeface="+mj-lt"/>
            </a:rPr>
            <a:t>Tổ chức Mini Game định kỳ:</a:t>
          </a:r>
          <a:endParaRPr lang="en-US" sz="1400" b="1">
            <a:latin typeface="+mj-lt"/>
          </a:endParaRPr>
        </a:p>
        <a:p>
          <a:pPr marL="285750" indent="-285750" algn="l">
            <a:buFont typeface="Arial" panose="020B0604020202020204" pitchFamily="34" charset="0"/>
            <a:buChar char="•"/>
          </a:pPr>
          <a:r>
            <a:rPr lang="vi-VN" sz="1400">
              <a:latin typeface="+mj-lt"/>
            </a:rPr>
            <a:t>Mini game mang lại lượng tương tác lớn về bình luận từ khách hàng</a:t>
          </a:r>
          <a:r>
            <a:rPr lang="en-US" sz="1400">
              <a:latin typeface="+mj-lt"/>
            </a:rPr>
            <a:t> </a:t>
          </a:r>
        </a:p>
        <a:p>
          <a:pPr marL="285750" indent="-285750" algn="l">
            <a:buFont typeface="Arial" panose="020B0604020202020204" pitchFamily="34" charset="0"/>
            <a:buChar char="•"/>
          </a:pPr>
          <a:r>
            <a:rPr lang="vi-VN" sz="1400">
              <a:latin typeface="+mj-lt"/>
            </a:rPr>
            <a:t>Có thể kết hợp với khuyến mãi, quà tặng để thu hút người chơi</a:t>
          </a:r>
          <a:endParaRPr lang="en-US" sz="1400">
            <a:latin typeface="+mj-lt"/>
          </a:endParaRPr>
        </a:p>
        <a:p>
          <a:pPr marL="285750" indent="-285750" algn="l">
            <a:buFont typeface="Arial" panose="020B0604020202020204" pitchFamily="34" charset="0"/>
            <a:buChar char="•"/>
          </a:pPr>
          <a:r>
            <a:rPr lang="vi-VN" sz="1400">
              <a:latin typeface="+mj-lt"/>
            </a:rPr>
            <a:t>Thiết kế game đơn giản, dễ tham gia và có nhiều cơ hội trúng thưởng</a:t>
          </a:r>
          <a:endParaRPr lang="en-US" sz="1400">
            <a:latin typeface="+mj-lt"/>
          </a:endParaRPr>
        </a:p>
        <a:p>
          <a:pPr marL="285750" indent="-285750" algn="l">
            <a:buFont typeface="Arial" panose="020B0604020202020204" pitchFamily="34" charset="0"/>
            <a:buChar char="•"/>
          </a:pPr>
          <a:endParaRPr lang="en-US" sz="1400">
            <a:latin typeface="+mj-lt"/>
          </a:endParaRPr>
        </a:p>
        <a:p>
          <a:pPr marL="0" indent="0" algn="l">
            <a:buFont typeface="Arial" panose="020B0604020202020204" pitchFamily="34" charset="0"/>
            <a:buNone/>
          </a:pPr>
          <a:r>
            <a:rPr lang="en-US" sz="1400" b="1">
              <a:latin typeface="Times New Roman" panose="02020603050405020304" pitchFamily="18" charset="0"/>
              <a:cs typeface="Times New Roman" panose="02020603050405020304" pitchFamily="18" charset="0"/>
            </a:rPr>
            <a:t>Tạo</a:t>
          </a:r>
          <a:r>
            <a:rPr lang="en-US" sz="1400" b="1" baseline="0">
              <a:latin typeface="Times New Roman" panose="02020603050405020304" pitchFamily="18" charset="0"/>
              <a:cs typeface="Times New Roman" panose="02020603050405020304" pitchFamily="18" charset="0"/>
            </a:rPr>
            <a:t> nhiều c</a:t>
          </a:r>
          <a:r>
            <a:rPr lang="vi-VN" sz="1400" b="1">
              <a:latin typeface="Times New Roman" panose="02020603050405020304" pitchFamily="18" charset="0"/>
              <a:cs typeface="Times New Roman" panose="02020603050405020304" pitchFamily="18" charset="0"/>
            </a:rPr>
            <a:t>hương trình khuyến mãi, ưu đãi hấp dẫn:</a:t>
          </a:r>
          <a:endParaRPr lang="en-US" sz="1400" b="1">
            <a:latin typeface="Times New Roman" panose="02020603050405020304" pitchFamily="18" charset="0"/>
            <a:cs typeface="Times New Roman" panose="02020603050405020304" pitchFamily="18" charset="0"/>
          </a:endParaRPr>
        </a:p>
        <a:p>
          <a:pPr marL="285750" indent="-285750" algn="l">
            <a:buFont typeface="Arial" panose="020B0604020202020204" pitchFamily="34" charset="0"/>
            <a:buChar char="•"/>
          </a:pPr>
          <a:r>
            <a:rPr lang="vi-VN" sz="1400">
              <a:latin typeface="+mj-lt"/>
            </a:rPr>
            <a:t>Nội dung khuyến mãi nhận được đông đảo lượt thích, chia sẻ và bình luận</a:t>
          </a:r>
          <a:endParaRPr lang="en-US" sz="1400">
            <a:latin typeface="+mj-lt"/>
          </a:endParaRPr>
        </a:p>
        <a:p>
          <a:pPr marL="285750" indent="-285750" algn="l">
            <a:buFont typeface="Arial" panose="020B0604020202020204" pitchFamily="34" charset="0"/>
            <a:buChar char="•"/>
          </a:pPr>
          <a:r>
            <a:rPr lang="vi-VN" sz="1400">
              <a:latin typeface="+mj-lt"/>
            </a:rPr>
            <a:t>Cân nhắc các mức ưu đãi, quà tặng hấp dẫn để khuyến khích tương tác</a:t>
          </a:r>
          <a:endParaRPr lang="en-US" sz="1400">
            <a:latin typeface="+mj-lt"/>
          </a:endParaRPr>
        </a:p>
        <a:p>
          <a:pPr marL="285750" indent="-285750" algn="l">
            <a:buFont typeface="Arial" panose="020B0604020202020204" pitchFamily="34" charset="0"/>
            <a:buChar char="•"/>
          </a:pPr>
          <a:r>
            <a:rPr lang="vi-VN" sz="1400">
              <a:latin typeface="+mj-lt"/>
            </a:rPr>
            <a:t>Kết hợp các hình thức bình chọn, chia sẻ để nhân đôi hiệu quả</a:t>
          </a:r>
          <a:endParaRPr lang="en-US" sz="1400">
            <a:latin typeface="+mj-lt"/>
          </a:endParaRPr>
        </a:p>
        <a:p>
          <a:pPr marL="285750" indent="-285750" algn="l">
            <a:buFont typeface="Arial" panose="020B0604020202020204" pitchFamily="34" charset="0"/>
            <a:buChar char="•"/>
          </a:pPr>
          <a:endParaRPr lang="en-US" sz="1400">
            <a:latin typeface="+mj-lt"/>
          </a:endParaRPr>
        </a:p>
        <a:p>
          <a:pPr algn="l"/>
          <a:r>
            <a:rPr lang="vi-VN" sz="1400" b="1">
              <a:latin typeface="+mj-lt"/>
            </a:rPr>
            <a:t>Tăng cường hoạt động trên TikTok:</a:t>
          </a:r>
          <a:endParaRPr lang="en-US" sz="1400" b="1">
            <a:latin typeface="+mj-lt"/>
          </a:endParaRPr>
        </a:p>
        <a:p>
          <a:pPr marL="285750" indent="-285750" algn="l">
            <a:buFont typeface="Arial" panose="020B0604020202020204" pitchFamily="34" charset="0"/>
            <a:buChar char="•"/>
          </a:pPr>
          <a:r>
            <a:rPr lang="vi-VN" sz="1400">
              <a:latin typeface="+mj-lt"/>
            </a:rPr>
            <a:t>Dữ liệu cho thấy </a:t>
          </a:r>
          <a:r>
            <a:rPr lang="en-US" sz="1400" b="1">
              <a:latin typeface="+mj-lt"/>
            </a:rPr>
            <a:t>công</a:t>
          </a:r>
          <a:r>
            <a:rPr lang="en-US" sz="1400" b="1" baseline="0">
              <a:latin typeface="+mj-lt"/>
            </a:rPr>
            <a:t> ty đối thủ</a:t>
          </a:r>
          <a:r>
            <a:rPr lang="vi-VN" sz="1400" b="1">
              <a:latin typeface="+mj-lt"/>
            </a:rPr>
            <a:t> </a:t>
          </a:r>
          <a:r>
            <a:rPr lang="vi-VN" sz="1400">
              <a:latin typeface="+mj-lt"/>
            </a:rPr>
            <a:t>đã hiện diện trên TikTok</a:t>
          </a:r>
          <a:r>
            <a:rPr lang="en-US" sz="1400" baseline="0">
              <a:latin typeface="+mj-lt"/>
            </a:rPr>
            <a:t> </a:t>
          </a:r>
          <a:r>
            <a:rPr lang="en-US" sz="1400" baseline="0">
              <a:latin typeface="Times New Roman" panose="02020603050405020304" pitchFamily="18" charset="0"/>
              <a:cs typeface="Times New Roman" panose="02020603050405020304" pitchFamily="18" charset="0"/>
            </a:rPr>
            <a:t>nhưng thị trường này chưa nhận được sự quan tâm đặc biệt cao từ các công ty này vì lượt đăng bài còn thấp vì vậy đây là cơ hội lớn để đẩy mạnh, chiếm lấy lượng người dùng khổng lồ trên này.</a:t>
          </a:r>
          <a:endParaRPr lang="en-US" sz="1400">
            <a:latin typeface="Times New Roman" panose="02020603050405020304" pitchFamily="18" charset="0"/>
            <a:cs typeface="Times New Roman" panose="02020603050405020304" pitchFamily="18" charset="0"/>
          </a:endParaRPr>
        </a:p>
        <a:p>
          <a:pPr marL="285750" indent="-285750" algn="l">
            <a:buFont typeface="Arial" panose="020B0604020202020204" pitchFamily="34" charset="0"/>
            <a:buChar char="•"/>
          </a:pPr>
          <a:r>
            <a:rPr lang="vi-VN" sz="1400">
              <a:latin typeface="+mj-lt"/>
            </a:rPr>
            <a:t>TikTok phù hợp để tiếp cận đối tượng khách hàng trẻ</a:t>
          </a:r>
          <a:endParaRPr lang="en-US" sz="1400">
            <a:latin typeface="+mj-lt"/>
          </a:endParaRPr>
        </a:p>
        <a:p>
          <a:pPr marL="285750" indent="-285750" algn="l">
            <a:buFont typeface="Arial" panose="020B0604020202020204" pitchFamily="34" charset="0"/>
            <a:buChar char="•"/>
          </a:pPr>
          <a:r>
            <a:rPr lang="en-US" sz="1400">
              <a:latin typeface="Times New Roman" panose="02020603050405020304" pitchFamily="18" charset="0"/>
              <a:cs typeface="Times New Roman" panose="02020603050405020304" pitchFamily="18" charset="0"/>
            </a:rPr>
            <a:t>Vì</a:t>
          </a:r>
          <a:r>
            <a:rPr lang="en-US" sz="1400" baseline="0">
              <a:latin typeface="Times New Roman" panose="02020603050405020304" pitchFamily="18" charset="0"/>
              <a:cs typeface="Times New Roman" panose="02020603050405020304" pitchFamily="18" charset="0"/>
            </a:rPr>
            <a:t> nhiều khách hàng trẻ nên c</a:t>
          </a:r>
          <a:r>
            <a:rPr lang="en-US" sz="1400">
              <a:latin typeface="Times New Roman" panose="02020603050405020304" pitchFamily="18" charset="0"/>
              <a:cs typeface="Times New Roman" panose="02020603050405020304" pitchFamily="18" charset="0"/>
            </a:rPr>
            <a:t>ác</a:t>
          </a:r>
          <a:r>
            <a:rPr lang="en-US" sz="1400" baseline="0">
              <a:latin typeface="Times New Roman" panose="02020603050405020304" pitchFamily="18" charset="0"/>
              <a:cs typeface="Times New Roman" panose="02020603050405020304" pitchFamily="18" charset="0"/>
            </a:rPr>
            <a:t> video với nhiều tương tác đa số có thời gian ngắn, hình ảnh bắt mắt và rất trending phù  hợp với họ. Vì vậy nên s</a:t>
          </a:r>
          <a:r>
            <a:rPr lang="vi-VN" sz="1400">
              <a:latin typeface="Times New Roman" panose="02020603050405020304" pitchFamily="18" charset="0"/>
              <a:cs typeface="Times New Roman" panose="02020603050405020304" pitchFamily="18" charset="0"/>
            </a:rPr>
            <a:t>ản xuất video </a:t>
          </a:r>
          <a:r>
            <a:rPr lang="en-US" sz="1400">
              <a:latin typeface="Times New Roman" panose="02020603050405020304" pitchFamily="18" charset="0"/>
              <a:cs typeface="Times New Roman" panose="02020603050405020304" pitchFamily="18" charset="0"/>
            </a:rPr>
            <a:t>theo hướng</a:t>
          </a:r>
          <a:r>
            <a:rPr lang="en-US" sz="1400" baseline="0">
              <a:latin typeface="Times New Roman" panose="02020603050405020304" pitchFamily="18" charset="0"/>
              <a:cs typeface="Times New Roman" panose="02020603050405020304" pitchFamily="18" charset="0"/>
            </a:rPr>
            <a:t> này </a:t>
          </a:r>
          <a:r>
            <a:rPr lang="vi-VN" sz="1400">
              <a:latin typeface="Times New Roman" panose="02020603050405020304" pitchFamily="18" charset="0"/>
              <a:cs typeface="Times New Roman" panose="02020603050405020304" pitchFamily="18" charset="0"/>
            </a:rPr>
            <a:t>để tăng tương tác</a:t>
          </a:r>
          <a:r>
            <a:rPr lang="en-US" sz="1400">
              <a:latin typeface="Times New Roman" panose="02020603050405020304" pitchFamily="18" charset="0"/>
              <a:cs typeface="Times New Roman" panose="02020603050405020304" pitchFamily="18" charset="0"/>
            </a:rPr>
            <a:t>.</a:t>
          </a:r>
          <a:endParaRPr lang="vi-VN" sz="1400">
            <a:latin typeface="Times New Roman" panose="02020603050405020304" pitchFamily="18" charset="0"/>
            <a:cs typeface="Times New Roman" panose="02020603050405020304" pitchFamily="18" charset="0"/>
          </a:endParaRPr>
        </a:p>
      </xdr:txBody>
    </xdr:sp>
    <xdr:clientData/>
  </xdr:twoCellAnchor>
  <xdr:twoCellAnchor>
    <xdr:from>
      <xdr:col>2</xdr:col>
      <xdr:colOff>590550</xdr:colOff>
      <xdr:row>73</xdr:row>
      <xdr:rowOff>123824</xdr:rowOff>
    </xdr:from>
    <xdr:to>
      <xdr:col>3</xdr:col>
      <xdr:colOff>552450</xdr:colOff>
      <xdr:row>79</xdr:row>
      <xdr:rowOff>171449</xdr:rowOff>
    </xdr:to>
    <xdr:sp macro="" textlink="">
      <xdr:nvSpPr>
        <xdr:cNvPr id="19" name="Star: 6 Points 18">
          <a:extLst>
            <a:ext uri="{FF2B5EF4-FFF2-40B4-BE49-F238E27FC236}">
              <a16:creationId xmlns:a16="http://schemas.microsoft.com/office/drawing/2014/main" id="{2252BABB-F3A7-64EC-69BE-A53671B2BBCA}"/>
            </a:ext>
          </a:extLst>
        </xdr:cNvPr>
        <xdr:cNvSpPr/>
      </xdr:nvSpPr>
      <xdr:spPr>
        <a:xfrm>
          <a:off x="2657475" y="13334999"/>
          <a:ext cx="1714500" cy="1133475"/>
        </a:xfrm>
        <a:prstGeom prst="star6">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400" b="1">
              <a:solidFill>
                <a:schemeClr val="tx1"/>
              </a:solidFill>
              <a:latin typeface="Times New Roman" panose="02020603050405020304" pitchFamily="18" charset="0"/>
              <a:cs typeface="Times New Roman" panose="02020603050405020304" pitchFamily="18" charset="0"/>
            </a:rPr>
            <a:t>ĐÁNH</a:t>
          </a:r>
          <a:r>
            <a:rPr lang="en-US" sz="1400" b="1" baseline="0">
              <a:solidFill>
                <a:schemeClr val="tx1"/>
              </a:solidFill>
              <a:latin typeface="Times New Roman" panose="02020603050405020304" pitchFamily="18" charset="0"/>
              <a:cs typeface="Times New Roman" panose="02020603050405020304" pitchFamily="18" charset="0"/>
            </a:rPr>
            <a:t> GIÁ</a:t>
          </a:r>
          <a:endParaRPr lang="vi-VN"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990600</xdr:colOff>
      <xdr:row>33</xdr:row>
      <xdr:rowOff>9525</xdr:rowOff>
    </xdr:from>
    <xdr:to>
      <xdr:col>10</xdr:col>
      <xdr:colOff>838200</xdr:colOff>
      <xdr:row>39</xdr:row>
      <xdr:rowOff>142875</xdr:rowOff>
    </xdr:to>
    <xdr:sp macro="" textlink="">
      <xdr:nvSpPr>
        <xdr:cNvPr id="5" name="Arrow: Down 4">
          <a:extLst>
            <a:ext uri="{FF2B5EF4-FFF2-40B4-BE49-F238E27FC236}">
              <a16:creationId xmlns:a16="http://schemas.microsoft.com/office/drawing/2014/main" id="{FB5F51B7-A4D7-59B3-BF64-68C6A049A872}"/>
            </a:ext>
          </a:extLst>
        </xdr:cNvPr>
        <xdr:cNvSpPr/>
      </xdr:nvSpPr>
      <xdr:spPr>
        <a:xfrm>
          <a:off x="11077575" y="5981700"/>
          <a:ext cx="1009650" cy="1219200"/>
        </a:xfrm>
        <a:prstGeom prst="down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vi-VN" sz="1100"/>
        </a:p>
      </xdr:txBody>
    </xdr:sp>
    <xdr:clientData/>
  </xdr:twoCellAnchor>
  <xdr:twoCellAnchor>
    <xdr:from>
      <xdr:col>13</xdr:col>
      <xdr:colOff>295275</xdr:colOff>
      <xdr:row>32</xdr:row>
      <xdr:rowOff>114300</xdr:rowOff>
    </xdr:from>
    <xdr:to>
      <xdr:col>16</xdr:col>
      <xdr:colOff>142875</xdr:colOff>
      <xdr:row>39</xdr:row>
      <xdr:rowOff>123825</xdr:rowOff>
    </xdr:to>
    <xdr:sp macro="" textlink="">
      <xdr:nvSpPr>
        <xdr:cNvPr id="21" name="Sun 20">
          <a:extLst>
            <a:ext uri="{FF2B5EF4-FFF2-40B4-BE49-F238E27FC236}">
              <a16:creationId xmlns:a16="http://schemas.microsoft.com/office/drawing/2014/main" id="{07C6418A-D6C6-A973-15CD-EF1EEE8DDE6B}"/>
            </a:ext>
          </a:extLst>
        </xdr:cNvPr>
        <xdr:cNvSpPr/>
      </xdr:nvSpPr>
      <xdr:spPr>
        <a:xfrm>
          <a:off x="13963650" y="5905500"/>
          <a:ext cx="1809750" cy="1276350"/>
        </a:xfrm>
        <a:prstGeom prst="sun">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vi-VN" sz="1100"/>
        </a:p>
      </xdr:txBody>
    </xdr:sp>
    <xdr:clientData/>
  </xdr:twoCellAnchor>
  <xdr:twoCellAnchor>
    <xdr:from>
      <xdr:col>7</xdr:col>
      <xdr:colOff>238124</xdr:colOff>
      <xdr:row>32</xdr:row>
      <xdr:rowOff>142875</xdr:rowOff>
    </xdr:from>
    <xdr:to>
      <xdr:col>7</xdr:col>
      <xdr:colOff>761999</xdr:colOff>
      <xdr:row>39</xdr:row>
      <xdr:rowOff>123825</xdr:rowOff>
    </xdr:to>
    <xdr:sp macro="" textlink="">
      <xdr:nvSpPr>
        <xdr:cNvPr id="22" name="Moon 21">
          <a:extLst>
            <a:ext uri="{FF2B5EF4-FFF2-40B4-BE49-F238E27FC236}">
              <a16:creationId xmlns:a16="http://schemas.microsoft.com/office/drawing/2014/main" id="{D1AD330A-D6F9-6CA6-47FE-18FC167FB639}"/>
            </a:ext>
          </a:extLst>
        </xdr:cNvPr>
        <xdr:cNvSpPr/>
      </xdr:nvSpPr>
      <xdr:spPr>
        <a:xfrm>
          <a:off x="7981949" y="5934075"/>
          <a:ext cx="523875" cy="1247775"/>
        </a:xfrm>
        <a:prstGeom prst="moon">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vi-VN" sz="1100"/>
        </a:p>
      </xdr:txBody>
    </xdr:sp>
    <xdr:clientData/>
  </xdr:twoCellAnchor>
  <xdr:twoCellAnchor>
    <xdr:from>
      <xdr:col>9</xdr:col>
      <xdr:colOff>20052</xdr:colOff>
      <xdr:row>73</xdr:row>
      <xdr:rowOff>130342</xdr:rowOff>
    </xdr:from>
    <xdr:to>
      <xdr:col>11</xdr:col>
      <xdr:colOff>312821</xdr:colOff>
      <xdr:row>79</xdr:row>
      <xdr:rowOff>177967</xdr:rowOff>
    </xdr:to>
    <xdr:sp macro="" textlink="">
      <xdr:nvSpPr>
        <xdr:cNvPr id="23" name="Star: 6 Points 22">
          <a:extLst>
            <a:ext uri="{FF2B5EF4-FFF2-40B4-BE49-F238E27FC236}">
              <a16:creationId xmlns:a16="http://schemas.microsoft.com/office/drawing/2014/main" id="{1D37905D-64E4-45AB-8C80-8C4CF145CC6E}"/>
            </a:ext>
          </a:extLst>
        </xdr:cNvPr>
        <xdr:cNvSpPr/>
      </xdr:nvSpPr>
      <xdr:spPr>
        <a:xfrm>
          <a:off x="10176710" y="13304921"/>
          <a:ext cx="2308058" cy="1130467"/>
        </a:xfrm>
        <a:prstGeom prst="star6">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400" b="1">
              <a:solidFill>
                <a:schemeClr val="tx1"/>
              </a:solidFill>
              <a:latin typeface="Times New Roman" panose="02020603050405020304" pitchFamily="18" charset="0"/>
              <a:cs typeface="Times New Roman" panose="02020603050405020304" pitchFamily="18" charset="0"/>
            </a:rPr>
            <a:t>ĐỀ</a:t>
          </a:r>
          <a:r>
            <a:rPr lang="en-US" sz="1400" b="1" baseline="0">
              <a:solidFill>
                <a:schemeClr val="tx1"/>
              </a:solidFill>
              <a:latin typeface="Times New Roman" panose="02020603050405020304" pitchFamily="18" charset="0"/>
              <a:cs typeface="Times New Roman" panose="02020603050405020304" pitchFamily="18" charset="0"/>
            </a:rPr>
            <a:t> XUẤT</a:t>
          </a:r>
          <a:endParaRPr lang="vi-VN" sz="14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85.477990740743" createdVersion="8" refreshedVersion="8" minRefreshableVersion="3" recordCount="174" xr:uid="{FE2BC129-C92C-43AA-AB07-229AEA536DD0}">
  <cacheSource type="worksheet">
    <worksheetSource name="Data"/>
  </cacheSource>
  <cacheFields count="13">
    <cacheField name="Ngày đăng bài" numFmtId="14">
      <sharedItems containsSemiMixedTypes="0" containsNonDate="0" containsDate="1" containsString="0" minDate="2024-03-01T00:00:00" maxDate="3024-03-23T00:00:00" count="34">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u="1"/>
        <d v="3024-03-12T00:00:00" u="1"/>
        <d v="3024-03-22T00:00:00" u="1"/>
      </sharedItems>
      <fieldGroup par="12"/>
    </cacheField>
    <cacheField name="Tên " numFmtId="0">
      <sharedItems count="3">
        <s v="Home Credit"/>
        <s v="FE Credit"/>
        <s v="HD Sài Gòn"/>
      </sharedItems>
    </cacheField>
    <cacheField name="Nền tảng" numFmtId="0">
      <sharedItems count="2">
        <s v="Facebook"/>
        <s v="Tiktok"/>
      </sharedItems>
    </cacheField>
    <cacheField name="Loại nội dung" numFmtId="0">
      <sharedItems/>
    </cacheField>
    <cacheField name="Thể loại" numFmtId="0">
      <sharedItems count="5">
        <s v="Quảng cáo"/>
        <s v="Mini Game"/>
        <s v="Khuyến mãi"/>
        <s v="Tư vấn "/>
        <s v="Đóng góp ý kiến"/>
      </sharedItems>
    </cacheField>
    <cacheField name="Tiêu đề" numFmtId="0">
      <sharedItems/>
    </cacheField>
    <cacheField name="Số lượt thích" numFmtId="1">
      <sharedItems containsSemiMixedTypes="0" containsString="0" containsNumber="1" containsInteger="1" minValue="10" maxValue="6300"/>
    </cacheField>
    <cacheField name="Số lượt chia sẻ" numFmtId="1">
      <sharedItems containsSemiMixedTypes="0" containsString="0" containsNumber="1" containsInteger="1" minValue="0" maxValue="1500"/>
    </cacheField>
    <cacheField name="Số lượt bình luận" numFmtId="1">
      <sharedItems containsSemiMixedTypes="0" containsString="0" containsNumber="1" containsInteger="1" minValue="0" maxValue="19900"/>
    </cacheField>
    <cacheField name="Tổng số tương tác" numFmtId="1">
      <sharedItems containsString="0" containsBlank="1" containsNumber="1" containsInteger="1" minValue="12" maxValue="20226"/>
    </cacheField>
    <cacheField name="Months (Ngày đăng bài)" numFmtId="0" databaseField="0">
      <fieldGroup base="0">
        <rangePr groupBy="months" startDate="2024-03-01T00:00:00" endDate="2024-04-01T00:00:00"/>
        <groupItems count="14">
          <s v="&lt;01/03/2024"/>
          <s v="Thg1"/>
          <s v="Thg2"/>
          <s v="Thg3"/>
          <s v="Thg4"/>
          <s v="Thg5"/>
          <s v="Thg6"/>
          <s v="Thg7"/>
          <s v="Thg8"/>
          <s v="Thg9"/>
          <s v="Thg10"/>
          <s v="Thg11"/>
          <s v="Thg12"/>
          <s v="&gt;01/04/2024"/>
        </groupItems>
      </fieldGroup>
    </cacheField>
    <cacheField name="Quarters (Ngày đăng bài)" numFmtId="0" databaseField="0">
      <fieldGroup base="0">
        <rangePr groupBy="quarters" startDate="2024-03-01T00:00:00" endDate="2024-04-01T00:00:00"/>
        <groupItems count="6">
          <s v="&lt;01/03/2024"/>
          <s v="Qtr1"/>
          <s v="Qtr2"/>
          <s v="Qtr3"/>
          <s v="Qtr4"/>
          <s v="&gt;01/04/2024"/>
        </groupItems>
      </fieldGroup>
    </cacheField>
    <cacheField name="Years (Ngày đăng bài)" numFmtId="0" databaseField="0">
      <fieldGroup base="0">
        <rangePr groupBy="years" startDate="2024-03-01T00:00:00" endDate="2024-04-01T00:00:00"/>
        <groupItems count="3">
          <s v="&lt;01/03/2024"/>
          <s v="2024"/>
          <s v="&gt;01/04/2024"/>
        </groupItems>
      </fieldGroup>
    </cacheField>
  </cacheFields>
  <extLst>
    <ext xmlns:x14="http://schemas.microsoft.com/office/spreadsheetml/2009/9/main" uri="{725AE2AE-9491-48be-B2B4-4EB974FC3084}">
      <x14:pivotCacheDefinition pivotCacheId="916102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x v="0"/>
    <x v="0"/>
    <s v="Bài viết"/>
    <x v="0"/>
    <s v=" Trả góp xe Exciter 155 VVA chỉ với lãi suất 0%"/>
    <n v="547"/>
    <n v="15"/>
    <n v="29"/>
    <n v="591"/>
  </r>
  <r>
    <x v="0"/>
    <x v="1"/>
    <x v="0"/>
    <s v="Bài viết"/>
    <x v="1"/>
    <s v="Kết quả trúng thưởng minigame của Livestream số 4 “TUỔI TRẺ ĐẦU TƯ - CẢ ĐỜI THƯ THẢ” đã có rồi đây "/>
    <n v="1900"/>
    <n v="179"/>
    <n v="12"/>
    <n v="2091"/>
  </r>
  <r>
    <x v="0"/>
    <x v="1"/>
    <x v="0"/>
    <s v="Bài viết"/>
    <x v="2"/>
    <s v="CUỘC HẸN LÝ TƯỞNG CÙNG FE CREDIT"/>
    <n v="1900"/>
    <n v="180"/>
    <n v="306"/>
    <n v="2386"/>
  </r>
  <r>
    <x v="0"/>
    <x v="1"/>
    <x v="0"/>
    <s v="Bài viết"/>
    <x v="2"/>
    <s v="Khởi đầu thuận buồm xuôi gió với 1 LẦN VAY ĐƯỢC 2 CƠ HỘI NHẬN QUÀ: giải ngân lên đến 70 triệu đồng"/>
    <n v="1900"/>
    <n v="166"/>
    <n v="315"/>
    <n v="2381"/>
  </r>
  <r>
    <x v="0"/>
    <x v="0"/>
    <x v="1"/>
    <s v="Video"/>
    <x v="2"/>
    <s v="Ở đây có khuyến mãi nguyên tháng 3"/>
    <n v="436"/>
    <n v="14"/>
    <n v="15"/>
    <n v="465"/>
  </r>
  <r>
    <x v="0"/>
    <x v="1"/>
    <x v="1"/>
    <s v="Video"/>
    <x v="3"/>
    <s v="Học tài chính có giúp ta làm giàu không?"/>
    <n v="180"/>
    <n v="3"/>
    <n v="19"/>
    <n v="202"/>
  </r>
  <r>
    <x v="0"/>
    <x v="2"/>
    <x v="0"/>
    <s v="Bài viết"/>
    <x v="2"/>
    <s v="giảm 150k"/>
    <n v="13"/>
    <n v="0"/>
    <n v="2"/>
    <n v="15"/>
  </r>
  <r>
    <x v="0"/>
    <x v="2"/>
    <x v="0"/>
    <s v="Bài viết"/>
    <x v="0"/>
    <s v="Năm mới bạn muốn lên đời"/>
    <n v="31"/>
    <n v="11"/>
    <n v="18"/>
    <n v="60"/>
  </r>
  <r>
    <x v="1"/>
    <x v="0"/>
    <x v="0"/>
    <s v="Bài viết"/>
    <x v="2"/>
    <s v="3/3 Thẻ tung siêu deal 200K – Thoả sức mua sắm tại Shopee"/>
    <n v="286"/>
    <n v="3"/>
    <n v="28"/>
    <n v="317"/>
  </r>
  <r>
    <x v="1"/>
    <x v="1"/>
    <x v="0"/>
    <s v="Bài viết"/>
    <x v="2"/>
    <s v="Chủ thẻ ơi! Chương trình “Tích điểm thưởng Ơi Plus” của FE CREDIT dành cho chủ thẻ sẽ kết thúc vào ngày 31/03/2024. "/>
    <n v="3000"/>
    <n v="179"/>
    <n v="281"/>
    <n v="3460"/>
  </r>
  <r>
    <x v="1"/>
    <x v="1"/>
    <x v="0"/>
    <s v="Video"/>
    <x v="0"/>
    <s v="Đôi khi chúng ta cứ mãi chạy theo cảm xúc của người khác mà quên rằng bản thân mình cũng xứng đáng được yêu thương"/>
    <n v="4700"/>
    <n v="179"/>
    <n v="363"/>
    <n v="5242"/>
  </r>
  <r>
    <x v="1"/>
    <x v="1"/>
    <x v="0"/>
    <s v="Bài viết"/>
    <x v="0"/>
    <s v="Lên đời &quot;chiến mã&quot;, đón thành công đột phá!"/>
    <n v="2000"/>
    <n v="178"/>
    <n v="360"/>
    <n v="2538"/>
  </r>
  <r>
    <x v="1"/>
    <x v="1"/>
    <x v="1"/>
    <s v="Video"/>
    <x v="3"/>
    <s v="Bí kíp 4 bước chinh phục tài chính cá nhân"/>
    <n v="123"/>
    <n v="1"/>
    <n v="20"/>
    <n v="144"/>
  </r>
  <r>
    <x v="1"/>
    <x v="2"/>
    <x v="0"/>
    <s v="Bài viết"/>
    <x v="2"/>
    <s v="giảm 300k"/>
    <n v="17"/>
    <n v="0"/>
    <n v="2"/>
    <n v="19"/>
  </r>
  <r>
    <x v="1"/>
    <x v="2"/>
    <x v="0"/>
    <s v="Video"/>
    <x v="2"/>
    <s v="UƯ đãi mỗi ngày 85k"/>
    <n v="13"/>
    <n v="0"/>
    <n v="2"/>
    <n v="15"/>
  </r>
  <r>
    <x v="1"/>
    <x v="2"/>
    <x v="0"/>
    <s v="Bài viết"/>
    <x v="2"/>
    <s v="giảm 200k"/>
    <n v="22"/>
    <n v="5"/>
    <n v="4"/>
    <n v="31"/>
  </r>
  <r>
    <x v="1"/>
    <x v="2"/>
    <x v="1"/>
    <s v="Video"/>
    <x v="1"/>
    <s v="Khai niên Giáp Thìn 2024 tài lộc"/>
    <n v="1421"/>
    <n v="50"/>
    <n v="118"/>
    <n v="1589"/>
  </r>
  <r>
    <x v="2"/>
    <x v="1"/>
    <x v="0"/>
    <s v="Bài viết"/>
    <x v="0"/>
    <s v="Có FE CREDIT, mùa nào cũng là mùa xuân!"/>
    <n v="1900"/>
    <n v="180"/>
    <n v="315"/>
    <n v="2395"/>
  </r>
  <r>
    <x v="2"/>
    <x v="1"/>
    <x v="1"/>
    <s v="Video"/>
    <x v="3"/>
    <s v="Đừng làm việc vì tiền, tiền sẽ tự động lên khi ta làm việc"/>
    <n v="245"/>
    <n v="3"/>
    <n v="18"/>
    <n v="266"/>
  </r>
  <r>
    <x v="2"/>
    <x v="2"/>
    <x v="0"/>
    <s v="Video"/>
    <x v="2"/>
    <s v="tiết kiệm 70k"/>
    <n v="13"/>
    <n v="0"/>
    <n v="2"/>
    <n v="15"/>
  </r>
  <r>
    <x v="2"/>
    <x v="2"/>
    <x v="0"/>
    <s v="Video"/>
    <x v="1"/>
    <s v="Khách hàng và Nhân viên HD SAISON vinh hạnh đón tiếp Thần tài "/>
    <n v="256"/>
    <n v="37"/>
    <n v="20"/>
    <n v="313"/>
  </r>
  <r>
    <x v="2"/>
    <x v="2"/>
    <x v="0"/>
    <s v="Bài viết"/>
    <x v="2"/>
    <s v="Lại thêm một ngày đẹp rơi vào cuối tuần. "/>
    <n v="37"/>
    <n v="3"/>
    <n v="3"/>
    <n v="43"/>
  </r>
  <r>
    <x v="3"/>
    <x v="1"/>
    <x v="0"/>
    <s v="Bài viết"/>
    <x v="1"/>
    <s v="Cơ hội trúng các giải thưởng với tổng giá trị đến 460 triệu dành cho tất cả khách hàng đăng ký vay tiền mặt trên FE Online"/>
    <n v="2000"/>
    <n v="180"/>
    <n v="265"/>
    <n v="2445"/>
  </r>
  <r>
    <x v="3"/>
    <x v="1"/>
    <x v="0"/>
    <s v="Video"/>
    <x v="3"/>
    <s v="Học tài chính có giúp ta giàu không"/>
    <n v="412"/>
    <n v="4"/>
    <n v="82"/>
    <n v="498"/>
  </r>
  <r>
    <x v="3"/>
    <x v="1"/>
    <x v="0"/>
    <s v="Bài viết"/>
    <x v="2"/>
    <s v="Hãy để 08.03 của bạn thêm rực rỡ hơn với chương trình ưu đãi đặc biệt: Mua trả góp xe Honda lãi suất từ 0% với FE CREDIT nhé!"/>
    <n v="1900"/>
    <n v="181"/>
    <n v="288"/>
    <n v="2369"/>
  </r>
  <r>
    <x v="3"/>
    <x v="1"/>
    <x v="1"/>
    <s v="Video"/>
    <x v="3"/>
    <s v="Công thức nào cho tự do tài chính?"/>
    <n v="150"/>
    <n v="0"/>
    <n v="20"/>
    <n v="170"/>
  </r>
  <r>
    <x v="3"/>
    <x v="2"/>
    <x v="0"/>
    <s v="Video"/>
    <x v="2"/>
    <s v="giảm 70k"/>
    <n v="17"/>
    <n v="1"/>
    <n v="2"/>
    <n v="20"/>
  </r>
  <r>
    <x v="3"/>
    <x v="2"/>
    <x v="0"/>
    <s v="Bài viết"/>
    <x v="0"/>
    <s v="Nhẹ nhàng dễ chạy"/>
    <n v="40"/>
    <n v="19"/>
    <n v="12"/>
    <n v="71"/>
  </r>
  <r>
    <x v="4"/>
    <x v="1"/>
    <x v="0"/>
    <s v="Video"/>
    <x v="3"/>
    <s v="Bí kíp 4 bước chính phục tài chính cá nhân"/>
    <n v="341"/>
    <n v="3"/>
    <n v="99"/>
    <n v="443"/>
  </r>
  <r>
    <x v="4"/>
    <x v="1"/>
    <x v="1"/>
    <s v="Video"/>
    <x v="3"/>
    <s v="Tài chính thông minh: Tiền vừa là áp lực, vừa là động lực"/>
    <n v="30"/>
    <n v="2"/>
    <n v="15"/>
    <n v="47"/>
  </r>
  <r>
    <x v="4"/>
    <x v="2"/>
    <x v="0"/>
    <s v="Video"/>
    <x v="2"/>
    <s v="Nhận khuyến mãi 50k"/>
    <n v="17"/>
    <n v="3"/>
    <n v="2"/>
    <n v="22"/>
  </r>
  <r>
    <x v="4"/>
    <x v="2"/>
    <x v="0"/>
    <s v="Bài viết"/>
    <x v="2"/>
    <s v="Cứ thêm một ngày đi chợ là có thêm một lần được giảm tiền. Đi chợ bây giờ sao vui quá."/>
    <n v="17"/>
    <n v="2"/>
    <n v="2"/>
    <n v="21"/>
  </r>
  <r>
    <x v="5"/>
    <x v="0"/>
    <x v="0"/>
    <s v="Bài viết"/>
    <x v="2"/>
    <s v="8/3 – Được chăm da miễn phí - Chỉ có tại phố Home!"/>
    <n v="330"/>
    <n v="7"/>
    <n v="25"/>
    <n v="362"/>
  </r>
  <r>
    <x v="5"/>
    <x v="0"/>
    <x v="0"/>
    <s v="Bài viết"/>
    <x v="2"/>
    <s v="Nạp tiền cho ”dế” - thẻ Home Credit giảm đến 50K"/>
    <n v="303"/>
    <n v="2"/>
    <n v="24"/>
    <n v="329"/>
  </r>
  <r>
    <x v="5"/>
    <x v="1"/>
    <x v="0"/>
    <s v="Video"/>
    <x v="3"/>
    <s v="Đừng làm việc vì tiền, tiền sẽ tự động lên khi ta làm việc"/>
    <n v="359"/>
    <n v="1"/>
    <n v="72"/>
    <n v="432"/>
  </r>
  <r>
    <x v="5"/>
    <x v="1"/>
    <x v="0"/>
    <s v="Bài viết"/>
    <x v="3"/>
    <s v="Bác sĩ tài chính: Những mẹo nhỏ giúp bạn bảo vệ thẻ tín dụng FE CREDIT"/>
    <n v="3100"/>
    <n v="179"/>
    <n v="327"/>
    <n v="3606"/>
  </r>
  <r>
    <x v="5"/>
    <x v="1"/>
    <x v="0"/>
    <s v="Bài viết"/>
    <x v="2"/>
    <s v="&quot;Em xinh&quot;, em chọn deal xịn, nào mình cùng shopping!"/>
    <n v="2100"/>
    <n v="181"/>
    <n v="277"/>
    <n v="2558"/>
  </r>
  <r>
    <x v="5"/>
    <x v="0"/>
    <x v="1"/>
    <s v="Video"/>
    <x v="0"/>
    <s v="Gửi thật nhiều tình yêu đến những người phụ nữ xung quanh ta"/>
    <n v="3453"/>
    <n v="525"/>
    <n v="41"/>
    <n v="4019"/>
  </r>
  <r>
    <x v="5"/>
    <x v="1"/>
    <x v="1"/>
    <s v="Video"/>
    <x v="3"/>
    <s v="Lập kế hoạch đầu tư cho bản thân cần chuẩn bị gì?"/>
    <n v="63"/>
    <n v="2"/>
    <n v="17"/>
    <n v="82"/>
  </r>
  <r>
    <x v="5"/>
    <x v="2"/>
    <x v="0"/>
    <s v="Video"/>
    <x v="2"/>
    <s v="Nhận khuyến mãi 50k"/>
    <n v="21"/>
    <n v="3"/>
    <n v="1"/>
    <n v="25"/>
  </r>
  <r>
    <x v="5"/>
    <x v="2"/>
    <x v="0"/>
    <s v="Video"/>
    <x v="0"/>
    <s v="vay tiền qua app HD cần gì"/>
    <n v="174"/>
    <n v="21"/>
    <n v="32"/>
    <n v="227"/>
  </r>
  <r>
    <x v="6"/>
    <x v="0"/>
    <x v="0"/>
    <s v="Video"/>
    <x v="1"/>
    <s v="HOME PAYLATER - THANH TOÁN THÔNG MINH cùng"/>
    <n v="261"/>
    <n v="65"/>
    <n v="19900"/>
    <n v="20226"/>
  </r>
  <r>
    <x v="6"/>
    <x v="0"/>
    <x v="0"/>
    <s v="Bài viết"/>
    <x v="2"/>
    <s v="Chạm thanh toán khoản vay​"/>
    <n v="1700"/>
    <n v="56"/>
    <n v="297"/>
    <n v="2053"/>
  </r>
  <r>
    <x v="6"/>
    <x v="1"/>
    <x v="0"/>
    <s v="Video"/>
    <x v="3"/>
    <s v="Công thức nào cho tự do tài chính"/>
    <n v="349"/>
    <n v="2"/>
    <n v="31"/>
    <n v="382"/>
  </r>
  <r>
    <x v="6"/>
    <x v="1"/>
    <x v="0"/>
    <s v="Bài viết"/>
    <x v="0"/>
    <s v="Tắt lo toan, bật hạnh phúc"/>
    <n v="2100"/>
    <n v="178"/>
    <n v="418"/>
    <n v="2696"/>
  </r>
  <r>
    <x v="6"/>
    <x v="1"/>
    <x v="1"/>
    <s v="Video"/>
    <x v="0"/>
    <s v="Đổi xe không khó, FE CREDIT cùng bạn tậu xe"/>
    <n v="163"/>
    <n v="0"/>
    <n v="28"/>
    <n v="191"/>
  </r>
  <r>
    <x v="6"/>
    <x v="2"/>
    <x v="0"/>
    <s v="Video"/>
    <x v="2"/>
    <s v="Deal triệu người mê"/>
    <n v="27"/>
    <n v="2"/>
    <n v="3"/>
    <n v="32"/>
  </r>
  <r>
    <x v="6"/>
    <x v="2"/>
    <x v="0"/>
    <s v="Bài viết"/>
    <x v="0"/>
    <s v="Lãi suất thật cực sốc"/>
    <n v="49"/>
    <n v="24"/>
    <n v="16"/>
    <n v="89"/>
  </r>
  <r>
    <x v="7"/>
    <x v="0"/>
    <x v="0"/>
    <s v="Bài viết"/>
    <x v="0"/>
    <s v="Home Credit chúc bạn luôn hạnh phúc và sống vui không chỉ trong ngày hôm nay mà cả những ngày sau bạn nhé"/>
    <n v="69"/>
    <n v="2"/>
    <n v="26"/>
    <n v="97"/>
  </r>
  <r>
    <x v="7"/>
    <x v="1"/>
    <x v="0"/>
    <s v="Video"/>
    <x v="3"/>
    <s v="Tài chính thông minh"/>
    <n v="476"/>
    <n v="1"/>
    <n v="32"/>
    <n v="509"/>
  </r>
  <r>
    <x v="7"/>
    <x v="1"/>
    <x v="0"/>
    <s v="Bài viết"/>
    <x v="2"/>
    <s v="Tháng 3 là tháng rất đặc biệt."/>
    <n v="2300"/>
    <n v="169"/>
    <n v="328"/>
    <n v="2797"/>
  </r>
  <r>
    <x v="7"/>
    <x v="1"/>
    <x v="0"/>
    <s v="Bài viết"/>
    <x v="3"/>
    <s v="Bác sĩ tài chính: Bỏ túi 5 câu hỏi vàng giúp quản lý chi tiêu hiệu quả"/>
    <n v="2100"/>
    <n v="167"/>
    <n v="350"/>
    <n v="2617"/>
  </r>
  <r>
    <x v="7"/>
    <x v="0"/>
    <x v="1"/>
    <s v="Video"/>
    <x v="0"/>
    <s v="Home PayLater ft ? Người ấy là ai?"/>
    <n v="386"/>
    <n v="7"/>
    <n v="0"/>
    <n v="393"/>
  </r>
  <r>
    <x v="7"/>
    <x v="2"/>
    <x v="0"/>
    <s v="Video"/>
    <x v="2"/>
    <s v="Đi chợ mỗi ngày, giảm 99.000 đồng"/>
    <n v="29"/>
    <n v="10"/>
    <n v="1"/>
    <n v="40"/>
  </r>
  <r>
    <x v="7"/>
    <x v="2"/>
    <x v="0"/>
    <s v="Bài viết"/>
    <x v="0"/>
    <s v="L.ãi suất chỉ 8,3%/năm, tương đương 0,69%/tháng"/>
    <n v="1000"/>
    <n v="1500"/>
    <n v="473"/>
    <n v="2973"/>
  </r>
  <r>
    <x v="7"/>
    <x v="2"/>
    <x v="1"/>
    <s v="Video"/>
    <x v="0"/>
    <s v="V.A.Y THÁNG NÀO ĐƯỢC L.Ã.I SUẤT TỐT Follow Tiktok HD SAISON "/>
    <n v="1271"/>
    <n v="64"/>
    <n v="335"/>
    <n v="1670"/>
  </r>
  <r>
    <x v="8"/>
    <x v="1"/>
    <x v="0"/>
    <s v="Video"/>
    <x v="3"/>
    <s v="Lập kế hoạch đầu tư cho bản thân, cần chuẩn bị gì"/>
    <n v="493"/>
    <n v="1"/>
    <n v="58"/>
    <n v="552"/>
  </r>
  <r>
    <x v="8"/>
    <x v="1"/>
    <x v="0"/>
    <s v="Bài viết"/>
    <x v="2"/>
    <s v=" Ở đâu có FE CREDIT, ở đó có giải pháp tài chính thông minh “thỏa sức mua – nhẹ mức phí”! "/>
    <n v="2200"/>
    <n v="169"/>
    <n v="354"/>
    <n v="2723"/>
  </r>
  <r>
    <x v="8"/>
    <x v="2"/>
    <x v="0"/>
    <s v="Video"/>
    <x v="2"/>
    <s v="UƯ đãi mỗi ngày 85k"/>
    <n v="12"/>
    <n v="0"/>
    <n v="4"/>
    <n v="16"/>
  </r>
  <r>
    <x v="9"/>
    <x v="1"/>
    <x v="0"/>
    <s v="Video"/>
    <x v="0"/>
    <s v="Đổi xe không khó"/>
    <n v="379"/>
    <n v="0"/>
    <n v="66"/>
    <n v="445"/>
  </r>
  <r>
    <x v="9"/>
    <x v="2"/>
    <x v="0"/>
    <s v="Video"/>
    <x v="2"/>
    <s v="Đat grab khuyến mãi"/>
    <n v="18"/>
    <n v="1"/>
    <n v="0"/>
    <n v="19"/>
  </r>
  <r>
    <x v="9"/>
    <x v="2"/>
    <x v="1"/>
    <s v="Video"/>
    <x v="0"/>
    <s v="Siêu ưu đãi, l.ã.i suất sập sàn"/>
    <n v="1024"/>
    <n v="54"/>
    <n v="242"/>
    <n v="1320"/>
  </r>
  <r>
    <x v="10"/>
    <x v="0"/>
    <x v="0"/>
    <s v="Bài viết"/>
    <x v="0"/>
    <s v="Yayyy! Home Credit đạt 70K người theo dõi trên ứng dụng MoMo"/>
    <n v="80"/>
    <n v="4"/>
    <n v="20"/>
    <n v="104"/>
  </r>
  <r>
    <x v="10"/>
    <x v="0"/>
    <x v="0"/>
    <s v="Bài viết"/>
    <x v="3"/>
    <s v="CẢNH BÁO LỪA ĐẢO GIAN LẬN THẺ TÍN DỤNG​​"/>
    <n v="1800"/>
    <n v="45"/>
    <n v="143"/>
    <n v="1988"/>
  </r>
  <r>
    <x v="10"/>
    <x v="1"/>
    <x v="0"/>
    <s v="Bài viết"/>
    <x v="2"/>
    <s v="TRẢ GÓP 0% - TỰ TIN RƯỚC XE VỀ NHÀ"/>
    <n v="2000"/>
    <n v="162"/>
    <n v="303"/>
    <n v="2465"/>
  </r>
  <r>
    <x v="10"/>
    <x v="1"/>
    <x v="0"/>
    <s v="Bài viết"/>
    <x v="0"/>
    <s v="Mọi người đã biết tin gì chưa? Quý I/2024 sắp qua rồi đấy,"/>
    <n v="2200"/>
    <n v="170"/>
    <n v="292"/>
    <n v="2662"/>
  </r>
  <r>
    <x v="10"/>
    <x v="2"/>
    <x v="0"/>
    <s v="Video"/>
    <x v="2"/>
    <s v="Khao ngàn deal xịn, giảm 70%"/>
    <n v="31"/>
    <n v="2"/>
    <n v="5"/>
    <n v="38"/>
  </r>
  <r>
    <x v="10"/>
    <x v="2"/>
    <x v="0"/>
    <s v="Video"/>
    <x v="0"/>
    <s v="Siêu ưu đãi, l.ã.i suất sập sàn"/>
    <n v="213"/>
    <n v="199"/>
    <n v="48"/>
    <n v="460"/>
  </r>
  <r>
    <x v="11"/>
    <x v="0"/>
    <x v="0"/>
    <s v="Bài viết"/>
    <x v="0"/>
    <s v="Thanh toán thông minh cùng Châu Bùi "/>
    <n v="48"/>
    <n v="0"/>
    <n v="12"/>
    <n v="60"/>
  </r>
  <r>
    <x v="11"/>
    <x v="0"/>
    <x v="0"/>
    <s v="Bài viết"/>
    <x v="0"/>
    <s v="Thanh toán thông minh cùng Châu Bùi"/>
    <n v="6300"/>
    <n v="40"/>
    <n v="131"/>
    <n v="6471"/>
  </r>
  <r>
    <x v="11"/>
    <x v="1"/>
    <x v="0"/>
    <s v="Bài viết"/>
    <x v="0"/>
    <s v="Sao phải phân vân xem &quot;Mai&quot; hay &quot;Đào&quot;, chọn FE CREDIT phim nào cũng được xem!"/>
    <n v="2000"/>
    <n v="155"/>
    <n v="318"/>
    <n v="2473"/>
  </r>
  <r>
    <x v="11"/>
    <x v="1"/>
    <x v="0"/>
    <s v="Video"/>
    <x v="0"/>
    <s v="Lần gần nhất bạn đi du lịch cùng gia đình là khi nào? "/>
    <n v="2100"/>
    <n v="159"/>
    <n v="441"/>
    <n v="2700"/>
  </r>
  <r>
    <x v="11"/>
    <x v="1"/>
    <x v="0"/>
    <s v="Bài viết"/>
    <x v="0"/>
    <s v="Sau Tết, các anh chị em công nhân mình đã phải quay trở lại với cuộc sống, guồng quay công việc chính. "/>
    <n v="2100"/>
    <n v="159"/>
    <n v="365"/>
    <n v="2624"/>
  </r>
  <r>
    <x v="12"/>
    <x v="0"/>
    <x v="0"/>
    <s v="Bài viết"/>
    <x v="0"/>
    <s v="Sẵn sàng bảo vệ bạn trên mọi nẻo đường​"/>
    <n v="485"/>
    <n v="4"/>
    <n v="30"/>
    <n v="519"/>
  </r>
  <r>
    <x v="12"/>
    <x v="1"/>
    <x v="0"/>
    <s v="Bài viết"/>
    <x v="0"/>
    <s v="Valentine trắng: Gửi lời hồi đáp bằng món quà ý nghĩa"/>
    <n v="2000"/>
    <n v="158"/>
    <n v="284"/>
    <n v="2442"/>
  </r>
  <r>
    <x v="12"/>
    <x v="1"/>
    <x v="1"/>
    <s v="Video"/>
    <x v="1"/>
    <s v="MINIGAME CÙNG FE CREDIT: ĐOÁN THẬT ĐÚNG, TRÚNG QUÀ HAY! "/>
    <n v="95"/>
    <n v="2"/>
    <n v="24"/>
    <n v="121"/>
  </r>
  <r>
    <x v="12"/>
    <x v="2"/>
    <x v="0"/>
    <s v="Video"/>
    <x v="2"/>
    <s v="Thẻ HD SG ưu đãi ngập tràn"/>
    <n v="30"/>
    <n v="2"/>
    <n v="4"/>
    <n v="36"/>
  </r>
  <r>
    <x v="13"/>
    <x v="1"/>
    <x v="0"/>
    <s v="Bài viết"/>
    <x v="0"/>
    <s v="Phụ nữ hiện đại, sao ngại chi tiêu"/>
    <n v="200"/>
    <n v="0"/>
    <n v="286"/>
    <n v="486"/>
  </r>
  <r>
    <x v="13"/>
    <x v="1"/>
    <x v="0"/>
    <s v="Bài viết"/>
    <x v="1"/>
    <s v="Tháng của Nàng, gửi ngàn lời chúc"/>
    <n v="2200"/>
    <n v="434"/>
    <n v="485"/>
    <n v="3119"/>
  </r>
  <r>
    <x v="13"/>
    <x v="0"/>
    <x v="0"/>
    <s v="Bài viết"/>
    <x v="2"/>
    <s v="Nhấn quan tâm Zalo OA - Nhận voucher 500K ngay nà "/>
    <n v="49"/>
    <n v="1"/>
    <n v="19"/>
    <n v="69"/>
  </r>
  <r>
    <x v="13"/>
    <x v="2"/>
    <x v="0"/>
    <s v="Video"/>
    <x v="2"/>
    <s v="Khao ngàn deal xịn, giảm 70%"/>
    <n v="29"/>
    <n v="0"/>
    <n v="4"/>
    <n v="33"/>
  </r>
  <r>
    <x v="13"/>
    <x v="2"/>
    <x v="0"/>
    <s v="Bài viết"/>
    <x v="2"/>
    <s v="Xốp ping tại Shopee sẽ càng đặc biệt hơn khi thanh toán với thẻ tín dụng HD SAISON. Hãy chờ đến ngày 15/3"/>
    <n v="50"/>
    <n v="5"/>
    <n v="19"/>
    <n v="74"/>
  </r>
  <r>
    <x v="13"/>
    <x v="2"/>
    <x v="1"/>
    <s v="Video"/>
    <x v="0"/>
    <s v="Unbox ngay món quà tri ân HD SAISON dành tặng tất cả khách hàng trong suốt tháng 3️⃣ nhé"/>
    <n v="1426"/>
    <n v="44"/>
    <n v="475"/>
    <n v="1945"/>
  </r>
  <r>
    <x v="14"/>
    <x v="1"/>
    <x v="0"/>
    <s v="Video"/>
    <x v="1"/>
    <s v="Đoán thật đúng, trúng quà ngay"/>
    <n v="365"/>
    <n v="10"/>
    <n v="40"/>
    <n v="415"/>
  </r>
  <r>
    <x v="14"/>
    <x v="1"/>
    <x v="0"/>
    <s v="Bài viết"/>
    <x v="0"/>
    <s v="Tôi chọn FE CREDIT: Người bạn đồng hành giúp gia đình tôi vượt khó khăn"/>
    <n v="2000"/>
    <n v="153"/>
    <n v="406"/>
    <n v="2559"/>
  </r>
  <r>
    <x v="14"/>
    <x v="1"/>
    <x v="0"/>
    <s v="Bài viết"/>
    <x v="0"/>
    <s v="Nhà là nơi ta tìm được cảm giác bình yên và ấm áp sau những bộn bề lo toan."/>
    <n v="2000"/>
    <n v="0"/>
    <n v="388"/>
    <n v="2388"/>
  </r>
  <r>
    <x v="14"/>
    <x v="1"/>
    <x v="0"/>
    <s v="Bài viết"/>
    <x v="2"/>
    <s v="Bạn thân ơi, đừng bỏ lỡ 2 tuần cuối cùng nhận quà tặng lên đến 62 triệu khi vay tiền mặt với FE CREDIT!"/>
    <n v="2000"/>
    <n v="1"/>
    <n v="298"/>
    <n v="2299"/>
  </r>
  <r>
    <x v="14"/>
    <x v="0"/>
    <x v="0"/>
    <s v="Video"/>
    <x v="2"/>
    <s v="Sale khủng 80% trên game Home Town"/>
    <n v="56"/>
    <n v="1"/>
    <n v="52"/>
    <n v="109"/>
  </r>
  <r>
    <x v="14"/>
    <x v="0"/>
    <x v="0"/>
    <s v="Video"/>
    <x v="0"/>
    <s v="Mua sắm thông minh cùng Châu Bùi"/>
    <n v="205"/>
    <n v="4"/>
    <n v="18"/>
    <n v="227"/>
  </r>
  <r>
    <x v="14"/>
    <x v="0"/>
    <x v="0"/>
    <s v="Bài viết"/>
    <x v="3"/>
    <s v="Home Credit tự hào giới thiệu đến bạn bài báo mới nhất từ Technology Magazine, Fintech Magazine và Sustainability Magazine."/>
    <n v="95"/>
    <n v="1"/>
    <n v="13"/>
    <n v="109"/>
  </r>
  <r>
    <x v="14"/>
    <x v="0"/>
    <x v="1"/>
    <s v="Video"/>
    <x v="2"/>
    <s v="Tháng hạnh phúc, Phố Home Sale khủng 80%"/>
    <n v="3035"/>
    <n v="172"/>
    <n v="11"/>
    <n v="3218"/>
  </r>
  <r>
    <x v="14"/>
    <x v="1"/>
    <x v="1"/>
    <s v="Video"/>
    <x v="0"/>
    <s v="Quy trình hỗ trợ vay và chăm sóc khách hàng tại FE CREDIT"/>
    <n v="127"/>
    <n v="5"/>
    <n v="21"/>
    <n v="153"/>
  </r>
  <r>
    <x v="14"/>
    <x v="2"/>
    <x v="0"/>
    <s v="Video"/>
    <x v="2"/>
    <s v="Đi chợ mỗi ngày, giảm 99.000 đồng"/>
    <n v="24"/>
    <n v="1"/>
    <n v="8"/>
    <n v="33"/>
  </r>
  <r>
    <x v="14"/>
    <x v="2"/>
    <x v="0"/>
    <s v="Video"/>
    <x v="0"/>
    <s v="ý nghĩa những màu hoa bỉ ngạn"/>
    <n v="297"/>
    <n v="46"/>
    <n v="45"/>
    <n v="388"/>
  </r>
  <r>
    <x v="15"/>
    <x v="1"/>
    <x v="0"/>
    <s v="Bài viết"/>
    <x v="3"/>
    <s v="2 cách tính lãi suất phổ biến nhất hiện nay là gì?"/>
    <n v="2300"/>
    <n v="153"/>
    <n v="390"/>
    <n v="2843"/>
  </r>
  <r>
    <x v="15"/>
    <x v="1"/>
    <x v="0"/>
    <s v="Bài viết"/>
    <x v="0"/>
    <s v="Rinh thẻ xinh về nhà - Đón vô vàn hạnh phúc"/>
    <n v="3600"/>
    <n v="154"/>
    <n v="419"/>
    <n v="4173"/>
  </r>
  <r>
    <x v="15"/>
    <x v="1"/>
    <x v="0"/>
    <s v="Bài viết"/>
    <x v="2"/>
    <s v="Đồng hành cùng khách hàng trong tháng 3, FE CREDIT tiếp tục triển khai các chương trình khuyến mãi"/>
    <n v="3600"/>
    <n v="0"/>
    <n v="414"/>
    <n v="4014"/>
  </r>
  <r>
    <x v="15"/>
    <x v="2"/>
    <x v="0"/>
    <s v="Video"/>
    <x v="2"/>
    <s v="UƯ đãi mỗi ngày 85k"/>
    <n v="15"/>
    <n v="0"/>
    <n v="13"/>
    <n v="28"/>
  </r>
  <r>
    <x v="16"/>
    <x v="2"/>
    <x v="0"/>
    <s v="Video"/>
    <x v="2"/>
    <s v="Đat grab khuyến mãi"/>
    <n v="18"/>
    <n v="0"/>
    <n v="3"/>
    <n v="21"/>
  </r>
  <r>
    <x v="17"/>
    <x v="1"/>
    <x v="0"/>
    <s v="Bài viết"/>
    <x v="0"/>
    <s v="Có xe mới, thêm nghề mới, tài chính bớt âu lo!"/>
    <n v="2100"/>
    <n v="150"/>
    <n v="312"/>
    <n v="2562"/>
  </r>
  <r>
    <x v="17"/>
    <x v="1"/>
    <x v="1"/>
    <s v="Video"/>
    <x v="0"/>
    <s v="Có FE CREDIT - Ai cũng có thể tiếp cận vay tài chính an toàn"/>
    <n v="180"/>
    <n v="2"/>
    <n v="43"/>
    <n v="225"/>
  </r>
  <r>
    <x v="17"/>
    <x v="2"/>
    <x v="0"/>
    <s v="Video"/>
    <x v="2"/>
    <s v="Khao ngàn deal xịn, giảm 70%"/>
    <n v="26"/>
    <n v="5"/>
    <n v="7"/>
    <n v="38"/>
  </r>
  <r>
    <x v="17"/>
    <x v="2"/>
    <x v="0"/>
    <s v="Bài viết"/>
    <x v="0"/>
    <s v="Âm nhạc là thứ không thể thiếu trong đời sống tinh thần của mọi người."/>
    <n v="45"/>
    <n v="4"/>
    <n v="17"/>
    <n v="66"/>
  </r>
  <r>
    <x v="18"/>
    <x v="1"/>
    <x v="0"/>
    <s v="Bài viết"/>
    <x v="0"/>
    <s v=" Livestream hay, xem là đắm say❣️"/>
    <n v="2200"/>
    <n v="152"/>
    <n v="282"/>
    <n v="2634"/>
  </r>
  <r>
    <x v="18"/>
    <x v="1"/>
    <x v="0"/>
    <s v="Bài viết"/>
    <x v="0"/>
    <s v="Chưa hết tháng đã hết tiền, chi tiêu sắp tới phải làm sao? Gặp chuyện khó, có FE CREDIT lo. "/>
    <n v="2100"/>
    <n v="2"/>
    <n v="274"/>
    <n v="2376"/>
  </r>
  <r>
    <x v="18"/>
    <x v="2"/>
    <x v="0"/>
    <s v="Video"/>
    <x v="2"/>
    <s v="Chốt Deal Lazada mê ly"/>
    <n v="20"/>
    <n v="3"/>
    <n v="5"/>
    <n v="28"/>
  </r>
  <r>
    <x v="18"/>
    <x v="2"/>
    <x v="0"/>
    <s v="Video"/>
    <x v="1"/>
    <s v="ĐƠN GIẢN hơn nếu bạn biết 3️⃣ cách này để nhận quà tri ân tháng 3️⃣ từ HD SAISON "/>
    <n v="118"/>
    <n v="44"/>
    <n v="40"/>
    <n v="202"/>
  </r>
  <r>
    <x v="18"/>
    <x v="2"/>
    <x v="1"/>
    <s v="Video"/>
    <x v="3"/>
    <s v="ĐƠN GIẢN hơn nếu bạn biết 3️⃣ cách này để nhận quà tri ân tháng 3️⃣ từ HD SAISO"/>
    <n v="324"/>
    <n v="25"/>
    <n v="81"/>
    <n v="430"/>
  </r>
  <r>
    <x v="19"/>
    <x v="1"/>
    <x v="0"/>
    <s v="Video"/>
    <x v="0"/>
    <s v="Có Fe Credit - ai cũng có thể vay tài chính an toàn"/>
    <n v="363"/>
    <n v="2"/>
    <n v="69"/>
    <n v="434"/>
  </r>
  <r>
    <x v="19"/>
    <x v="1"/>
    <x v="0"/>
    <s v="Bài viết"/>
    <x v="0"/>
    <s v="FE CREDIT hạnh phúc khi được sát cánh bên bạn!"/>
    <n v="2100"/>
    <n v="159"/>
    <n v="354"/>
    <n v="2613"/>
  </r>
  <r>
    <x v="19"/>
    <x v="1"/>
    <x v="0"/>
    <s v="Bài viết"/>
    <x v="0"/>
    <s v="Đồng hành cùng fan Táo, FE CREDIT có deal ngon 3 “không” - 3 “có” cực chất tại hệ thống Viettel Store trên toàn quốc:"/>
    <n v="2100"/>
    <n v="0"/>
    <n v="293"/>
    <n v="2393"/>
  </r>
  <r>
    <x v="19"/>
    <x v="0"/>
    <x v="0"/>
    <s v="Bài viết"/>
    <x v="0"/>
    <s v="Mình à 🥰 Deal trả góp 0% Honda vẫn còn chờ mình nè."/>
    <n v="472"/>
    <n v="17"/>
    <n v="30"/>
    <n v="519"/>
  </r>
  <r>
    <x v="19"/>
    <x v="1"/>
    <x v="1"/>
    <s v="Video"/>
    <x v="0"/>
    <s v="Cùng FE CREDIT - yêu thương không khó"/>
    <n v="117"/>
    <n v="1"/>
    <n v="28"/>
    <n v="146"/>
  </r>
  <r>
    <x v="19"/>
    <x v="2"/>
    <x v="0"/>
    <s v="Video"/>
    <x v="2"/>
    <s v="Thẻ HD SG ưu đãi ngập tràn"/>
    <n v="17"/>
    <n v="0"/>
    <n v="4"/>
    <n v="21"/>
  </r>
  <r>
    <x v="20"/>
    <x v="1"/>
    <x v="0"/>
    <s v="Bài viết"/>
    <x v="0"/>
    <s v="Vừa nghe nhạc vừa mở vay vẫn được duyệt vay 70 triệu"/>
    <n v="2300"/>
    <n v="0"/>
    <n v="337"/>
    <n v="2637"/>
  </r>
  <r>
    <x v="20"/>
    <x v="1"/>
    <x v="0"/>
    <s v="Video"/>
    <x v="0"/>
    <s v="Chỉ còn 20h nữa, livestream “NHỮNG ĐIỀU CẦN BIẾT VỀ VAY TÍN CHẤP TIÊU DÙNG” sẽ được diễn ra"/>
    <n v="2200"/>
    <n v="154"/>
    <n v="394"/>
    <n v="2748"/>
  </r>
  <r>
    <x v="20"/>
    <x v="0"/>
    <x v="0"/>
    <s v="Bài viết"/>
    <x v="0"/>
    <s v="Ấn phẩm mang chủ đề “Slay trước, trả sau” đã ra mắt "/>
    <n v="200"/>
    <n v="10"/>
    <n v="23"/>
    <n v="233"/>
  </r>
  <r>
    <x v="20"/>
    <x v="0"/>
    <x v="0"/>
    <s v="Bài viết"/>
    <x v="1"/>
    <s v="Tắt đèn! Dành 1 giờ cho Giờ Trái Đất từ 20h30 – 21h30 ngày 23/03/2024 hưởng ứng theo chiến dịch "/>
    <n v="1700"/>
    <n v="25"/>
    <n v="5200"/>
    <n v="6925"/>
  </r>
  <r>
    <x v="20"/>
    <x v="2"/>
    <x v="0"/>
    <s v="Video"/>
    <x v="2"/>
    <s v="Deal triệu người mê"/>
    <n v="19"/>
    <n v="1"/>
    <n v="4"/>
    <n v="24"/>
  </r>
  <r>
    <x v="21"/>
    <x v="1"/>
    <x v="0"/>
    <s v="Live Stream"/>
    <x v="3"/>
    <s v="NHỮNG ĐIỀU CẦN BIẾT VỀ VAY TÍN CHẤP TIÊU DÙNG” ĐANG DIỄN RA"/>
    <n v="4700"/>
    <n v="406"/>
    <n v="892"/>
    <n v="5998"/>
  </r>
  <r>
    <x v="21"/>
    <x v="0"/>
    <x v="0"/>
    <s v="Video"/>
    <x v="2"/>
    <s v="Từ nhà ra ngõ, nghe rõ deal hấp dẫn đây: Tặng voucher đến 70K cho bạn tái ký Bảo hiểm"/>
    <n v="64"/>
    <n v="2"/>
    <n v="19"/>
    <n v="85"/>
  </r>
  <r>
    <x v="21"/>
    <x v="2"/>
    <x v="0"/>
    <s v="Video"/>
    <x v="2"/>
    <s v="Đi chợ mỗi ngày, giảm 99.000 đồng"/>
    <n v="16"/>
    <n v="0"/>
    <n v="3"/>
    <n v="19"/>
  </r>
  <r>
    <x v="21"/>
    <x v="2"/>
    <x v="0"/>
    <s v="Video"/>
    <x v="3"/>
    <s v="Chủ động theo dõi quá trình tha.nh to.án Hợp đồng v.ay của bạn cực kỳ dễ dàng chỉ với 1️⃣ thao tác"/>
    <n v="106"/>
    <n v="10"/>
    <n v="46"/>
    <n v="162"/>
  </r>
  <r>
    <x v="21"/>
    <x v="2"/>
    <x v="0"/>
    <s v="Bài viết"/>
    <x v="1"/>
    <s v="LOA LOA LOA! KẾT QUẢ MINIGAME QUỐC TẾ PHỤ NỮ 8/3 ĐÃ CÓ RỒI ĐÂY 😍"/>
    <n v="41"/>
    <n v="3"/>
    <n v="13"/>
    <n v="57"/>
  </r>
  <r>
    <x v="21"/>
    <x v="2"/>
    <x v="1"/>
    <s v="Video"/>
    <x v="3"/>
    <s v="Chủ động theo dõi quá trình thanh toán Hợp đồng v.a.y của bạn cực kỳ dễ dàng chỉ vớ"/>
    <n v="193"/>
    <n v="18"/>
    <n v="47"/>
    <n v="258"/>
  </r>
  <r>
    <x v="22"/>
    <x v="1"/>
    <x v="0"/>
    <s v="Bài viết"/>
    <x v="3"/>
    <s v="Bạn hỏi, FE CREDIT trả lời: Nếu tôi thanh toán trễ so với ngày đến hạn thì có ảnh hưởng gì không?"/>
    <n v="2200"/>
    <n v="156"/>
    <n v="331"/>
    <n v="2687"/>
  </r>
  <r>
    <x v="22"/>
    <x v="0"/>
    <x v="0"/>
    <s v="Video"/>
    <x v="0"/>
    <s v="Thích cái này, cái kia, sao không chọn Pay Later"/>
    <n v="92"/>
    <n v="8"/>
    <n v="26"/>
    <n v="126"/>
  </r>
  <r>
    <x v="22"/>
    <x v="0"/>
    <x v="1"/>
    <s v="Video"/>
    <x v="0"/>
    <s v="Khó nghĩ mua gì quá thì Châu Bùi chọn mua hết và thanh toán bằng Home PayLater"/>
    <n v="260"/>
    <n v="18"/>
    <n v="1"/>
    <n v="279"/>
  </r>
  <r>
    <x v="22"/>
    <x v="0"/>
    <x v="1"/>
    <s v="Video"/>
    <x v="0"/>
    <s v="Tắt đèn! Bật mode sống xanh 🌎 Cùng dành 1 giờ cho Trái Đất"/>
    <n v="141"/>
    <n v="33"/>
    <n v="2"/>
    <n v="176"/>
  </r>
  <r>
    <x v="22"/>
    <x v="1"/>
    <x v="1"/>
    <s v="Video"/>
    <x v="3"/>
    <s v="Bạn hỏi FE CREDIT trả lời: Tại sao tất toán khoản vay sớm vẫn bị phạt?"/>
    <n v="180"/>
    <n v="5"/>
    <n v="28"/>
    <n v="213"/>
  </r>
  <r>
    <x v="22"/>
    <x v="2"/>
    <x v="0"/>
    <s v="Video"/>
    <x v="2"/>
    <s v="UƯ đãi mỗi ngày 85k"/>
    <n v="16"/>
    <n v="1"/>
    <n v="6"/>
    <n v="23"/>
  </r>
  <r>
    <x v="23"/>
    <x v="2"/>
    <x v="0"/>
    <s v="Video"/>
    <x v="2"/>
    <s v="Đat grab khuyến mãi"/>
    <n v="24"/>
    <n v="2"/>
    <n v="10"/>
    <n v="36"/>
  </r>
  <r>
    <x v="24"/>
    <x v="1"/>
    <x v="0"/>
    <s v="Bài viết"/>
    <x v="0"/>
    <s v="CUỐI THÁNG KHỎE RE, NHẸ LO CHI PHÍ"/>
    <n v="3200"/>
    <n v="0"/>
    <n v="348"/>
    <n v="3548"/>
  </r>
  <r>
    <x v="24"/>
    <x v="0"/>
    <x v="0"/>
    <s v="Bài viết"/>
    <x v="2"/>
    <s v="Cơ hội cuối dành cho hội người mê xe Honda, mua ngay xe mới với ưu đãi lãi suất 0% khi trả góp cùng Home Credit "/>
    <n v="58"/>
    <n v="8"/>
    <n v="25"/>
    <n v="91"/>
  </r>
  <r>
    <x v="24"/>
    <x v="1"/>
    <x v="1"/>
    <s v="Video"/>
    <x v="3"/>
    <s v="Bác sĩ tài chính: Cách nhận biết ứng dụng vay tiền online uy tín, hợp pháp"/>
    <n v="123"/>
    <n v="3"/>
    <n v="21"/>
    <n v="147"/>
  </r>
  <r>
    <x v="24"/>
    <x v="2"/>
    <x v="0"/>
    <s v="Video"/>
    <x v="2"/>
    <s v="Khao ngàn deal xịn, giảm 70%"/>
    <n v="27"/>
    <n v="1"/>
    <n v="41"/>
    <n v="69"/>
  </r>
  <r>
    <x v="24"/>
    <x v="2"/>
    <x v="0"/>
    <s v="Video"/>
    <x v="3"/>
    <s v="3 lợi ích khi vay tài chính"/>
    <n v="31"/>
    <n v="12"/>
    <n v="34"/>
    <n v="77"/>
  </r>
  <r>
    <x v="25"/>
    <x v="1"/>
    <x v="0"/>
    <s v="Bài viết"/>
    <x v="0"/>
    <s v=" Có FE CREDIT, tôi tìm lại ước mơ tuổi đôi mươi"/>
    <n v="1400"/>
    <n v="152"/>
    <n v="336"/>
    <n v="1888"/>
  </r>
  <r>
    <x v="25"/>
    <x v="1"/>
    <x v="0"/>
    <s v="Bài viết"/>
    <x v="3"/>
    <s v="Phân biệt 03 thẻ tín dụng của FE CREDIT"/>
    <n v="2000"/>
    <n v="160"/>
    <n v="331"/>
    <n v="2491"/>
  </r>
  <r>
    <x v="25"/>
    <x v="1"/>
    <x v="0"/>
    <s v="Bài viết"/>
    <x v="4"/>
    <s v=" BẠN CHIA SẺ, FE CREDIT LẮNG NGHE"/>
    <n v="1500"/>
    <n v="0"/>
    <n v="311"/>
    <n v="1811"/>
  </r>
  <r>
    <x v="25"/>
    <x v="1"/>
    <x v="0"/>
    <s v="Bài viết"/>
    <x v="0"/>
    <s v="TIỀN VÀO VÍ, SỐNG NHƯ Ý"/>
    <n v="1500"/>
    <n v="0"/>
    <n v="375"/>
    <n v="1875"/>
  </r>
  <r>
    <x v="25"/>
    <x v="1"/>
    <x v="0"/>
    <s v="Video"/>
    <x v="0"/>
    <s v="Cùng Fe credit, yêu thương không khó"/>
    <n v="402"/>
    <n v="0"/>
    <n v="51"/>
    <n v="453"/>
  </r>
  <r>
    <x v="25"/>
    <x v="0"/>
    <x v="0"/>
    <s v="Bài viết"/>
    <x v="0"/>
    <s v="Ui là trời …. nạp tiền điện thoại trên Home App thiệt là lời"/>
    <n v="492"/>
    <n v="4"/>
    <n v="34"/>
    <n v="530"/>
  </r>
  <r>
    <x v="25"/>
    <x v="2"/>
    <x v="0"/>
    <s v="Video"/>
    <x v="2"/>
    <s v="Chốt Deal Lazada mê ly"/>
    <n v="13"/>
    <n v="1"/>
    <n v="2"/>
    <n v="16"/>
  </r>
  <r>
    <x v="26"/>
    <x v="1"/>
    <x v="0"/>
    <s v="Bài viết"/>
    <x v="0"/>
    <s v="Mở vay trên FE Online"/>
    <n v="1400"/>
    <n v="152"/>
    <n v="303"/>
    <n v="1855"/>
  </r>
  <r>
    <x v="26"/>
    <x v="1"/>
    <x v="0"/>
    <s v="Video"/>
    <x v="3"/>
    <s v="Tại sao tất khoản vay sớm vẫn bị phạt"/>
    <n v="346"/>
    <n v="7"/>
    <n v="90"/>
    <n v="443"/>
  </r>
  <r>
    <x v="26"/>
    <x v="1"/>
    <x v="0"/>
    <s v="Bài viết"/>
    <x v="1"/>
    <s v="Công bố danh sách trúng thưởng minigame của Livestream: “NHỮNG ĐIỀU CẦN BIẾT VỀ VAY TÍN CHẤP TIÊU DÙNG” "/>
    <n v="1400"/>
    <n v="2"/>
    <n v="14"/>
    <n v="1416"/>
  </r>
  <r>
    <x v="26"/>
    <x v="0"/>
    <x v="0"/>
    <s v="Video"/>
    <x v="3"/>
    <s v="Tin tức trưa : Cẩn trọng trước hành vi lừa đảo"/>
    <n v="78"/>
    <n v="12"/>
    <n v="17"/>
    <m/>
  </r>
  <r>
    <x v="26"/>
    <x v="1"/>
    <x v="1"/>
    <s v="Video"/>
    <x v="3"/>
    <s v="Bác sĩ tài chính: Điểm cần lưu ý trong hợp đồng tín dụng"/>
    <n v="24"/>
    <n v="3"/>
    <n v="5"/>
    <n v="32"/>
  </r>
  <r>
    <x v="26"/>
    <x v="2"/>
    <x v="0"/>
    <s v="Video"/>
    <x v="2"/>
    <s v="Thẻ HD SG ưu đãi ngập tràn"/>
    <n v="13"/>
    <n v="0"/>
    <n v="19"/>
    <n v="32"/>
  </r>
  <r>
    <x v="26"/>
    <x v="2"/>
    <x v="0"/>
    <s v="Bài viết"/>
    <x v="0"/>
    <s v="Chỉ với một ưu đãi, ngàn thứ trong tầm tay"/>
    <n v="26"/>
    <n v="15"/>
    <n v="14"/>
    <n v="55"/>
  </r>
  <r>
    <x v="27"/>
    <x v="1"/>
    <x v="0"/>
    <s v="Inforgraphic"/>
    <x v="0"/>
    <s v="Thế nào là một chiếc thẻ tín dụng đầy quyền năng?"/>
    <n v="1800"/>
    <n v="0"/>
    <n v="309"/>
    <n v="2109"/>
  </r>
  <r>
    <x v="27"/>
    <x v="1"/>
    <x v="0"/>
    <s v="Bài viết"/>
    <x v="2"/>
    <s v="CHƯƠNG TRÌNH “TẾT SUM VẦY, RƯỚC LỘC MAY” SẼ KẾT THÚC VÀO 31/03/2024"/>
    <n v="1800"/>
    <n v="0"/>
    <n v="317"/>
    <n v="2117"/>
  </r>
  <r>
    <x v="27"/>
    <x v="1"/>
    <x v="0"/>
    <s v="Video"/>
    <x v="3"/>
    <s v="Cách nhận biết  ứng dụng vay tiền Online uy tín"/>
    <n v="333"/>
    <n v="8"/>
    <n v="90"/>
    <n v="431"/>
  </r>
  <r>
    <x v="27"/>
    <x v="2"/>
    <x v="0"/>
    <s v="Bài viết"/>
    <x v="2"/>
    <s v="CHỈ CÒN 3️⃣ NGÀY để nhận món quà tri ân hấp dẫn chưa từng có chỉ từ 8,3%/năm, tương đương 0,69%/tháng từ"/>
    <n v="43"/>
    <n v="50"/>
    <n v="10"/>
    <n v="103"/>
  </r>
  <r>
    <x v="27"/>
    <x v="2"/>
    <x v="0"/>
    <s v="Video"/>
    <x v="2"/>
    <s v="Deal triệu người mê"/>
    <n v="13"/>
    <n v="0"/>
    <n v="3"/>
    <n v="16"/>
  </r>
  <r>
    <x v="28"/>
    <x v="1"/>
    <x v="0"/>
    <s v="Video"/>
    <x v="3"/>
    <s v="Quy trình vay và chăm sóc khách hàng"/>
    <n v="313"/>
    <n v="0"/>
    <n v="46"/>
    <n v="359"/>
  </r>
  <r>
    <x v="28"/>
    <x v="1"/>
    <x v="0"/>
    <s v="Bài viết"/>
    <x v="2"/>
    <s v="KHUYẾN MÃI KÉO DÀI, NIỀM VUI NHÂN RỘNG"/>
    <n v="1500"/>
    <n v="0"/>
    <n v="286"/>
    <n v="1786"/>
  </r>
  <r>
    <x v="28"/>
    <x v="1"/>
    <x v="0"/>
    <s v="Bài viết"/>
    <x v="0"/>
    <s v=" Sắm điều hoà mới, sẵn sàng đón hè tới "/>
    <n v="2400"/>
    <n v="1"/>
    <n v="315"/>
    <n v="2716"/>
  </r>
  <r>
    <x v="28"/>
    <x v="0"/>
    <x v="0"/>
    <s v="Bài viết"/>
    <x v="1"/>
    <s v="Hơn 7K lượt tương tác, gần 5,5K lượt bình luận là kết quả thông qua lời kêu gọi Lan tỏa lối sống xanh"/>
    <n v="77"/>
    <n v="0"/>
    <n v="18"/>
    <m/>
  </r>
  <r>
    <x v="28"/>
    <x v="1"/>
    <x v="1"/>
    <s v="Video"/>
    <x v="3"/>
    <s v="Bạn hỏi, FE CREDIT trả lời: Tự quản lý khoản vay trên ứng dụng FE Online như thế nào?"/>
    <n v="123"/>
    <n v="0"/>
    <n v="13"/>
    <n v="136"/>
  </r>
  <r>
    <x v="28"/>
    <x v="2"/>
    <x v="0"/>
    <s v="Video"/>
    <x v="2"/>
    <s v="Đi chợ mỗi ngày, giảm 99.000 đồng"/>
    <n v="15"/>
    <n v="1"/>
    <n v="4"/>
    <n v="20"/>
  </r>
  <r>
    <x v="28"/>
    <x v="2"/>
    <x v="0"/>
    <s v="Bài viết"/>
    <x v="0"/>
    <s v="Đấy chính là trạng thái chung của khách hàng của HD SAISON sau khi chọn gói vay trả góp Hoàn tiền. "/>
    <n v="47"/>
    <n v="9"/>
    <n v="29"/>
    <n v="85"/>
  </r>
  <r>
    <x v="29"/>
    <x v="1"/>
    <x v="0"/>
    <s v="Video"/>
    <x v="3"/>
    <s v="Tự quản lý khoảng vay trên ứng dụng FE Online như thế nào"/>
    <n v="308"/>
    <n v="53"/>
    <n v="67"/>
    <n v="428"/>
  </r>
  <r>
    <x v="29"/>
    <x v="1"/>
    <x v="0"/>
    <s v="Bài viết"/>
    <x v="0"/>
    <s v="Hướng dẫn cách xử lý khi bị mất thẻ tín dụng "/>
    <n v="2000"/>
    <n v="1"/>
    <n v="351"/>
    <n v="2352"/>
  </r>
  <r>
    <x v="29"/>
    <x v="2"/>
    <x v="0"/>
    <s v="Video"/>
    <x v="2"/>
    <s v="Khuyến mãi mọi ngày 85k"/>
    <n v="12"/>
    <n v="0"/>
    <n v="2"/>
    <n v="14"/>
  </r>
  <r>
    <x v="29"/>
    <x v="2"/>
    <x v="0"/>
    <s v="Bài viết"/>
    <x v="2"/>
    <s v="Sở hữu Yamaha Exciter với lãi suất siêu ưu đãi."/>
    <n v="41"/>
    <n v="13"/>
    <n v="6"/>
    <n v="60"/>
  </r>
  <r>
    <x v="29"/>
    <x v="2"/>
    <x v="0"/>
    <s v="Video"/>
    <x v="0"/>
    <s v="1/4 có gì"/>
    <n v="105"/>
    <n v="57"/>
    <n v="20"/>
    <n v="182"/>
  </r>
  <r>
    <x v="30"/>
    <x v="1"/>
    <x v="0"/>
    <s v="Video"/>
    <x v="3"/>
    <s v="Điểm cần lưu ý trong hợp đồng tín dụng"/>
    <n v="349"/>
    <n v="0"/>
    <n v="64"/>
    <n v="413"/>
  </r>
  <r>
    <x v="30"/>
    <x v="1"/>
    <x v="1"/>
    <s v="Video"/>
    <x v="3"/>
    <s v="Cách xử lý khi quá trình thanh toán khoản vay tín dụng bị chậm?"/>
    <n v="190"/>
    <n v="14"/>
    <n v="5"/>
    <n v="209"/>
  </r>
  <r>
    <x v="30"/>
    <x v="2"/>
    <x v="0"/>
    <s v="Video"/>
    <x v="0"/>
    <s v="Đặt Grab, thanh toán qua HD SG"/>
    <n v="10"/>
    <n v="0"/>
    <n v="2"/>
    <n v="12"/>
  </r>
  <r>
    <x v="30"/>
    <x v="2"/>
    <x v="1"/>
    <s v="Video"/>
    <x v="0"/>
    <s v="1/4 có gì"/>
    <n v="407"/>
    <n v="20"/>
    <n v="101"/>
    <n v="528"/>
  </r>
  <r>
    <x v="11"/>
    <x v="2"/>
    <x v="0"/>
    <s v="Video"/>
    <x v="2"/>
    <s v="Nhận khuyến mãi 50k"/>
    <n v="23"/>
    <n v="0"/>
    <n v="17"/>
    <n v="40"/>
  </r>
  <r>
    <x v="21"/>
    <x v="0"/>
    <x v="1"/>
    <s v="Video"/>
    <x v="0"/>
    <s v="Một chữ ký quyết định…"/>
    <n v="160"/>
    <n v="32"/>
    <n v="5"/>
    <n v="1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F5059E-29DC-423C-9C4E-0B2A5A8F148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Doanh nghiệp" colHeaderCaption="Thể loại">
  <location ref="I43:N47" firstHeaderRow="1" firstDataRow="2" firstDataCol="1"/>
  <pivotFields count="13">
    <pivotField numFmtId="14"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m="1" x="31"/>
        <item m="1" x="32"/>
        <item m="1" x="33"/>
      </items>
    </pivotField>
    <pivotField axis="axisRow" showAll="0" defaultSubtotal="0">
      <items count="3">
        <item x="1"/>
        <item x="2"/>
        <item x="0"/>
      </items>
    </pivotField>
    <pivotField showAll="0" defaultSubtotal="0">
      <items count="2">
        <item x="0"/>
        <item h="1" x="1"/>
      </items>
    </pivotField>
    <pivotField showAll="0" defaultSubtotal="0"/>
    <pivotField axis="axisCol" showAll="0" defaultSubtotal="0">
      <items count="5">
        <item x="4"/>
        <item x="2"/>
        <item x="1"/>
        <item x="0"/>
        <item x="3"/>
      </items>
    </pivotField>
    <pivotField showAll="0" defaultSubtotal="0"/>
    <pivotField numFmtId="1" showAll="0" defaultSubtotal="0"/>
    <pivotField numFmtId="1" showAll="0" defaultSubtotal="0"/>
    <pivotField numFmtId="1" showAll="0" defaultSubtotal="0"/>
    <pivotField dataField="1" showAll="0" defaultSubtotal="0"/>
    <pivotField showAll="0" defaultSubtotal="0"/>
    <pivotField showAll="0" defaultSubtotal="0"/>
    <pivotField showAll="0" defaultSubtotal="0">
      <items count="3">
        <item x="0"/>
        <item x="1"/>
        <item x="2"/>
      </items>
    </pivotField>
  </pivotFields>
  <rowFields count="1">
    <field x="1"/>
  </rowFields>
  <rowItems count="3">
    <i>
      <x/>
    </i>
    <i>
      <x v="1"/>
    </i>
    <i>
      <x v="2"/>
    </i>
  </rowItems>
  <colFields count="1">
    <field x="4"/>
  </colFields>
  <colItems count="5">
    <i>
      <x/>
    </i>
    <i>
      <x v="1"/>
    </i>
    <i>
      <x v="2"/>
    </i>
    <i>
      <x v="3"/>
    </i>
    <i>
      <x v="4"/>
    </i>
  </colItems>
  <dataFields count="1">
    <dataField name="Tổng  tương tác" fld="9"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5D1E4-C622-4641-A28B-93337E14260D}"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Doanh nghiệp" colHeaderCaption="Thể loại">
  <location ref="B43:G47" firstHeaderRow="1" firstDataRow="2" firstDataCol="1"/>
  <pivotFields count="13">
    <pivotField numFmtId="14"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m="1" x="31"/>
        <item m="1" x="32"/>
        <item m="1" x="33"/>
      </items>
    </pivotField>
    <pivotField axis="axisRow" showAll="0" defaultSubtotal="0">
      <items count="3">
        <item x="1"/>
        <item x="2"/>
        <item x="0"/>
      </items>
    </pivotField>
    <pivotField showAll="0" defaultSubtotal="0">
      <items count="2">
        <item x="0"/>
        <item h="1" x="1"/>
      </items>
    </pivotField>
    <pivotField showAll="0" defaultSubtotal="0"/>
    <pivotField axis="axisCol" showAll="0" defaultSubtotal="0">
      <items count="5">
        <item x="4"/>
        <item x="2"/>
        <item x="1"/>
        <item x="0"/>
        <item x="3"/>
      </items>
    </pivotField>
    <pivotField showAll="0" defaultSubtotal="0"/>
    <pivotField numFmtId="1" showAll="0" defaultSubtotal="0"/>
    <pivotField numFmtId="1" showAll="0" defaultSubtotal="0"/>
    <pivotField numFmtId="1" showAll="0" defaultSubtotal="0"/>
    <pivotField dataField="1" showAll="0" defaultSubtotal="0"/>
    <pivotField showAll="0" defaultSubtotal="0"/>
    <pivotField showAll="0" defaultSubtotal="0"/>
    <pivotField showAll="0" defaultSubtotal="0">
      <items count="3">
        <item x="0"/>
        <item x="1"/>
        <item x="2"/>
      </items>
    </pivotField>
  </pivotFields>
  <rowFields count="1">
    <field x="1"/>
  </rowFields>
  <rowItems count="3">
    <i>
      <x/>
    </i>
    <i>
      <x v="1"/>
    </i>
    <i>
      <x v="2"/>
    </i>
  </rowItems>
  <colFields count="1">
    <field x="4"/>
  </colFields>
  <colItems count="5">
    <i>
      <x/>
    </i>
    <i>
      <x v="1"/>
    </i>
    <i>
      <x v="2"/>
    </i>
    <i>
      <x v="3"/>
    </i>
    <i>
      <x v="4"/>
    </i>
  </colItems>
  <dataFields count="1">
    <dataField name="Số lượng bài" fld="9" subtotal="count" baseField="0" baseItem="0"/>
  </dataFields>
  <chartFormats count="5">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0"/>
          </reference>
        </references>
      </pivotArea>
    </chartFormat>
    <chartFormat chart="0" format="10" series="1">
      <pivotArea type="data" outline="0" fieldPosition="0">
        <references count="2">
          <reference field="4294967294" count="1" selected="0">
            <x v="0"/>
          </reference>
          <reference field="4"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0A60A-0074-4604-8FB2-6D04AB66AF76}" name="PivotTable2" cacheId="0" applyNumberFormats="0" applyBorderFormats="0" applyFontFormats="0" applyPatternFormats="0" applyAlignmentFormats="0" applyWidthHeightFormats="1" dataCaption="Values" missingCaption="0" updatedVersion="8" minRefreshableVersion="3" rowGrandTotals="0" colGrandTotals="0" itemPrintTitles="1" createdVersion="8" indent="0" outline="1" outlineData="1" multipleFieldFilters="0" chartFormat="10" rowHeaderCaption="Ngày">
  <location ref="E5:F34" firstHeaderRow="1" firstDataRow="1" firstDataCol="1" rowPageCount="2" colPageCount="1"/>
  <pivotFields count="13">
    <pivotField axis="axisRow" numFmtId="164"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m="1" x="31"/>
        <item m="1" x="32"/>
        <item m="1" x="33"/>
      </items>
    </pivotField>
    <pivotField name="Tên doanh nghiệp" axis="axisPage" showAll="0" defaultSubtotal="0">
      <items count="3">
        <item x="1"/>
        <item x="2"/>
        <item x="0"/>
      </items>
    </pivotField>
    <pivotField axis="axisPage" showAll="0" defaultSubtotal="0">
      <items count="2">
        <item x="0"/>
        <item x="1"/>
      </items>
    </pivotField>
    <pivotField showAll="0" defaultSubtotal="0"/>
    <pivotField showAll="0" defaultSubtotal="0"/>
    <pivotField showAll="0" defaultSubtotal="0"/>
    <pivotField numFmtId="1" showAll="0" defaultSubtotal="0"/>
    <pivotField numFmtId="1" showAll="0" defaultSubtotal="0"/>
    <pivotField numFmtId="1" showAll="0" defaultSubtotal="0"/>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3">
        <item sd="0" x="0"/>
        <item sd="0" x="1"/>
        <item x="2"/>
      </items>
    </pivotField>
  </pivotFields>
  <rowFields count="1">
    <field x="0"/>
  </rowFields>
  <rowItems count="29">
    <i>
      <x/>
    </i>
    <i>
      <x v="1"/>
    </i>
    <i>
      <x v="2"/>
    </i>
    <i>
      <x v="3"/>
    </i>
    <i>
      <x v="4"/>
    </i>
    <i>
      <x v="5"/>
    </i>
    <i>
      <x v="6"/>
    </i>
    <i>
      <x v="7"/>
    </i>
    <i>
      <x v="8"/>
    </i>
    <i>
      <x v="9"/>
    </i>
    <i>
      <x v="10"/>
    </i>
    <i>
      <x v="11"/>
    </i>
    <i>
      <x v="12"/>
    </i>
    <i>
      <x v="13"/>
    </i>
    <i>
      <x v="14"/>
    </i>
    <i>
      <x v="15"/>
    </i>
    <i>
      <x v="17"/>
    </i>
    <i>
      <x v="18"/>
    </i>
    <i>
      <x v="19"/>
    </i>
    <i>
      <x v="20"/>
    </i>
    <i>
      <x v="21"/>
    </i>
    <i>
      <x v="22"/>
    </i>
    <i>
      <x v="24"/>
    </i>
    <i>
      <x v="25"/>
    </i>
    <i>
      <x v="26"/>
    </i>
    <i>
      <x v="27"/>
    </i>
    <i>
      <x v="28"/>
    </i>
    <i>
      <x v="29"/>
    </i>
    <i>
      <x v="30"/>
    </i>
  </rowItems>
  <colItems count="1">
    <i/>
  </colItems>
  <pageFields count="2">
    <pageField fld="1" item="0" hier="-1"/>
    <pageField fld="2" item="0" hier="-1"/>
  </pageFields>
  <dataFields count="1">
    <dataField name="Tổng số bài đăng" fld="9" subtotal="count" baseField="0" baseItem="0"/>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C301E7-1716-40B5-97BB-4878F21D27CE}"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Nền tảng">
  <location ref="B2:C11" firstHeaderRow="1" firstDataRow="1" firstDataCol="1"/>
  <pivotFields count="13">
    <pivotField numFmtId="14"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m="1" x="31"/>
        <item m="1" x="32"/>
        <item m="1" x="33"/>
      </items>
    </pivotField>
    <pivotField axis="axisRow" showAll="0" defaultSubtotal="0">
      <items count="3">
        <item x="1"/>
        <item x="2"/>
        <item x="0"/>
      </items>
    </pivotField>
    <pivotField axis="axisRow" showAll="0" defaultSubtotal="0">
      <items count="2">
        <item x="0"/>
        <item x="1"/>
      </items>
    </pivotField>
    <pivotField showAll="0" defaultSubtotal="0"/>
    <pivotField showAll="0" defaultSubtotal="0"/>
    <pivotField showAll="0" defaultSubtotal="0"/>
    <pivotField numFmtId="1" showAll="0" defaultSubtotal="0"/>
    <pivotField numFmtId="1" showAll="0" defaultSubtotal="0"/>
    <pivotField numFmtId="1" showAll="0" defaultSubtotal="0"/>
    <pivotField dataField="1"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3">
        <item x="0"/>
        <item x="1"/>
        <item x="2"/>
      </items>
    </pivotField>
  </pivotFields>
  <rowFields count="2">
    <field x="1"/>
    <field x="2"/>
  </rowFields>
  <rowItems count="9">
    <i>
      <x/>
    </i>
    <i r="1">
      <x/>
    </i>
    <i r="1">
      <x v="1"/>
    </i>
    <i>
      <x v="1"/>
    </i>
    <i r="1">
      <x/>
    </i>
    <i r="1">
      <x v="1"/>
    </i>
    <i>
      <x v="2"/>
    </i>
    <i r="1">
      <x/>
    </i>
    <i r="1">
      <x v="1"/>
    </i>
  </rowItems>
  <colItems count="1">
    <i/>
  </colItems>
  <dataFields count="1">
    <dataField name=" Tổng tương tác" fld="9" baseField="0" baseItem="0"/>
  </dataFields>
  <conditionalFormats count="1">
    <conditionalFormat priority="3">
      <pivotAreas count="5">
        <pivotArea type="data" collapsedLevelsAreSubtotals="1" fieldPosition="0">
          <references count="3">
            <reference field="4294967294" count="1" selected="0">
              <x v="0"/>
            </reference>
            <reference field="1" count="1" selected="0">
              <x v="0"/>
            </reference>
            <reference field="2" count="2">
              <x v="0"/>
              <x v="1"/>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1" count="1" selected="0">
              <x v="1"/>
            </reference>
            <reference field="2" count="2">
              <x v="0"/>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1" count="1" selected="0">
              <x v="2"/>
            </reference>
            <reference field="2" count="2">
              <x v="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1"/>
          </reference>
          <reference field="2" count="1" selected="0">
            <x v="0"/>
          </reference>
        </references>
      </pivotArea>
    </chartFormat>
    <chartFormat chart="0" format="3">
      <pivotArea type="data" outline="0" fieldPosition="0">
        <references count="3">
          <reference field="4294967294" count="1" selected="0">
            <x v="0"/>
          </reference>
          <reference field="1" count="1" selected="0">
            <x v="2"/>
          </reference>
          <reference field="2"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ền_tảng" xr10:uid="{C058D3EC-C129-476A-8BD3-C66CE5F137BB}" sourceName="Nền tảng">
  <pivotTables>
    <pivotTable tabId="2" name="PivotTable4"/>
    <pivotTable tabId="2" name="PivotTable3"/>
  </pivotTables>
  <data>
    <tabular pivotCacheId="91610263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ền tảng" xr10:uid="{40E40284-046E-4E88-B576-353A2A3BCCD4}" cache="Slicer_Nền_tảng" caption="Nền tảng"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7B6859-89B5-435D-A644-2CA4BE771D47}" name="Data" displayName="Data" ref="A1:J175" totalsRowShown="0">
  <autoFilter ref="A1:J175" xr:uid="{537B6859-89B5-435D-A644-2CA4BE771D47}">
    <filterColumn colId="0">
      <filters>
        <dateGroupItem year="2024" month="4" dateTimeGrouping="month"/>
      </filters>
    </filterColumn>
  </autoFilter>
  <sortState xmlns:xlrd2="http://schemas.microsoft.com/office/spreadsheetml/2017/richdata2" ref="A175:J175">
    <sortCondition ref="A1:A175"/>
  </sortState>
  <tableColumns count="10">
    <tableColumn id="1" xr3:uid="{7007499E-B238-4A10-8679-F6C141DED2D6}" name="Ngày đăng bài" dataDxfId="9"/>
    <tableColumn id="2" xr3:uid="{B9848D8E-DD48-4B94-9557-FC9E8FF83931}" name="Tên " dataDxfId="8"/>
    <tableColumn id="3" xr3:uid="{D44C5875-B8E9-4CE3-BF62-F80C91DA3619}" name="Nền tảng" dataDxfId="7"/>
    <tableColumn id="4" xr3:uid="{4CEA9775-9EE8-4AE1-95F6-F2C5BB1A83C6}" name="Loại nội dung" dataDxfId="6"/>
    <tableColumn id="10" xr3:uid="{165F549A-0004-4C36-8BBE-254DD7C549E7}" name="Thể loại" dataDxfId="5"/>
    <tableColumn id="5" xr3:uid="{4319BA36-7DE9-445B-ACDD-08C2C21D5DD6}" name="Tiêu đề" dataDxfId="4"/>
    <tableColumn id="6" xr3:uid="{16ED96CE-C90C-40FE-99DD-75F8141FF98B}" name="Số lượt thích" dataDxfId="3"/>
    <tableColumn id="7" xr3:uid="{8EC4B440-5F31-4746-AB0F-6FEB795DB387}" name="Số lượt chia sẻ" dataDxfId="2"/>
    <tableColumn id="8" xr3:uid="{202460CA-4D01-4EF0-A467-82E79FF3892B}" name="Số lượt bình luận" dataDxfId="1"/>
    <tableColumn id="9" xr3:uid="{69A68E2B-0040-4D81-AA39-D1E38F4D3B50}" name="Tổng số tương tác" dataDxfId="0">
      <calculatedColumnFormula>SUM(Data[[#This Row],[Số lượt thích]:[Số lượt bình luận]])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9330E-A98B-4976-88CD-9F77792651FA}">
  <dimension ref="A1:J175"/>
  <sheetViews>
    <sheetView workbookViewId="0">
      <selection activeCell="B203" sqref="B203"/>
    </sheetView>
  </sheetViews>
  <sheetFormatPr defaultRowHeight="14.25" x14ac:dyDescent="0.2"/>
  <cols>
    <col min="1" max="1" width="15.375" bestFit="1" customWidth="1"/>
    <col min="2" max="2" width="13.375" customWidth="1"/>
    <col min="3" max="3" width="10.875" bestFit="1" customWidth="1"/>
    <col min="4" max="4" width="15" bestFit="1" customWidth="1"/>
    <col min="5" max="5" width="15.5" bestFit="1" customWidth="1"/>
    <col min="6" max="6" width="111" bestFit="1" customWidth="1"/>
    <col min="7" max="7" width="14.5" bestFit="1" customWidth="1"/>
    <col min="8" max="8" width="16.5" bestFit="1" customWidth="1"/>
    <col min="9" max="9" width="18.375" bestFit="1" customWidth="1"/>
    <col min="10" max="10" width="19.25" customWidth="1"/>
  </cols>
  <sheetData>
    <row r="1" spans="1:10" x14ac:dyDescent="0.2">
      <c r="A1" t="s">
        <v>0</v>
      </c>
      <c r="B1" t="s">
        <v>1</v>
      </c>
      <c r="C1" t="s">
        <v>2</v>
      </c>
      <c r="D1" t="s">
        <v>3</v>
      </c>
      <c r="E1" t="s">
        <v>27</v>
      </c>
      <c r="F1" t="s">
        <v>4</v>
      </c>
      <c r="G1" t="s">
        <v>5</v>
      </c>
      <c r="H1" t="s">
        <v>8</v>
      </c>
      <c r="I1" t="s">
        <v>6</v>
      </c>
      <c r="J1" t="s">
        <v>7</v>
      </c>
    </row>
    <row r="2" spans="1:10" hidden="1" x14ac:dyDescent="0.2">
      <c r="A2" s="2">
        <v>45352</v>
      </c>
      <c r="B2" s="1" t="s">
        <v>58</v>
      </c>
      <c r="C2" s="1" t="s">
        <v>9</v>
      </c>
      <c r="D2" s="1" t="s">
        <v>10</v>
      </c>
      <c r="E2" s="1" t="s">
        <v>28</v>
      </c>
      <c r="F2" s="1" t="s">
        <v>83</v>
      </c>
      <c r="G2" s="3">
        <v>547</v>
      </c>
      <c r="H2" s="3">
        <v>15</v>
      </c>
      <c r="I2" s="3">
        <v>29</v>
      </c>
      <c r="J2" s="3">
        <f>SUM(Data[[#This Row],[Số lượt thích]:[Số lượt bình luận]])</f>
        <v>591</v>
      </c>
    </row>
    <row r="3" spans="1:10" hidden="1" x14ac:dyDescent="0.2">
      <c r="A3" s="2">
        <v>45352</v>
      </c>
      <c r="B3" s="1" t="s">
        <v>57</v>
      </c>
      <c r="C3" s="1" t="s">
        <v>9</v>
      </c>
      <c r="D3" s="1" t="s">
        <v>10</v>
      </c>
      <c r="E3" s="1" t="s">
        <v>24</v>
      </c>
      <c r="F3" s="1" t="s">
        <v>109</v>
      </c>
      <c r="G3" s="3">
        <v>1900</v>
      </c>
      <c r="H3" s="3">
        <v>179</v>
      </c>
      <c r="I3" s="3">
        <v>12</v>
      </c>
      <c r="J3" s="3">
        <f>SUM(Data[[#This Row],[Số lượt thích]:[Số lượt bình luận]])</f>
        <v>2091</v>
      </c>
    </row>
    <row r="4" spans="1:10" hidden="1" x14ac:dyDescent="0.2">
      <c r="A4" s="2">
        <v>45352</v>
      </c>
      <c r="B4" s="1" t="s">
        <v>57</v>
      </c>
      <c r="C4" s="1" t="s">
        <v>9</v>
      </c>
      <c r="D4" s="1" t="s">
        <v>10</v>
      </c>
      <c r="E4" s="1" t="s">
        <v>54</v>
      </c>
      <c r="F4" s="1" t="s">
        <v>110</v>
      </c>
      <c r="G4" s="3">
        <v>1900</v>
      </c>
      <c r="H4" s="3">
        <v>180</v>
      </c>
      <c r="I4" s="3">
        <v>306</v>
      </c>
      <c r="J4" s="3">
        <f>SUM(Data[[#This Row],[Số lượt thích]:[Số lượt bình luận]])</f>
        <v>2386</v>
      </c>
    </row>
    <row r="5" spans="1:10" hidden="1" x14ac:dyDescent="0.2">
      <c r="A5" s="2">
        <v>45352</v>
      </c>
      <c r="B5" s="1" t="s">
        <v>57</v>
      </c>
      <c r="C5" s="1" t="s">
        <v>9</v>
      </c>
      <c r="D5" s="1" t="s">
        <v>10</v>
      </c>
      <c r="E5" s="1" t="s">
        <v>54</v>
      </c>
      <c r="F5" s="1" t="s">
        <v>111</v>
      </c>
      <c r="G5" s="3">
        <v>1900</v>
      </c>
      <c r="H5" s="3">
        <v>166</v>
      </c>
      <c r="I5" s="3">
        <v>315</v>
      </c>
      <c r="J5" s="3">
        <f>SUM(Data[[#This Row],[Số lượt thích]:[Số lượt bình luận]])</f>
        <v>2381</v>
      </c>
    </row>
    <row r="6" spans="1:10" hidden="1" x14ac:dyDescent="0.2">
      <c r="A6" s="2">
        <v>45352</v>
      </c>
      <c r="B6" s="1" t="s">
        <v>58</v>
      </c>
      <c r="C6" s="1" t="s">
        <v>113</v>
      </c>
      <c r="D6" s="1" t="s">
        <v>11</v>
      </c>
      <c r="E6" s="1" t="s">
        <v>54</v>
      </c>
      <c r="F6" s="1" t="s">
        <v>120</v>
      </c>
      <c r="G6" s="3">
        <v>436</v>
      </c>
      <c r="H6" s="3">
        <v>14</v>
      </c>
      <c r="I6" s="3">
        <v>15</v>
      </c>
      <c r="J6" s="3">
        <f>SUM(Data[[#This Row],[Số lượt thích]:[Số lượt bình luận]])</f>
        <v>465</v>
      </c>
    </row>
    <row r="7" spans="1:10" hidden="1" x14ac:dyDescent="0.2">
      <c r="A7" s="2">
        <v>45352</v>
      </c>
      <c r="B7" s="1" t="s">
        <v>57</v>
      </c>
      <c r="C7" s="1" t="s">
        <v>113</v>
      </c>
      <c r="D7" s="1" t="s">
        <v>11</v>
      </c>
      <c r="E7" s="1" t="s">
        <v>29</v>
      </c>
      <c r="F7" s="1" t="s">
        <v>135</v>
      </c>
      <c r="G7" s="3">
        <v>180</v>
      </c>
      <c r="H7" s="3">
        <v>3</v>
      </c>
      <c r="I7" s="3">
        <v>19</v>
      </c>
      <c r="J7" s="3">
        <f>SUM(Data[[#This Row],[Số lượt thích]:[Số lượt bình luận]])</f>
        <v>202</v>
      </c>
    </row>
    <row r="8" spans="1:10" hidden="1" x14ac:dyDescent="0.2">
      <c r="A8" s="2">
        <v>45352</v>
      </c>
      <c r="B8" s="1" t="s">
        <v>112</v>
      </c>
      <c r="C8" s="1" t="s">
        <v>9</v>
      </c>
      <c r="D8" s="1" t="s">
        <v>10</v>
      </c>
      <c r="E8" s="1" t="s">
        <v>54</v>
      </c>
      <c r="F8" s="1" t="s">
        <v>170</v>
      </c>
      <c r="G8" s="3">
        <v>13</v>
      </c>
      <c r="H8" s="3">
        <v>0</v>
      </c>
      <c r="I8" s="3">
        <v>2</v>
      </c>
      <c r="J8" s="3">
        <f>SUM(Data[[#This Row],[Số lượt thích]:[Số lượt bình luận]])</f>
        <v>15</v>
      </c>
    </row>
    <row r="9" spans="1:10" hidden="1" x14ac:dyDescent="0.2">
      <c r="A9" s="2">
        <v>45352</v>
      </c>
      <c r="B9" s="1" t="s">
        <v>112</v>
      </c>
      <c r="C9" s="1" t="s">
        <v>9</v>
      </c>
      <c r="D9" s="1" t="s">
        <v>10</v>
      </c>
      <c r="E9" s="1" t="s">
        <v>28</v>
      </c>
      <c r="F9" s="1" t="s">
        <v>171</v>
      </c>
      <c r="G9" s="3">
        <v>31</v>
      </c>
      <c r="H9" s="3">
        <v>11</v>
      </c>
      <c r="I9" s="3">
        <v>18</v>
      </c>
      <c r="J9" s="3">
        <f>SUM(Data[[#This Row],[Số lượt thích]:[Số lượt bình luận]])</f>
        <v>60</v>
      </c>
    </row>
    <row r="10" spans="1:10" hidden="1" x14ac:dyDescent="0.2">
      <c r="A10" s="2">
        <v>45353</v>
      </c>
      <c r="B10" s="1" t="s">
        <v>58</v>
      </c>
      <c r="C10" s="1" t="s">
        <v>9</v>
      </c>
      <c r="D10" s="1" t="s">
        <v>10</v>
      </c>
      <c r="E10" s="1" t="s">
        <v>54</v>
      </c>
      <c r="F10" s="1" t="s">
        <v>82</v>
      </c>
      <c r="G10" s="3">
        <v>286</v>
      </c>
      <c r="H10" s="3">
        <v>3</v>
      </c>
      <c r="I10" s="3">
        <v>28</v>
      </c>
      <c r="J10" s="3">
        <f>SUM(Data[[#This Row],[Số lượt thích]:[Số lượt bình luận]])</f>
        <v>317</v>
      </c>
    </row>
    <row r="11" spans="1:10" hidden="1" x14ac:dyDescent="0.2">
      <c r="A11" s="2">
        <v>45353</v>
      </c>
      <c r="B11" s="1" t="s">
        <v>57</v>
      </c>
      <c r="C11" s="1" t="s">
        <v>9</v>
      </c>
      <c r="D11" s="1" t="s">
        <v>10</v>
      </c>
      <c r="E11" s="1" t="s">
        <v>54</v>
      </c>
      <c r="F11" s="1" t="s">
        <v>106</v>
      </c>
      <c r="G11" s="3">
        <v>3000</v>
      </c>
      <c r="H11" s="3">
        <v>179</v>
      </c>
      <c r="I11" s="3">
        <v>281</v>
      </c>
      <c r="J11" s="3">
        <f>SUM(Data[[#This Row],[Số lượt thích]:[Số lượt bình luận]])</f>
        <v>3460</v>
      </c>
    </row>
    <row r="12" spans="1:10" hidden="1" x14ac:dyDescent="0.2">
      <c r="A12" s="2">
        <v>45353</v>
      </c>
      <c r="B12" s="1" t="s">
        <v>57</v>
      </c>
      <c r="C12" s="1" t="s">
        <v>9</v>
      </c>
      <c r="D12" s="1" t="s">
        <v>11</v>
      </c>
      <c r="E12" s="1" t="s">
        <v>28</v>
      </c>
      <c r="F12" s="1" t="s">
        <v>107</v>
      </c>
      <c r="G12" s="3">
        <v>4700</v>
      </c>
      <c r="H12" s="3">
        <v>179</v>
      </c>
      <c r="I12" s="3">
        <v>363</v>
      </c>
      <c r="J12" s="3">
        <f>SUM(Data[[#This Row],[Số lượt thích]:[Số lượt bình luận]])</f>
        <v>5242</v>
      </c>
    </row>
    <row r="13" spans="1:10" hidden="1" x14ac:dyDescent="0.2">
      <c r="A13" s="4">
        <v>45353</v>
      </c>
      <c r="B13" s="1" t="s">
        <v>57</v>
      </c>
      <c r="C13" s="1" t="s">
        <v>9</v>
      </c>
      <c r="D13" s="5" t="s">
        <v>10</v>
      </c>
      <c r="E13" s="1" t="s">
        <v>28</v>
      </c>
      <c r="F13" s="5" t="s">
        <v>108</v>
      </c>
      <c r="G13" s="6">
        <v>2000</v>
      </c>
      <c r="H13" s="6">
        <v>178</v>
      </c>
      <c r="I13" s="6">
        <v>360</v>
      </c>
      <c r="J13" s="6">
        <f>SUM(Data[[#This Row],[Số lượt thích]:[Số lượt bình luận]])</f>
        <v>2538</v>
      </c>
    </row>
    <row r="14" spans="1:10" hidden="1" x14ac:dyDescent="0.2">
      <c r="A14" s="2">
        <v>45353</v>
      </c>
      <c r="B14" s="1" t="s">
        <v>57</v>
      </c>
      <c r="C14" s="1" t="s">
        <v>113</v>
      </c>
      <c r="D14" s="1" t="s">
        <v>11</v>
      </c>
      <c r="E14" s="1" t="s">
        <v>29</v>
      </c>
      <c r="F14" s="1" t="s">
        <v>134</v>
      </c>
      <c r="G14" s="3">
        <v>123</v>
      </c>
      <c r="H14" s="3">
        <v>1</v>
      </c>
      <c r="I14" s="3">
        <v>20</v>
      </c>
      <c r="J14" s="3">
        <f>SUM(Data[[#This Row],[Số lượt thích]:[Số lượt bình luận]])</f>
        <v>144</v>
      </c>
    </row>
    <row r="15" spans="1:10" hidden="1" x14ac:dyDescent="0.2">
      <c r="A15" s="2">
        <v>45353</v>
      </c>
      <c r="B15" s="1" t="s">
        <v>112</v>
      </c>
      <c r="C15" s="1" t="s">
        <v>9</v>
      </c>
      <c r="D15" s="1" t="s">
        <v>10</v>
      </c>
      <c r="E15" s="1" t="s">
        <v>54</v>
      </c>
      <c r="F15" s="1" t="s">
        <v>168</v>
      </c>
      <c r="G15" s="3">
        <v>17</v>
      </c>
      <c r="H15" s="3">
        <v>0</v>
      </c>
      <c r="I15" s="3">
        <v>2</v>
      </c>
      <c r="J15" s="3">
        <f>SUM(Data[[#This Row],[Số lượt thích]:[Số lượt bình luận]])</f>
        <v>19</v>
      </c>
    </row>
    <row r="16" spans="1:10" hidden="1" x14ac:dyDescent="0.2">
      <c r="A16" s="2">
        <v>45353</v>
      </c>
      <c r="B16" s="1" t="s">
        <v>112</v>
      </c>
      <c r="C16" s="1" t="s">
        <v>9</v>
      </c>
      <c r="D16" s="1" t="s">
        <v>11</v>
      </c>
      <c r="E16" s="1" t="s">
        <v>54</v>
      </c>
      <c r="F16" s="1" t="s">
        <v>150</v>
      </c>
      <c r="G16" s="3">
        <v>13</v>
      </c>
      <c r="H16" s="3">
        <v>0</v>
      </c>
      <c r="I16" s="3">
        <v>2</v>
      </c>
      <c r="J16" s="3">
        <f>SUM(Data[[#This Row],[Số lượt thích]:[Số lượt bình luận]])</f>
        <v>15</v>
      </c>
    </row>
    <row r="17" spans="1:10" hidden="1" x14ac:dyDescent="0.2">
      <c r="A17" s="2">
        <v>45353</v>
      </c>
      <c r="B17" s="1" t="s">
        <v>112</v>
      </c>
      <c r="C17" s="1" t="s">
        <v>9</v>
      </c>
      <c r="D17" s="1" t="s">
        <v>10</v>
      </c>
      <c r="E17" s="1" t="s">
        <v>54</v>
      </c>
      <c r="F17" s="1" t="s">
        <v>169</v>
      </c>
      <c r="G17" s="3">
        <v>22</v>
      </c>
      <c r="H17" s="3">
        <v>5</v>
      </c>
      <c r="I17" s="3">
        <v>4</v>
      </c>
      <c r="J17" s="3">
        <f>SUM(Data[[#This Row],[Số lượt thích]:[Số lượt bình luận]])</f>
        <v>31</v>
      </c>
    </row>
    <row r="18" spans="1:10" hidden="1" x14ac:dyDescent="0.2">
      <c r="A18" s="2">
        <v>45353</v>
      </c>
      <c r="B18" s="1" t="s">
        <v>112</v>
      </c>
      <c r="C18" s="1" t="s">
        <v>113</v>
      </c>
      <c r="D18" s="1" t="s">
        <v>11</v>
      </c>
      <c r="E18" s="1" t="s">
        <v>24</v>
      </c>
      <c r="F18" s="1" t="s">
        <v>176</v>
      </c>
      <c r="G18" s="3">
        <v>1421</v>
      </c>
      <c r="H18" s="3">
        <v>50</v>
      </c>
      <c r="I18" s="3">
        <v>118</v>
      </c>
      <c r="J18" s="3">
        <f>SUM(Data[[#This Row],[Số lượt thích]:[Số lượt bình luận]])</f>
        <v>1589</v>
      </c>
    </row>
    <row r="19" spans="1:10" hidden="1" x14ac:dyDescent="0.2">
      <c r="A19" s="2">
        <v>45354</v>
      </c>
      <c r="B19" s="1" t="s">
        <v>57</v>
      </c>
      <c r="C19" s="1" t="s">
        <v>9</v>
      </c>
      <c r="D19" s="1" t="s">
        <v>10</v>
      </c>
      <c r="E19" s="1" t="s">
        <v>28</v>
      </c>
      <c r="F19" s="1" t="s">
        <v>105</v>
      </c>
      <c r="G19" s="3">
        <v>1900</v>
      </c>
      <c r="H19" s="3">
        <v>180</v>
      </c>
      <c r="I19" s="3">
        <v>315</v>
      </c>
      <c r="J19" s="3">
        <f>SUM(Data[[#This Row],[Số lượt thích]:[Số lượt bình luận]])</f>
        <v>2395</v>
      </c>
    </row>
    <row r="20" spans="1:10" hidden="1" x14ac:dyDescent="0.2">
      <c r="A20" s="2">
        <v>45354</v>
      </c>
      <c r="B20" s="1" t="s">
        <v>57</v>
      </c>
      <c r="C20" s="1" t="s">
        <v>113</v>
      </c>
      <c r="D20" s="1" t="s">
        <v>11</v>
      </c>
      <c r="E20" s="1" t="s">
        <v>29</v>
      </c>
      <c r="F20" s="1" t="s">
        <v>98</v>
      </c>
      <c r="G20" s="3">
        <v>245</v>
      </c>
      <c r="H20" s="3">
        <v>3</v>
      </c>
      <c r="I20" s="3">
        <v>18</v>
      </c>
      <c r="J20" s="3">
        <f>SUM(Data[[#This Row],[Số lượt thích]:[Số lượt bình luận]])</f>
        <v>266</v>
      </c>
    </row>
    <row r="21" spans="1:10" hidden="1" x14ac:dyDescent="0.2">
      <c r="A21" s="2">
        <v>45354</v>
      </c>
      <c r="B21" s="1" t="s">
        <v>112</v>
      </c>
      <c r="C21" s="1" t="s">
        <v>9</v>
      </c>
      <c r="D21" s="1" t="s">
        <v>11</v>
      </c>
      <c r="E21" s="1" t="s">
        <v>54</v>
      </c>
      <c r="F21" s="1" t="s">
        <v>165</v>
      </c>
      <c r="G21" s="3">
        <v>13</v>
      </c>
      <c r="H21" s="3">
        <v>0</v>
      </c>
      <c r="I21" s="3">
        <v>2</v>
      </c>
      <c r="J21" s="3">
        <f>SUM(Data[[#This Row],[Số lượt thích]:[Số lượt bình luận]])</f>
        <v>15</v>
      </c>
    </row>
    <row r="22" spans="1:10" hidden="1" x14ac:dyDescent="0.2">
      <c r="A22" s="2">
        <v>45354</v>
      </c>
      <c r="B22" s="1" t="s">
        <v>112</v>
      </c>
      <c r="C22" s="1" t="s">
        <v>9</v>
      </c>
      <c r="D22" s="1" t="s">
        <v>11</v>
      </c>
      <c r="E22" s="1" t="s">
        <v>24</v>
      </c>
      <c r="F22" s="1" t="s">
        <v>166</v>
      </c>
      <c r="G22" s="3">
        <v>256</v>
      </c>
      <c r="H22" s="3">
        <v>37</v>
      </c>
      <c r="I22" s="3">
        <v>20</v>
      </c>
      <c r="J22" s="3">
        <f>SUM(Data[[#This Row],[Số lượt thích]:[Số lượt bình luận]])</f>
        <v>313</v>
      </c>
    </row>
    <row r="23" spans="1:10" hidden="1" x14ac:dyDescent="0.2">
      <c r="A23" s="2">
        <v>45354</v>
      </c>
      <c r="B23" s="1" t="s">
        <v>112</v>
      </c>
      <c r="C23" s="1" t="s">
        <v>9</v>
      </c>
      <c r="D23" s="1" t="s">
        <v>10</v>
      </c>
      <c r="E23" s="1" t="s">
        <v>54</v>
      </c>
      <c r="F23" s="1" t="s">
        <v>167</v>
      </c>
      <c r="G23" s="3">
        <v>37</v>
      </c>
      <c r="H23" s="3">
        <v>3</v>
      </c>
      <c r="I23" s="3">
        <v>3</v>
      </c>
      <c r="J23" s="3">
        <f>SUM(Data[[#This Row],[Số lượt thích]:[Số lượt bình luận]])</f>
        <v>43</v>
      </c>
    </row>
    <row r="24" spans="1:10" hidden="1" x14ac:dyDescent="0.2">
      <c r="A24" s="2">
        <v>45355</v>
      </c>
      <c r="B24" s="1" t="s">
        <v>57</v>
      </c>
      <c r="C24" s="1" t="s">
        <v>9</v>
      </c>
      <c r="D24" s="1" t="s">
        <v>10</v>
      </c>
      <c r="E24" s="1" t="s">
        <v>24</v>
      </c>
      <c r="F24" s="1" t="s">
        <v>102</v>
      </c>
      <c r="G24" s="3">
        <v>2000</v>
      </c>
      <c r="H24" s="3">
        <v>180</v>
      </c>
      <c r="I24" s="3">
        <v>265</v>
      </c>
      <c r="J24" s="3">
        <f>SUM(Data[[#This Row],[Số lượt thích]:[Số lượt bình luận]])</f>
        <v>2445</v>
      </c>
    </row>
    <row r="25" spans="1:10" hidden="1" x14ac:dyDescent="0.2">
      <c r="A25" s="2">
        <v>45355</v>
      </c>
      <c r="B25" s="1" t="s">
        <v>57</v>
      </c>
      <c r="C25" s="1" t="s">
        <v>9</v>
      </c>
      <c r="D25" s="1" t="s">
        <v>11</v>
      </c>
      <c r="E25" s="1" t="s">
        <v>29</v>
      </c>
      <c r="F25" s="1" t="s">
        <v>103</v>
      </c>
      <c r="G25" s="3">
        <v>412</v>
      </c>
      <c r="H25" s="3">
        <v>4</v>
      </c>
      <c r="I25" s="3">
        <v>82</v>
      </c>
      <c r="J25" s="3">
        <f>SUM(Data[[#This Row],[Số lượt thích]:[Số lượt bình luận]])</f>
        <v>498</v>
      </c>
    </row>
    <row r="26" spans="1:10" hidden="1" x14ac:dyDescent="0.2">
      <c r="A26" s="2">
        <v>45355</v>
      </c>
      <c r="B26" s="1" t="s">
        <v>57</v>
      </c>
      <c r="C26" s="1" t="s">
        <v>9</v>
      </c>
      <c r="D26" s="1" t="s">
        <v>10</v>
      </c>
      <c r="E26" s="1" t="s">
        <v>54</v>
      </c>
      <c r="F26" s="1" t="s">
        <v>104</v>
      </c>
      <c r="G26" s="3">
        <v>1900</v>
      </c>
      <c r="H26" s="3">
        <v>181</v>
      </c>
      <c r="I26" s="3">
        <v>288</v>
      </c>
      <c r="J26" s="3">
        <f>SUM(Data[[#This Row],[Số lượt thích]:[Số lượt bình luận]])</f>
        <v>2369</v>
      </c>
    </row>
    <row r="27" spans="1:10" hidden="1" x14ac:dyDescent="0.2">
      <c r="A27" s="2">
        <v>45355</v>
      </c>
      <c r="B27" s="1" t="s">
        <v>57</v>
      </c>
      <c r="C27" s="1" t="s">
        <v>113</v>
      </c>
      <c r="D27" s="1" t="s">
        <v>11</v>
      </c>
      <c r="E27" s="1" t="s">
        <v>29</v>
      </c>
      <c r="F27" s="1" t="s">
        <v>133</v>
      </c>
      <c r="G27" s="3">
        <v>150</v>
      </c>
      <c r="H27" s="3">
        <v>0</v>
      </c>
      <c r="I27" s="3">
        <v>20</v>
      </c>
      <c r="J27" s="3">
        <f>SUM(Data[[#This Row],[Số lượt thích]:[Số lượt bình luận]])</f>
        <v>170</v>
      </c>
    </row>
    <row r="28" spans="1:10" hidden="1" x14ac:dyDescent="0.2">
      <c r="A28" s="2">
        <v>45355</v>
      </c>
      <c r="B28" s="1" t="s">
        <v>112</v>
      </c>
      <c r="C28" s="1" t="s">
        <v>9</v>
      </c>
      <c r="D28" s="1" t="s">
        <v>11</v>
      </c>
      <c r="E28" s="1" t="s">
        <v>54</v>
      </c>
      <c r="F28" s="1" t="s">
        <v>163</v>
      </c>
      <c r="G28" s="3">
        <v>17</v>
      </c>
      <c r="H28" s="3">
        <v>1</v>
      </c>
      <c r="I28" s="3">
        <v>2</v>
      </c>
      <c r="J28" s="3">
        <f>SUM(Data[[#This Row],[Số lượt thích]:[Số lượt bình luận]])</f>
        <v>20</v>
      </c>
    </row>
    <row r="29" spans="1:10" hidden="1" x14ac:dyDescent="0.2">
      <c r="A29" s="2">
        <v>45355</v>
      </c>
      <c r="B29" s="1" t="s">
        <v>112</v>
      </c>
      <c r="C29" s="1" t="s">
        <v>9</v>
      </c>
      <c r="D29" s="1" t="s">
        <v>10</v>
      </c>
      <c r="E29" s="1" t="s">
        <v>28</v>
      </c>
      <c r="F29" s="1" t="s">
        <v>164</v>
      </c>
      <c r="G29" s="3">
        <v>40</v>
      </c>
      <c r="H29" s="3">
        <v>19</v>
      </c>
      <c r="I29" s="3">
        <v>12</v>
      </c>
      <c r="J29" s="3">
        <f>SUM(Data[[#This Row],[Số lượt thích]:[Số lượt bình luận]])</f>
        <v>71</v>
      </c>
    </row>
    <row r="30" spans="1:10" hidden="1" x14ac:dyDescent="0.2">
      <c r="A30" s="2">
        <v>45356</v>
      </c>
      <c r="B30" s="1" t="s">
        <v>57</v>
      </c>
      <c r="C30" s="1" t="s">
        <v>9</v>
      </c>
      <c r="D30" s="1" t="s">
        <v>11</v>
      </c>
      <c r="E30" s="1" t="s">
        <v>29</v>
      </c>
      <c r="F30" s="1" t="s">
        <v>101</v>
      </c>
      <c r="G30" s="3">
        <v>341</v>
      </c>
      <c r="H30" s="3">
        <v>3</v>
      </c>
      <c r="I30" s="3">
        <v>99</v>
      </c>
      <c r="J30" s="3">
        <f>SUM(Data[[#This Row],[Số lượt thích]:[Số lượt bình luận]])</f>
        <v>443</v>
      </c>
    </row>
    <row r="31" spans="1:10" hidden="1" x14ac:dyDescent="0.2">
      <c r="A31" s="2">
        <v>45356</v>
      </c>
      <c r="B31" s="1" t="s">
        <v>57</v>
      </c>
      <c r="C31" s="1" t="s">
        <v>113</v>
      </c>
      <c r="D31" s="1" t="s">
        <v>11</v>
      </c>
      <c r="E31" s="1" t="s">
        <v>29</v>
      </c>
      <c r="F31" s="1" t="s">
        <v>132</v>
      </c>
      <c r="G31" s="3">
        <v>30</v>
      </c>
      <c r="H31" s="3">
        <v>2</v>
      </c>
      <c r="I31" s="3">
        <v>15</v>
      </c>
      <c r="J31" s="3">
        <f>SUM(Data[[#This Row],[Số lượt thích]:[Số lượt bình luận]])</f>
        <v>47</v>
      </c>
    </row>
    <row r="32" spans="1:10" hidden="1" x14ac:dyDescent="0.2">
      <c r="A32" s="2">
        <v>45356</v>
      </c>
      <c r="B32" s="1" t="s">
        <v>112</v>
      </c>
      <c r="C32" s="1" t="s">
        <v>9</v>
      </c>
      <c r="D32" s="1" t="s">
        <v>11</v>
      </c>
      <c r="E32" s="1" t="s">
        <v>54</v>
      </c>
      <c r="F32" s="1" t="s">
        <v>157</v>
      </c>
      <c r="G32" s="3">
        <v>17</v>
      </c>
      <c r="H32" s="3">
        <v>3</v>
      </c>
      <c r="I32" s="3">
        <v>2</v>
      </c>
      <c r="J32" s="3">
        <f>SUM(Data[[#This Row],[Số lượt thích]:[Số lượt bình luận]])</f>
        <v>22</v>
      </c>
    </row>
    <row r="33" spans="1:10" hidden="1" x14ac:dyDescent="0.2">
      <c r="A33" s="2">
        <v>45356</v>
      </c>
      <c r="B33" s="1" t="s">
        <v>112</v>
      </c>
      <c r="C33" s="1" t="s">
        <v>9</v>
      </c>
      <c r="D33" s="1" t="s">
        <v>10</v>
      </c>
      <c r="E33" s="1" t="s">
        <v>54</v>
      </c>
      <c r="F33" s="1" t="s">
        <v>162</v>
      </c>
      <c r="G33" s="3">
        <v>17</v>
      </c>
      <c r="H33" s="3">
        <v>2</v>
      </c>
      <c r="I33" s="3">
        <v>2</v>
      </c>
      <c r="J33" s="3">
        <f>SUM(Data[[#This Row],[Số lượt thích]:[Số lượt bình luận]])</f>
        <v>21</v>
      </c>
    </row>
    <row r="34" spans="1:10" hidden="1" x14ac:dyDescent="0.2">
      <c r="A34" s="2">
        <v>45357</v>
      </c>
      <c r="B34" s="1" t="s">
        <v>58</v>
      </c>
      <c r="C34" s="1" t="s">
        <v>9</v>
      </c>
      <c r="D34" s="1" t="s">
        <v>10</v>
      </c>
      <c r="E34" s="1" t="s">
        <v>54</v>
      </c>
      <c r="F34" s="1" t="s">
        <v>80</v>
      </c>
      <c r="G34" s="3">
        <v>330</v>
      </c>
      <c r="H34" s="3">
        <v>7</v>
      </c>
      <c r="I34" s="3">
        <v>25</v>
      </c>
      <c r="J34" s="3">
        <f>SUM(Data[[#This Row],[Số lượt thích]:[Số lượt bình luận]])</f>
        <v>362</v>
      </c>
    </row>
    <row r="35" spans="1:10" hidden="1" x14ac:dyDescent="0.2">
      <c r="A35" s="2">
        <v>45357</v>
      </c>
      <c r="B35" s="1" t="s">
        <v>58</v>
      </c>
      <c r="C35" s="1" t="s">
        <v>9</v>
      </c>
      <c r="D35" s="1" t="s">
        <v>10</v>
      </c>
      <c r="E35" s="1" t="s">
        <v>54</v>
      </c>
      <c r="F35" s="1" t="s">
        <v>81</v>
      </c>
      <c r="G35" s="3">
        <v>303</v>
      </c>
      <c r="H35" s="3">
        <v>2</v>
      </c>
      <c r="I35" s="3">
        <v>24</v>
      </c>
      <c r="J35" s="3">
        <f>SUM(Data[[#This Row],[Số lượt thích]:[Số lượt bình luận]])</f>
        <v>329</v>
      </c>
    </row>
    <row r="36" spans="1:10" hidden="1" x14ac:dyDescent="0.2">
      <c r="A36" s="2">
        <v>45357</v>
      </c>
      <c r="B36" s="1" t="s">
        <v>57</v>
      </c>
      <c r="C36" s="1" t="s">
        <v>9</v>
      </c>
      <c r="D36" s="1" t="s">
        <v>11</v>
      </c>
      <c r="E36" s="1" t="s">
        <v>29</v>
      </c>
      <c r="F36" s="1" t="s">
        <v>98</v>
      </c>
      <c r="G36" s="3">
        <v>359</v>
      </c>
      <c r="H36" s="3">
        <v>1</v>
      </c>
      <c r="I36" s="3">
        <v>72</v>
      </c>
      <c r="J36" s="3">
        <f>SUM(Data[[#This Row],[Số lượt thích]:[Số lượt bình luận]])</f>
        <v>432</v>
      </c>
    </row>
    <row r="37" spans="1:10" hidden="1" x14ac:dyDescent="0.2">
      <c r="A37" s="2">
        <v>45357</v>
      </c>
      <c r="B37" s="1" t="s">
        <v>57</v>
      </c>
      <c r="C37" s="1" t="s">
        <v>9</v>
      </c>
      <c r="D37" s="1" t="s">
        <v>10</v>
      </c>
      <c r="E37" s="1" t="s">
        <v>29</v>
      </c>
      <c r="F37" s="1" t="s">
        <v>99</v>
      </c>
      <c r="G37" s="3">
        <v>3100</v>
      </c>
      <c r="H37" s="3">
        <v>179</v>
      </c>
      <c r="I37" s="3">
        <v>327</v>
      </c>
      <c r="J37" s="3">
        <f>SUM(Data[[#This Row],[Số lượt thích]:[Số lượt bình luận]])</f>
        <v>3606</v>
      </c>
    </row>
    <row r="38" spans="1:10" hidden="1" x14ac:dyDescent="0.2">
      <c r="A38" s="2">
        <v>45357</v>
      </c>
      <c r="B38" s="1" t="s">
        <v>57</v>
      </c>
      <c r="C38" s="1" t="s">
        <v>9</v>
      </c>
      <c r="D38" s="1" t="s">
        <v>10</v>
      </c>
      <c r="E38" s="1" t="s">
        <v>54</v>
      </c>
      <c r="F38" s="1" t="s">
        <v>100</v>
      </c>
      <c r="G38" s="3">
        <v>2100</v>
      </c>
      <c r="H38" s="3">
        <v>181</v>
      </c>
      <c r="I38" s="3">
        <v>277</v>
      </c>
      <c r="J38" s="3">
        <f>SUM(Data[[#This Row],[Số lượt thích]:[Số lượt bình luận]])</f>
        <v>2558</v>
      </c>
    </row>
    <row r="39" spans="1:10" hidden="1" x14ac:dyDescent="0.2">
      <c r="A39" s="2">
        <v>45357</v>
      </c>
      <c r="B39" s="1" t="s">
        <v>58</v>
      </c>
      <c r="C39" s="1" t="s">
        <v>113</v>
      </c>
      <c r="D39" s="1" t="s">
        <v>11</v>
      </c>
      <c r="E39" s="1" t="s">
        <v>28</v>
      </c>
      <c r="F39" s="1" t="s">
        <v>119</v>
      </c>
      <c r="G39" s="3">
        <v>3453</v>
      </c>
      <c r="H39" s="3">
        <v>525</v>
      </c>
      <c r="I39" s="3">
        <v>41</v>
      </c>
      <c r="J39" s="3">
        <f>SUM(Data[[#This Row],[Số lượt thích]:[Số lượt bình luận]])</f>
        <v>4019</v>
      </c>
    </row>
    <row r="40" spans="1:10" ht="15" hidden="1" x14ac:dyDescent="0.2">
      <c r="A40" s="2">
        <v>45357</v>
      </c>
      <c r="B40" s="5" t="s">
        <v>57</v>
      </c>
      <c r="C40" s="1" t="s">
        <v>113</v>
      </c>
      <c r="D40" s="1" t="s">
        <v>11</v>
      </c>
      <c r="E40" s="1" t="s">
        <v>29</v>
      </c>
      <c r="F40" s="7" t="s">
        <v>131</v>
      </c>
      <c r="G40" s="3">
        <v>63</v>
      </c>
      <c r="H40" s="3">
        <v>2</v>
      </c>
      <c r="I40" s="3">
        <v>17</v>
      </c>
      <c r="J40" s="3">
        <f>SUM(Data[[#This Row],[Số lượt thích]:[Số lượt bình luận]])</f>
        <v>82</v>
      </c>
    </row>
    <row r="41" spans="1:10" hidden="1" x14ac:dyDescent="0.2">
      <c r="A41" s="2">
        <v>45357</v>
      </c>
      <c r="B41" s="5" t="s">
        <v>112</v>
      </c>
      <c r="C41" s="1" t="s">
        <v>9</v>
      </c>
      <c r="D41" s="1" t="s">
        <v>11</v>
      </c>
      <c r="E41" s="1" t="s">
        <v>54</v>
      </c>
      <c r="F41" s="1" t="s">
        <v>157</v>
      </c>
      <c r="G41" s="3">
        <v>21</v>
      </c>
      <c r="H41" s="3">
        <v>3</v>
      </c>
      <c r="I41" s="3">
        <v>1</v>
      </c>
      <c r="J41" s="3">
        <f>SUM(Data[[#This Row],[Số lượt thích]:[Số lượt bình luận]])</f>
        <v>25</v>
      </c>
    </row>
    <row r="42" spans="1:10" hidden="1" x14ac:dyDescent="0.2">
      <c r="A42" s="2">
        <v>45357</v>
      </c>
      <c r="B42" s="5" t="s">
        <v>112</v>
      </c>
      <c r="C42" s="1" t="s">
        <v>9</v>
      </c>
      <c r="D42" s="1" t="s">
        <v>11</v>
      </c>
      <c r="E42" s="1" t="s">
        <v>28</v>
      </c>
      <c r="F42" s="1" t="s">
        <v>161</v>
      </c>
      <c r="G42" s="3">
        <v>174</v>
      </c>
      <c r="H42" s="3">
        <v>21</v>
      </c>
      <c r="I42" s="3">
        <v>32</v>
      </c>
      <c r="J42" s="3">
        <f>SUM(Data[[#This Row],[Số lượt thích]:[Số lượt bình luận]])</f>
        <v>227</v>
      </c>
    </row>
    <row r="43" spans="1:10" hidden="1" x14ac:dyDescent="0.2">
      <c r="A43" s="2">
        <v>45358</v>
      </c>
      <c r="B43" s="5" t="s">
        <v>58</v>
      </c>
      <c r="C43" s="1" t="s">
        <v>9</v>
      </c>
      <c r="D43" s="1" t="s">
        <v>11</v>
      </c>
      <c r="E43" s="1" t="s">
        <v>24</v>
      </c>
      <c r="F43" s="1" t="s">
        <v>78</v>
      </c>
      <c r="G43" s="3">
        <v>261</v>
      </c>
      <c r="H43" s="3">
        <v>65</v>
      </c>
      <c r="I43" s="3">
        <v>19900</v>
      </c>
      <c r="J43" s="3">
        <f>SUM(Data[[#This Row],[Số lượt thích]:[Số lượt bình luận]])</f>
        <v>20226</v>
      </c>
    </row>
    <row r="44" spans="1:10" hidden="1" x14ac:dyDescent="0.2">
      <c r="A44" s="2">
        <v>45358</v>
      </c>
      <c r="B44" s="5" t="s">
        <v>58</v>
      </c>
      <c r="C44" s="1" t="s">
        <v>9</v>
      </c>
      <c r="D44" s="1" t="s">
        <v>10</v>
      </c>
      <c r="E44" s="1" t="s">
        <v>54</v>
      </c>
      <c r="F44" s="1" t="s">
        <v>79</v>
      </c>
      <c r="G44" s="3">
        <v>1700</v>
      </c>
      <c r="H44" s="3">
        <v>56</v>
      </c>
      <c r="I44" s="3">
        <v>297</v>
      </c>
      <c r="J44" s="3">
        <f>SUM(Data[[#This Row],[Số lượt thích]:[Số lượt bình luận]])</f>
        <v>2053</v>
      </c>
    </row>
    <row r="45" spans="1:10" hidden="1" x14ac:dyDescent="0.2">
      <c r="A45" s="2">
        <v>45358</v>
      </c>
      <c r="B45" s="5" t="s">
        <v>57</v>
      </c>
      <c r="C45" s="1" t="s">
        <v>9</v>
      </c>
      <c r="D45" s="1" t="s">
        <v>11</v>
      </c>
      <c r="E45" s="1" t="s">
        <v>29</v>
      </c>
      <c r="F45" s="1" t="s">
        <v>96</v>
      </c>
      <c r="G45" s="3">
        <v>349</v>
      </c>
      <c r="H45" s="3">
        <v>2</v>
      </c>
      <c r="I45" s="3">
        <v>31</v>
      </c>
      <c r="J45" s="3">
        <f>SUM(Data[[#This Row],[Số lượt thích]:[Số lượt bình luận]])</f>
        <v>382</v>
      </c>
    </row>
    <row r="46" spans="1:10" hidden="1" x14ac:dyDescent="0.2">
      <c r="A46" s="2">
        <v>45358</v>
      </c>
      <c r="B46" s="5" t="s">
        <v>57</v>
      </c>
      <c r="C46" s="1" t="s">
        <v>9</v>
      </c>
      <c r="D46" s="1" t="s">
        <v>10</v>
      </c>
      <c r="E46" s="1" t="s">
        <v>28</v>
      </c>
      <c r="F46" s="1" t="s">
        <v>97</v>
      </c>
      <c r="G46" s="3">
        <v>2100</v>
      </c>
      <c r="H46" s="3">
        <v>178</v>
      </c>
      <c r="I46" s="3">
        <v>418</v>
      </c>
      <c r="J46" s="3">
        <f>SUM(Data[[#This Row],[Số lượt thích]:[Số lượt bình luận]])</f>
        <v>2696</v>
      </c>
    </row>
    <row r="47" spans="1:10" hidden="1" x14ac:dyDescent="0.2">
      <c r="A47" s="2">
        <v>45358</v>
      </c>
      <c r="B47" s="5" t="s">
        <v>57</v>
      </c>
      <c r="C47" s="1" t="s">
        <v>113</v>
      </c>
      <c r="D47" s="1" t="s">
        <v>11</v>
      </c>
      <c r="E47" s="1" t="s">
        <v>28</v>
      </c>
      <c r="F47" s="1" t="s">
        <v>130</v>
      </c>
      <c r="G47" s="3">
        <v>163</v>
      </c>
      <c r="H47" s="3">
        <v>0</v>
      </c>
      <c r="I47" s="3">
        <v>28</v>
      </c>
      <c r="J47" s="3">
        <f>SUM(Data[[#This Row],[Số lượt thích]:[Số lượt bình luận]])</f>
        <v>191</v>
      </c>
    </row>
    <row r="48" spans="1:10" hidden="1" x14ac:dyDescent="0.2">
      <c r="A48" s="2">
        <v>45358</v>
      </c>
      <c r="B48" s="5" t="s">
        <v>112</v>
      </c>
      <c r="C48" s="1" t="s">
        <v>9</v>
      </c>
      <c r="D48" s="1" t="s">
        <v>11</v>
      </c>
      <c r="E48" s="1" t="s">
        <v>54</v>
      </c>
      <c r="F48" s="1" t="s">
        <v>144</v>
      </c>
      <c r="G48" s="3">
        <v>27</v>
      </c>
      <c r="H48" s="3">
        <v>2</v>
      </c>
      <c r="I48" s="3">
        <v>3</v>
      </c>
      <c r="J48" s="3">
        <f>SUM(Data[[#This Row],[Số lượt thích]:[Số lượt bình luận]])</f>
        <v>32</v>
      </c>
    </row>
    <row r="49" spans="1:10" hidden="1" x14ac:dyDescent="0.2">
      <c r="A49" s="2">
        <v>45358</v>
      </c>
      <c r="B49" s="5" t="s">
        <v>112</v>
      </c>
      <c r="C49" s="1" t="s">
        <v>9</v>
      </c>
      <c r="D49" s="1" t="s">
        <v>10</v>
      </c>
      <c r="E49" s="1" t="s">
        <v>28</v>
      </c>
      <c r="F49" s="1" t="s">
        <v>160</v>
      </c>
      <c r="G49" s="3">
        <v>49</v>
      </c>
      <c r="H49" s="3">
        <v>24</v>
      </c>
      <c r="I49" s="3">
        <v>16</v>
      </c>
      <c r="J49" s="3">
        <f>SUM(Data[[#This Row],[Số lượt thích]:[Số lượt bình luận]])</f>
        <v>89</v>
      </c>
    </row>
    <row r="50" spans="1:10" hidden="1" x14ac:dyDescent="0.2">
      <c r="A50" s="2">
        <v>45359</v>
      </c>
      <c r="B50" s="5" t="s">
        <v>58</v>
      </c>
      <c r="C50" s="1" t="s">
        <v>9</v>
      </c>
      <c r="D50" s="1" t="s">
        <v>10</v>
      </c>
      <c r="E50" s="1" t="s">
        <v>28</v>
      </c>
      <c r="F50" s="1" t="s">
        <v>77</v>
      </c>
      <c r="G50" s="3">
        <v>69</v>
      </c>
      <c r="H50" s="3">
        <v>2</v>
      </c>
      <c r="I50" s="3">
        <v>26</v>
      </c>
      <c r="J50" s="3">
        <f>SUM(Data[[#This Row],[Số lượt thích]:[Số lượt bình luận]])</f>
        <v>97</v>
      </c>
    </row>
    <row r="51" spans="1:10" hidden="1" x14ac:dyDescent="0.2">
      <c r="A51" s="2">
        <v>45359</v>
      </c>
      <c r="B51" s="5" t="s">
        <v>57</v>
      </c>
      <c r="C51" s="1" t="s">
        <v>9</v>
      </c>
      <c r="D51" s="1" t="s">
        <v>11</v>
      </c>
      <c r="E51" s="1" t="s">
        <v>29</v>
      </c>
      <c r="F51" s="1" t="s">
        <v>93</v>
      </c>
      <c r="G51" s="3">
        <v>476</v>
      </c>
      <c r="H51" s="3">
        <v>1</v>
      </c>
      <c r="I51" s="3">
        <v>32</v>
      </c>
      <c r="J51" s="3">
        <f>SUM(Data[[#This Row],[Số lượt thích]:[Số lượt bình luận]])</f>
        <v>509</v>
      </c>
    </row>
    <row r="52" spans="1:10" hidden="1" x14ac:dyDescent="0.2">
      <c r="A52" s="2">
        <v>45359</v>
      </c>
      <c r="B52" s="5" t="s">
        <v>57</v>
      </c>
      <c r="C52" s="1" t="s">
        <v>9</v>
      </c>
      <c r="D52" s="1" t="s">
        <v>10</v>
      </c>
      <c r="E52" s="1" t="s">
        <v>54</v>
      </c>
      <c r="F52" s="1" t="s">
        <v>94</v>
      </c>
      <c r="G52" s="3">
        <v>2300</v>
      </c>
      <c r="H52" s="3">
        <v>169</v>
      </c>
      <c r="I52" s="3">
        <v>328</v>
      </c>
      <c r="J52" s="3">
        <f>SUM(Data[[#This Row],[Số lượt thích]:[Số lượt bình luận]])</f>
        <v>2797</v>
      </c>
    </row>
    <row r="53" spans="1:10" hidden="1" x14ac:dyDescent="0.2">
      <c r="A53" s="2">
        <v>45359</v>
      </c>
      <c r="B53" s="5" t="s">
        <v>57</v>
      </c>
      <c r="C53" s="1" t="s">
        <v>9</v>
      </c>
      <c r="D53" s="1" t="s">
        <v>10</v>
      </c>
      <c r="E53" s="1" t="s">
        <v>29</v>
      </c>
      <c r="F53" s="1" t="s">
        <v>95</v>
      </c>
      <c r="G53" s="3">
        <v>2100</v>
      </c>
      <c r="H53" s="3">
        <v>167</v>
      </c>
      <c r="I53" s="3">
        <v>350</v>
      </c>
      <c r="J53" s="3">
        <f>SUM(Data[[#This Row],[Số lượt thích]:[Số lượt bình luận]])</f>
        <v>2617</v>
      </c>
    </row>
    <row r="54" spans="1:10" ht="15" hidden="1" x14ac:dyDescent="0.2">
      <c r="A54" s="2">
        <v>45359</v>
      </c>
      <c r="B54" s="5" t="s">
        <v>58</v>
      </c>
      <c r="C54" s="1" t="s">
        <v>113</v>
      </c>
      <c r="D54" s="1" t="s">
        <v>11</v>
      </c>
      <c r="E54" s="1" t="s">
        <v>28</v>
      </c>
      <c r="F54" s="7" t="s">
        <v>118</v>
      </c>
      <c r="G54" s="3">
        <v>386</v>
      </c>
      <c r="H54" s="3">
        <v>7</v>
      </c>
      <c r="I54" s="3">
        <v>0</v>
      </c>
      <c r="J54" s="3">
        <f>SUM(Data[[#This Row],[Số lượt thích]:[Số lượt bình luận]])</f>
        <v>393</v>
      </c>
    </row>
    <row r="55" spans="1:10" hidden="1" x14ac:dyDescent="0.2">
      <c r="A55" s="2">
        <v>45359</v>
      </c>
      <c r="B55" s="5" t="s">
        <v>112</v>
      </c>
      <c r="C55" s="1" t="s">
        <v>9</v>
      </c>
      <c r="D55" s="1" t="s">
        <v>11</v>
      </c>
      <c r="E55" s="1" t="s">
        <v>54</v>
      </c>
      <c r="F55" s="1" t="s">
        <v>141</v>
      </c>
      <c r="G55" s="3">
        <v>29</v>
      </c>
      <c r="H55" s="3">
        <v>10</v>
      </c>
      <c r="I55" s="3">
        <v>1</v>
      </c>
      <c r="J55" s="3">
        <f>SUM(Data[[#This Row],[Số lượt thích]:[Số lượt bình luận]])</f>
        <v>40</v>
      </c>
    </row>
    <row r="56" spans="1:10" hidden="1" x14ac:dyDescent="0.2">
      <c r="A56" s="2">
        <v>45359</v>
      </c>
      <c r="B56" s="5" t="s">
        <v>112</v>
      </c>
      <c r="C56" s="1" t="s">
        <v>9</v>
      </c>
      <c r="D56" s="1" t="s">
        <v>10</v>
      </c>
      <c r="E56" s="1" t="s">
        <v>28</v>
      </c>
      <c r="F56" s="1" t="s">
        <v>159</v>
      </c>
      <c r="G56" s="3">
        <v>1000</v>
      </c>
      <c r="H56" s="3">
        <v>1500</v>
      </c>
      <c r="I56" s="3">
        <v>473</v>
      </c>
      <c r="J56" s="3">
        <f>SUM(Data[[#This Row],[Số lượt thích]:[Số lượt bình luận]])</f>
        <v>2973</v>
      </c>
    </row>
    <row r="57" spans="1:10" hidden="1" x14ac:dyDescent="0.2">
      <c r="A57" s="2">
        <v>45359</v>
      </c>
      <c r="B57" s="5" t="s">
        <v>112</v>
      </c>
      <c r="C57" s="1" t="s">
        <v>113</v>
      </c>
      <c r="D57" s="1" t="s">
        <v>11</v>
      </c>
      <c r="E57" s="1" t="s">
        <v>28</v>
      </c>
      <c r="F57" s="1" t="s">
        <v>175</v>
      </c>
      <c r="G57" s="3">
        <v>1271</v>
      </c>
      <c r="H57" s="3">
        <v>64</v>
      </c>
      <c r="I57" s="3">
        <v>335</v>
      </c>
      <c r="J57" s="3">
        <f>SUM(Data[[#This Row],[Số lượt thích]:[Số lượt bình luận]])</f>
        <v>1670</v>
      </c>
    </row>
    <row r="58" spans="1:10" hidden="1" x14ac:dyDescent="0.2">
      <c r="A58" s="2">
        <v>45360</v>
      </c>
      <c r="B58" s="5" t="s">
        <v>57</v>
      </c>
      <c r="C58" s="1" t="s">
        <v>9</v>
      </c>
      <c r="D58" s="1" t="s">
        <v>11</v>
      </c>
      <c r="E58" s="1" t="s">
        <v>29</v>
      </c>
      <c r="F58" s="1" t="s">
        <v>91</v>
      </c>
      <c r="G58" s="3">
        <v>493</v>
      </c>
      <c r="H58" s="3">
        <v>1</v>
      </c>
      <c r="I58" s="3">
        <v>58</v>
      </c>
      <c r="J58" s="3">
        <f>SUM(Data[[#This Row],[Số lượt thích]:[Số lượt bình luận]])</f>
        <v>552</v>
      </c>
    </row>
    <row r="59" spans="1:10" hidden="1" x14ac:dyDescent="0.2">
      <c r="A59" s="2">
        <v>45360</v>
      </c>
      <c r="B59" s="5" t="s">
        <v>57</v>
      </c>
      <c r="C59" s="1" t="s">
        <v>9</v>
      </c>
      <c r="D59" s="1" t="s">
        <v>10</v>
      </c>
      <c r="E59" s="1" t="s">
        <v>54</v>
      </c>
      <c r="F59" s="1" t="s">
        <v>92</v>
      </c>
      <c r="G59" s="3">
        <v>2200</v>
      </c>
      <c r="H59" s="3">
        <v>169</v>
      </c>
      <c r="I59" s="3">
        <v>354</v>
      </c>
      <c r="J59" s="3">
        <f>SUM(Data[[#This Row],[Số lượt thích]:[Số lượt bình luận]])</f>
        <v>2723</v>
      </c>
    </row>
    <row r="60" spans="1:10" hidden="1" x14ac:dyDescent="0.2">
      <c r="A60" s="2">
        <v>45360</v>
      </c>
      <c r="B60" s="5" t="s">
        <v>112</v>
      </c>
      <c r="C60" s="1" t="s">
        <v>9</v>
      </c>
      <c r="D60" s="1" t="s">
        <v>11</v>
      </c>
      <c r="E60" s="1" t="s">
        <v>54</v>
      </c>
      <c r="F60" s="1" t="s">
        <v>150</v>
      </c>
      <c r="G60" s="3">
        <v>12</v>
      </c>
      <c r="H60" s="3">
        <v>0</v>
      </c>
      <c r="I60" s="3">
        <v>4</v>
      </c>
      <c r="J60" s="3">
        <f>SUM(Data[[#This Row],[Số lượt thích]:[Số lượt bình luận]])</f>
        <v>16</v>
      </c>
    </row>
    <row r="61" spans="1:10" hidden="1" x14ac:dyDescent="0.2">
      <c r="A61" s="2">
        <v>45361</v>
      </c>
      <c r="B61" s="5" t="s">
        <v>57</v>
      </c>
      <c r="C61" s="1" t="s">
        <v>9</v>
      </c>
      <c r="D61" s="1" t="s">
        <v>11</v>
      </c>
      <c r="E61" s="1" t="s">
        <v>28</v>
      </c>
      <c r="F61" s="1" t="s">
        <v>90</v>
      </c>
      <c r="G61" s="3">
        <v>379</v>
      </c>
      <c r="H61" s="3">
        <v>0</v>
      </c>
      <c r="I61" s="3">
        <v>66</v>
      </c>
      <c r="J61" s="3">
        <f>SUM(Data[[#This Row],[Số lượt thích]:[Số lượt bình luận]])</f>
        <v>445</v>
      </c>
    </row>
    <row r="62" spans="1:10" hidden="1" x14ac:dyDescent="0.2">
      <c r="A62" s="2">
        <v>45361</v>
      </c>
      <c r="B62" s="5" t="s">
        <v>112</v>
      </c>
      <c r="C62" s="1" t="s">
        <v>9</v>
      </c>
      <c r="D62" s="1" t="s">
        <v>11</v>
      </c>
      <c r="E62" s="1" t="s">
        <v>54</v>
      </c>
      <c r="F62" s="1" t="s">
        <v>149</v>
      </c>
      <c r="G62" s="3">
        <v>18</v>
      </c>
      <c r="H62" s="3">
        <v>1</v>
      </c>
      <c r="I62" s="3">
        <v>0</v>
      </c>
      <c r="J62" s="3">
        <f>SUM(Data[[#This Row],[Số lượt thích]:[Số lượt bình luận]])</f>
        <v>19</v>
      </c>
    </row>
    <row r="63" spans="1:10" hidden="1" x14ac:dyDescent="0.2">
      <c r="A63" s="2">
        <v>45361</v>
      </c>
      <c r="B63" s="5" t="s">
        <v>112</v>
      </c>
      <c r="C63" s="1" t="s">
        <v>113</v>
      </c>
      <c r="D63" s="1" t="s">
        <v>11</v>
      </c>
      <c r="E63" s="1" t="s">
        <v>28</v>
      </c>
      <c r="F63" s="1" t="s">
        <v>158</v>
      </c>
      <c r="G63" s="3">
        <v>1024</v>
      </c>
      <c r="H63" s="3">
        <v>54</v>
      </c>
      <c r="I63" s="3">
        <v>242</v>
      </c>
      <c r="J63" s="3">
        <f>SUM(Data[[#This Row],[Số lượt thích]:[Số lượt bình luận]])</f>
        <v>1320</v>
      </c>
    </row>
    <row r="64" spans="1:10" hidden="1" x14ac:dyDescent="0.2">
      <c r="A64" s="2">
        <v>45362</v>
      </c>
      <c r="B64" s="5" t="s">
        <v>58</v>
      </c>
      <c r="C64" s="1" t="s">
        <v>9</v>
      </c>
      <c r="D64" s="1" t="s">
        <v>10</v>
      </c>
      <c r="E64" s="1" t="s">
        <v>28</v>
      </c>
      <c r="F64" s="1" t="s">
        <v>75</v>
      </c>
      <c r="G64" s="3">
        <v>80</v>
      </c>
      <c r="H64" s="3">
        <v>4</v>
      </c>
      <c r="I64" s="3">
        <v>20</v>
      </c>
      <c r="J64" s="3">
        <f>SUM(Data[[#This Row],[Số lượt thích]:[Số lượt bình luận]])</f>
        <v>104</v>
      </c>
    </row>
    <row r="65" spans="1:10" hidden="1" x14ac:dyDescent="0.2">
      <c r="A65" s="2">
        <v>45362</v>
      </c>
      <c r="B65" s="5" t="s">
        <v>58</v>
      </c>
      <c r="C65" s="1" t="s">
        <v>9</v>
      </c>
      <c r="D65" s="1" t="s">
        <v>10</v>
      </c>
      <c r="E65" s="1" t="s">
        <v>29</v>
      </c>
      <c r="F65" s="1" t="s">
        <v>76</v>
      </c>
      <c r="G65" s="3">
        <v>1800</v>
      </c>
      <c r="H65" s="3">
        <v>45</v>
      </c>
      <c r="I65" s="3">
        <v>143</v>
      </c>
      <c r="J65" s="3">
        <f>SUM(Data[[#This Row],[Số lượt thích]:[Số lượt bình luận]])</f>
        <v>1988</v>
      </c>
    </row>
    <row r="66" spans="1:10" hidden="1" x14ac:dyDescent="0.2">
      <c r="A66" s="4">
        <v>45362</v>
      </c>
      <c r="B66" s="5" t="s">
        <v>57</v>
      </c>
      <c r="C66" s="1" t="s">
        <v>9</v>
      </c>
      <c r="D66" s="5" t="s">
        <v>10</v>
      </c>
      <c r="E66" s="5" t="s">
        <v>54</v>
      </c>
      <c r="F66" s="5" t="s">
        <v>88</v>
      </c>
      <c r="G66" s="6">
        <v>2000</v>
      </c>
      <c r="H66" s="6">
        <v>162</v>
      </c>
      <c r="I66" s="6">
        <v>303</v>
      </c>
      <c r="J66" s="6">
        <f>SUM(Data[[#This Row],[Số lượt thích]:[Số lượt bình luận]])</f>
        <v>2465</v>
      </c>
    </row>
    <row r="67" spans="1:10" hidden="1" x14ac:dyDescent="0.2">
      <c r="A67" s="2">
        <v>45362</v>
      </c>
      <c r="B67" s="5" t="s">
        <v>57</v>
      </c>
      <c r="C67" s="1" t="s">
        <v>9</v>
      </c>
      <c r="D67" s="5" t="s">
        <v>10</v>
      </c>
      <c r="E67" s="1" t="s">
        <v>28</v>
      </c>
      <c r="F67" s="1" t="s">
        <v>89</v>
      </c>
      <c r="G67" s="3">
        <v>2200</v>
      </c>
      <c r="H67" s="3">
        <v>170</v>
      </c>
      <c r="I67" s="3">
        <v>292</v>
      </c>
      <c r="J67" s="3">
        <f>SUM(Data[[#This Row],[Số lượt thích]:[Số lượt bình luận]])</f>
        <v>2662</v>
      </c>
    </row>
    <row r="68" spans="1:10" hidden="1" x14ac:dyDescent="0.2">
      <c r="A68" s="2">
        <v>45362</v>
      </c>
      <c r="B68" s="5" t="s">
        <v>112</v>
      </c>
      <c r="C68" s="1" t="s">
        <v>9</v>
      </c>
      <c r="D68" s="1" t="s">
        <v>11</v>
      </c>
      <c r="E68" s="1" t="s">
        <v>54</v>
      </c>
      <c r="F68" s="1" t="s">
        <v>136</v>
      </c>
      <c r="G68" s="3">
        <v>31</v>
      </c>
      <c r="H68" s="3">
        <v>2</v>
      </c>
      <c r="I68" s="3">
        <v>5</v>
      </c>
      <c r="J68" s="3">
        <f>SUM(Data[[#This Row],[Số lượt thích]:[Số lượt bình luận]])</f>
        <v>38</v>
      </c>
    </row>
    <row r="69" spans="1:10" hidden="1" x14ac:dyDescent="0.2">
      <c r="A69" s="2">
        <v>45362</v>
      </c>
      <c r="B69" s="5" t="s">
        <v>112</v>
      </c>
      <c r="C69" s="1" t="s">
        <v>9</v>
      </c>
      <c r="D69" s="1" t="s">
        <v>11</v>
      </c>
      <c r="E69" s="1" t="s">
        <v>28</v>
      </c>
      <c r="F69" s="1" t="s">
        <v>158</v>
      </c>
      <c r="G69" s="3">
        <v>213</v>
      </c>
      <c r="H69" s="3">
        <v>199</v>
      </c>
      <c r="I69" s="3">
        <v>48</v>
      </c>
      <c r="J69" s="3">
        <f>SUM(Data[[#This Row],[Số lượt thích]:[Số lượt bình luận]])</f>
        <v>460</v>
      </c>
    </row>
    <row r="70" spans="1:10" hidden="1" x14ac:dyDescent="0.2">
      <c r="A70" s="2">
        <v>45363</v>
      </c>
      <c r="B70" s="5" t="s">
        <v>58</v>
      </c>
      <c r="C70" s="1" t="s">
        <v>9</v>
      </c>
      <c r="D70" s="1" t="s">
        <v>10</v>
      </c>
      <c r="E70" s="1" t="s">
        <v>28</v>
      </c>
      <c r="F70" s="1" t="s">
        <v>73</v>
      </c>
      <c r="G70" s="3">
        <v>48</v>
      </c>
      <c r="H70" s="3">
        <v>0</v>
      </c>
      <c r="I70" s="3">
        <v>12</v>
      </c>
      <c r="J70" s="3">
        <f>SUM(Data[[#This Row],[Số lượt thích]:[Số lượt bình luận]])</f>
        <v>60</v>
      </c>
    </row>
    <row r="71" spans="1:10" hidden="1" x14ac:dyDescent="0.2">
      <c r="A71" s="2">
        <v>45363</v>
      </c>
      <c r="B71" s="5" t="s">
        <v>58</v>
      </c>
      <c r="C71" s="1" t="s">
        <v>9</v>
      </c>
      <c r="D71" s="1" t="s">
        <v>10</v>
      </c>
      <c r="E71" s="1" t="s">
        <v>28</v>
      </c>
      <c r="F71" s="1" t="s">
        <v>74</v>
      </c>
      <c r="G71" s="3">
        <v>6300</v>
      </c>
      <c r="H71" s="3">
        <v>40</v>
      </c>
      <c r="I71" s="3">
        <v>131</v>
      </c>
      <c r="J71" s="3">
        <f>SUM(Data[[#This Row],[Số lượt thích]:[Số lượt bình luận]])</f>
        <v>6471</v>
      </c>
    </row>
    <row r="72" spans="1:10" hidden="1" x14ac:dyDescent="0.2">
      <c r="A72" s="2">
        <v>45363</v>
      </c>
      <c r="B72" s="5" t="s">
        <v>57</v>
      </c>
      <c r="C72" s="1" t="s">
        <v>9</v>
      </c>
      <c r="D72" s="1" t="s">
        <v>10</v>
      </c>
      <c r="E72" s="1" t="s">
        <v>28</v>
      </c>
      <c r="F72" s="1" t="s">
        <v>85</v>
      </c>
      <c r="G72" s="3">
        <v>2000</v>
      </c>
      <c r="H72" s="3">
        <v>155</v>
      </c>
      <c r="I72" s="3">
        <v>318</v>
      </c>
      <c r="J72" s="3">
        <f>SUM(Data[[#This Row],[Số lượt thích]:[Số lượt bình luận]])</f>
        <v>2473</v>
      </c>
    </row>
    <row r="73" spans="1:10" hidden="1" x14ac:dyDescent="0.2">
      <c r="A73" s="2">
        <v>45363</v>
      </c>
      <c r="B73" s="5" t="s">
        <v>57</v>
      </c>
      <c r="C73" s="1" t="s">
        <v>9</v>
      </c>
      <c r="D73" s="1" t="s">
        <v>11</v>
      </c>
      <c r="E73" s="1" t="s">
        <v>28</v>
      </c>
      <c r="F73" s="1" t="s">
        <v>86</v>
      </c>
      <c r="G73" s="3">
        <v>2100</v>
      </c>
      <c r="H73" s="3">
        <v>159</v>
      </c>
      <c r="I73" s="3">
        <v>441</v>
      </c>
      <c r="J73" s="3">
        <f>SUM(Data[[#This Row],[Số lượt thích]:[Số lượt bình luận]])</f>
        <v>2700</v>
      </c>
    </row>
    <row r="74" spans="1:10" hidden="1" x14ac:dyDescent="0.2">
      <c r="A74" s="2">
        <v>45363</v>
      </c>
      <c r="B74" s="5" t="s">
        <v>57</v>
      </c>
      <c r="C74" s="1" t="s">
        <v>9</v>
      </c>
      <c r="D74" s="1" t="s">
        <v>10</v>
      </c>
      <c r="E74" s="1" t="s">
        <v>28</v>
      </c>
      <c r="F74" s="1" t="s">
        <v>87</v>
      </c>
      <c r="G74" s="3">
        <v>2100</v>
      </c>
      <c r="H74" s="3">
        <v>159</v>
      </c>
      <c r="I74" s="3">
        <v>365</v>
      </c>
      <c r="J74" s="3">
        <f>SUM(Data[[#This Row],[Số lượt thích]:[Số lượt bình luận]])</f>
        <v>2624</v>
      </c>
    </row>
    <row r="75" spans="1:10" hidden="1" x14ac:dyDescent="0.2">
      <c r="A75" s="2">
        <v>45364</v>
      </c>
      <c r="B75" s="5" t="s">
        <v>58</v>
      </c>
      <c r="C75" s="1" t="s">
        <v>9</v>
      </c>
      <c r="D75" s="1" t="s">
        <v>10</v>
      </c>
      <c r="E75" s="1" t="s">
        <v>28</v>
      </c>
      <c r="F75" s="1" t="s">
        <v>72</v>
      </c>
      <c r="G75" s="3">
        <v>485</v>
      </c>
      <c r="H75" s="3">
        <v>4</v>
      </c>
      <c r="I75" s="3">
        <v>30</v>
      </c>
      <c r="J75" s="3">
        <f>SUM(Data[[#This Row],[Số lượt thích]:[Số lượt bình luận]])</f>
        <v>519</v>
      </c>
    </row>
    <row r="76" spans="1:10" hidden="1" x14ac:dyDescent="0.2">
      <c r="A76" s="2">
        <v>45364</v>
      </c>
      <c r="B76" s="5" t="s">
        <v>57</v>
      </c>
      <c r="C76" s="1" t="s">
        <v>9</v>
      </c>
      <c r="D76" s="1" t="s">
        <v>10</v>
      </c>
      <c r="E76" s="1" t="s">
        <v>28</v>
      </c>
      <c r="F76" s="1" t="s">
        <v>84</v>
      </c>
      <c r="G76" s="3">
        <v>2000</v>
      </c>
      <c r="H76" s="3">
        <v>158</v>
      </c>
      <c r="I76" s="3">
        <v>284</v>
      </c>
      <c r="J76" s="3">
        <f>SUM(Data[[#This Row],[Số lượt thích]:[Số lượt bình luận]])</f>
        <v>2442</v>
      </c>
    </row>
    <row r="77" spans="1:10" hidden="1" x14ac:dyDescent="0.2">
      <c r="A77" s="2">
        <v>45364</v>
      </c>
      <c r="B77" s="5" t="s">
        <v>57</v>
      </c>
      <c r="C77" s="1" t="s">
        <v>113</v>
      </c>
      <c r="D77" s="1" t="s">
        <v>11</v>
      </c>
      <c r="E77" s="1" t="s">
        <v>24</v>
      </c>
      <c r="F77" s="1" t="s">
        <v>129</v>
      </c>
      <c r="G77" s="3">
        <v>95</v>
      </c>
      <c r="H77" s="3">
        <v>2</v>
      </c>
      <c r="I77" s="3">
        <v>24</v>
      </c>
      <c r="J77" s="3">
        <f>SUM(Data[[#This Row],[Số lượt thích]:[Số lượt bình luận]])</f>
        <v>121</v>
      </c>
    </row>
    <row r="78" spans="1:10" hidden="1" x14ac:dyDescent="0.2">
      <c r="A78" s="2">
        <v>45364</v>
      </c>
      <c r="B78" s="5" t="s">
        <v>112</v>
      </c>
      <c r="C78" s="1" t="s">
        <v>9</v>
      </c>
      <c r="D78" s="1" t="s">
        <v>11</v>
      </c>
      <c r="E78" s="1" t="s">
        <v>54</v>
      </c>
      <c r="F78" s="1" t="s">
        <v>145</v>
      </c>
      <c r="G78" s="3">
        <v>30</v>
      </c>
      <c r="H78" s="3">
        <v>2</v>
      </c>
      <c r="I78" s="3">
        <v>4</v>
      </c>
      <c r="J78" s="3">
        <f>SUM(Data[[#This Row],[Số lượt thích]:[Số lượt bình luận]])</f>
        <v>36</v>
      </c>
    </row>
    <row r="79" spans="1:10" hidden="1" x14ac:dyDescent="0.2">
      <c r="A79" s="2">
        <v>45365</v>
      </c>
      <c r="B79" s="5" t="s">
        <v>57</v>
      </c>
      <c r="C79" s="1" t="s">
        <v>9</v>
      </c>
      <c r="D79" s="1" t="s">
        <v>10</v>
      </c>
      <c r="E79" s="1" t="s">
        <v>28</v>
      </c>
      <c r="F79" s="1" t="s">
        <v>55</v>
      </c>
      <c r="G79" s="3">
        <v>200</v>
      </c>
      <c r="H79" s="3">
        <v>0</v>
      </c>
      <c r="I79" s="3">
        <v>286</v>
      </c>
      <c r="J79" s="3">
        <f>SUM(Data[[#This Row],[Số lượt thích]:[Số lượt bình luận]])</f>
        <v>486</v>
      </c>
    </row>
    <row r="80" spans="1:10" hidden="1" x14ac:dyDescent="0.2">
      <c r="A80" s="2">
        <v>45365</v>
      </c>
      <c r="B80" s="5" t="s">
        <v>57</v>
      </c>
      <c r="C80" s="1" t="s">
        <v>9</v>
      </c>
      <c r="D80" s="1" t="s">
        <v>10</v>
      </c>
      <c r="E80" s="1" t="s">
        <v>24</v>
      </c>
      <c r="F80" s="1" t="s">
        <v>56</v>
      </c>
      <c r="G80" s="3">
        <v>2200</v>
      </c>
      <c r="H80" s="3">
        <v>434</v>
      </c>
      <c r="I80" s="3">
        <v>485</v>
      </c>
      <c r="J80" s="3">
        <f>SUM(Data[[#This Row],[Số lượt thích]:[Số lượt bình luận]])</f>
        <v>3119</v>
      </c>
    </row>
    <row r="81" spans="1:10" hidden="1" x14ac:dyDescent="0.2">
      <c r="A81" s="2">
        <v>45365</v>
      </c>
      <c r="B81" s="5" t="s">
        <v>58</v>
      </c>
      <c r="C81" s="1" t="s">
        <v>9</v>
      </c>
      <c r="D81" s="1" t="s">
        <v>10</v>
      </c>
      <c r="E81" s="1" t="s">
        <v>54</v>
      </c>
      <c r="F81" s="1" t="s">
        <v>71</v>
      </c>
      <c r="G81" s="3">
        <v>49</v>
      </c>
      <c r="H81" s="3">
        <v>1</v>
      </c>
      <c r="I81" s="3">
        <v>19</v>
      </c>
      <c r="J81" s="3">
        <f>SUM(Data[[#This Row],[Số lượt thích]:[Số lượt bình luận]])</f>
        <v>69</v>
      </c>
    </row>
    <row r="82" spans="1:10" hidden="1" x14ac:dyDescent="0.2">
      <c r="A82" s="2">
        <v>45365</v>
      </c>
      <c r="B82" s="5" t="s">
        <v>112</v>
      </c>
      <c r="C82" s="1" t="s">
        <v>9</v>
      </c>
      <c r="D82" s="1" t="s">
        <v>11</v>
      </c>
      <c r="E82" s="1" t="s">
        <v>54</v>
      </c>
      <c r="F82" s="1" t="s">
        <v>136</v>
      </c>
      <c r="G82" s="3">
        <v>29</v>
      </c>
      <c r="H82" s="3">
        <v>0</v>
      </c>
      <c r="I82" s="3">
        <v>4</v>
      </c>
      <c r="J82" s="3">
        <f>SUM(Data[[#This Row],[Số lượt thích]:[Số lượt bình luận]])</f>
        <v>33</v>
      </c>
    </row>
    <row r="83" spans="1:10" hidden="1" x14ac:dyDescent="0.2">
      <c r="A83" s="2">
        <v>45365</v>
      </c>
      <c r="B83" s="5" t="s">
        <v>112</v>
      </c>
      <c r="C83" s="1" t="s">
        <v>9</v>
      </c>
      <c r="D83" s="1" t="s">
        <v>10</v>
      </c>
      <c r="E83" s="1" t="s">
        <v>54</v>
      </c>
      <c r="F83" s="1" t="s">
        <v>156</v>
      </c>
      <c r="G83" s="3">
        <v>50</v>
      </c>
      <c r="H83" s="3">
        <v>5</v>
      </c>
      <c r="I83" s="3">
        <v>19</v>
      </c>
      <c r="J83" s="3">
        <f>SUM(Data[[#This Row],[Số lượt thích]:[Số lượt bình luận]])</f>
        <v>74</v>
      </c>
    </row>
    <row r="84" spans="1:10" hidden="1" x14ac:dyDescent="0.2">
      <c r="A84" s="2">
        <v>45365</v>
      </c>
      <c r="B84" s="5" t="s">
        <v>112</v>
      </c>
      <c r="C84" s="1" t="s">
        <v>113</v>
      </c>
      <c r="D84" s="1" t="s">
        <v>11</v>
      </c>
      <c r="E84" s="1" t="s">
        <v>28</v>
      </c>
      <c r="F84" s="1" t="s">
        <v>174</v>
      </c>
      <c r="G84" s="3">
        <v>1426</v>
      </c>
      <c r="H84" s="3">
        <v>44</v>
      </c>
      <c r="I84" s="3">
        <v>475</v>
      </c>
      <c r="J84" s="3">
        <f>SUM(Data[[#This Row],[Số lượt thích]:[Số lượt bình luận]])</f>
        <v>1945</v>
      </c>
    </row>
    <row r="85" spans="1:10" hidden="1" x14ac:dyDescent="0.2">
      <c r="A85" s="2">
        <v>45366</v>
      </c>
      <c r="B85" s="5" t="s">
        <v>57</v>
      </c>
      <c r="C85" s="1" t="s">
        <v>9</v>
      </c>
      <c r="D85" s="1" t="s">
        <v>11</v>
      </c>
      <c r="E85" s="1" t="s">
        <v>24</v>
      </c>
      <c r="F85" s="1" t="s">
        <v>50</v>
      </c>
      <c r="G85" s="3">
        <v>365</v>
      </c>
      <c r="H85" s="3">
        <v>10</v>
      </c>
      <c r="I85" s="3">
        <v>40</v>
      </c>
      <c r="J85" s="3">
        <f>SUM(Data[[#This Row],[Số lượt thích]:[Số lượt bình luận]])</f>
        <v>415</v>
      </c>
    </row>
    <row r="86" spans="1:10" hidden="1" x14ac:dyDescent="0.2">
      <c r="A86" s="2">
        <v>45366</v>
      </c>
      <c r="B86" s="5" t="s">
        <v>57</v>
      </c>
      <c r="C86" s="1" t="s">
        <v>9</v>
      </c>
      <c r="D86" s="1" t="s">
        <v>10</v>
      </c>
      <c r="E86" s="1" t="s">
        <v>28</v>
      </c>
      <c r="F86" s="1" t="s">
        <v>51</v>
      </c>
      <c r="G86" s="3">
        <v>2000</v>
      </c>
      <c r="H86" s="3">
        <v>153</v>
      </c>
      <c r="I86" s="3">
        <v>406</v>
      </c>
      <c r="J86" s="3">
        <f>SUM(Data[[#This Row],[Số lượt thích]:[Số lượt bình luận]])</f>
        <v>2559</v>
      </c>
    </row>
    <row r="87" spans="1:10" hidden="1" x14ac:dyDescent="0.2">
      <c r="A87" s="2">
        <v>45366</v>
      </c>
      <c r="B87" s="5" t="s">
        <v>57</v>
      </c>
      <c r="C87" s="1" t="s">
        <v>9</v>
      </c>
      <c r="D87" s="1" t="s">
        <v>10</v>
      </c>
      <c r="E87" s="1" t="s">
        <v>28</v>
      </c>
      <c r="F87" s="1" t="s">
        <v>52</v>
      </c>
      <c r="G87" s="3">
        <v>2000</v>
      </c>
      <c r="H87" s="3">
        <v>0</v>
      </c>
      <c r="I87" s="3">
        <v>388</v>
      </c>
      <c r="J87" s="3">
        <f>SUM(Data[[#This Row],[Số lượt thích]:[Số lượt bình luận]])</f>
        <v>2388</v>
      </c>
    </row>
    <row r="88" spans="1:10" hidden="1" x14ac:dyDescent="0.2">
      <c r="A88" s="2">
        <v>45366</v>
      </c>
      <c r="B88" s="5" t="s">
        <v>57</v>
      </c>
      <c r="C88" s="1" t="s">
        <v>9</v>
      </c>
      <c r="D88" s="1" t="s">
        <v>10</v>
      </c>
      <c r="E88" s="1" t="s">
        <v>54</v>
      </c>
      <c r="F88" s="1" t="s">
        <v>53</v>
      </c>
      <c r="G88" s="3">
        <v>2000</v>
      </c>
      <c r="H88" s="3">
        <v>1</v>
      </c>
      <c r="I88" s="3">
        <v>298</v>
      </c>
      <c r="J88" s="3">
        <f>SUM(Data[[#This Row],[Số lượt thích]:[Số lượt bình luận]])</f>
        <v>2299</v>
      </c>
    </row>
    <row r="89" spans="1:10" hidden="1" x14ac:dyDescent="0.2">
      <c r="A89" s="2">
        <v>45366</v>
      </c>
      <c r="B89" s="5" t="s">
        <v>58</v>
      </c>
      <c r="C89" s="1" t="s">
        <v>9</v>
      </c>
      <c r="D89" s="1" t="s">
        <v>11</v>
      </c>
      <c r="E89" s="1" t="s">
        <v>54</v>
      </c>
      <c r="F89" s="1" t="s">
        <v>68</v>
      </c>
      <c r="G89" s="3">
        <v>56</v>
      </c>
      <c r="H89" s="3">
        <v>1</v>
      </c>
      <c r="I89" s="3">
        <v>52</v>
      </c>
      <c r="J89" s="3">
        <f>SUM(Data[[#This Row],[Số lượt thích]:[Số lượt bình luận]])</f>
        <v>109</v>
      </c>
    </row>
    <row r="90" spans="1:10" hidden="1" x14ac:dyDescent="0.2">
      <c r="A90" s="2">
        <v>45366</v>
      </c>
      <c r="B90" s="5" t="s">
        <v>58</v>
      </c>
      <c r="C90" s="1" t="s">
        <v>9</v>
      </c>
      <c r="D90" s="1" t="s">
        <v>11</v>
      </c>
      <c r="E90" s="1" t="s">
        <v>28</v>
      </c>
      <c r="F90" s="1" t="s">
        <v>69</v>
      </c>
      <c r="G90" s="3">
        <v>205</v>
      </c>
      <c r="H90" s="3">
        <v>4</v>
      </c>
      <c r="I90" s="3">
        <v>18</v>
      </c>
      <c r="J90" s="3">
        <f>SUM(Data[[#This Row],[Số lượt thích]:[Số lượt bình luận]])</f>
        <v>227</v>
      </c>
    </row>
    <row r="91" spans="1:10" hidden="1" x14ac:dyDescent="0.2">
      <c r="A91" s="2">
        <v>45366</v>
      </c>
      <c r="B91" s="5" t="s">
        <v>58</v>
      </c>
      <c r="C91" s="1" t="s">
        <v>9</v>
      </c>
      <c r="D91" s="1" t="s">
        <v>10</v>
      </c>
      <c r="E91" s="1" t="s">
        <v>29</v>
      </c>
      <c r="F91" s="1" t="s">
        <v>70</v>
      </c>
      <c r="G91" s="3">
        <v>95</v>
      </c>
      <c r="H91" s="3">
        <v>1</v>
      </c>
      <c r="I91" s="3">
        <v>13</v>
      </c>
      <c r="J91" s="3">
        <f>SUM(Data[[#This Row],[Số lượt thích]:[Số lượt bình luận]])</f>
        <v>109</v>
      </c>
    </row>
    <row r="92" spans="1:10" hidden="1" x14ac:dyDescent="0.2">
      <c r="A92" s="2">
        <v>45366</v>
      </c>
      <c r="B92" s="5" t="s">
        <v>58</v>
      </c>
      <c r="C92" s="1" t="s">
        <v>113</v>
      </c>
      <c r="D92" s="1" t="s">
        <v>11</v>
      </c>
      <c r="E92" s="1" t="s">
        <v>54</v>
      </c>
      <c r="F92" s="1" t="s">
        <v>117</v>
      </c>
      <c r="G92" s="3">
        <v>3035</v>
      </c>
      <c r="H92" s="3">
        <v>172</v>
      </c>
      <c r="I92" s="3">
        <v>11</v>
      </c>
      <c r="J92" s="3">
        <f>SUM(Data[[#This Row],[Số lượt thích]:[Số lượt bình luận]])</f>
        <v>3218</v>
      </c>
    </row>
    <row r="93" spans="1:10" hidden="1" x14ac:dyDescent="0.2">
      <c r="A93" s="2">
        <v>45366</v>
      </c>
      <c r="B93" s="5" t="s">
        <v>57</v>
      </c>
      <c r="C93" s="1" t="s">
        <v>113</v>
      </c>
      <c r="D93" s="1" t="s">
        <v>11</v>
      </c>
      <c r="E93" s="1" t="s">
        <v>28</v>
      </c>
      <c r="F93" s="1" t="s">
        <v>128</v>
      </c>
      <c r="G93" s="3">
        <v>127</v>
      </c>
      <c r="H93" s="3">
        <v>5</v>
      </c>
      <c r="I93" s="3">
        <v>21</v>
      </c>
      <c r="J93" s="3">
        <f>SUM(Data[[#This Row],[Số lượt thích]:[Số lượt bình luận]])</f>
        <v>153</v>
      </c>
    </row>
    <row r="94" spans="1:10" hidden="1" x14ac:dyDescent="0.2">
      <c r="A94" s="4">
        <v>45366</v>
      </c>
      <c r="B94" s="5" t="s">
        <v>112</v>
      </c>
      <c r="C94" s="1" t="s">
        <v>9</v>
      </c>
      <c r="D94" s="5" t="s">
        <v>11</v>
      </c>
      <c r="E94" s="5" t="s">
        <v>54</v>
      </c>
      <c r="F94" s="5" t="s">
        <v>141</v>
      </c>
      <c r="G94" s="6">
        <v>24</v>
      </c>
      <c r="H94" s="6">
        <v>1</v>
      </c>
      <c r="I94" s="6">
        <v>8</v>
      </c>
      <c r="J94" s="6">
        <f>SUM(Data[[#This Row],[Số lượt thích]:[Số lượt bình luận]])</f>
        <v>33</v>
      </c>
    </row>
    <row r="95" spans="1:10" hidden="1" x14ac:dyDescent="0.2">
      <c r="A95" s="2">
        <v>45366</v>
      </c>
      <c r="B95" s="5" t="s">
        <v>112</v>
      </c>
      <c r="C95" s="1" t="s">
        <v>9</v>
      </c>
      <c r="D95" s="5" t="s">
        <v>11</v>
      </c>
      <c r="E95" s="1" t="s">
        <v>28</v>
      </c>
      <c r="F95" s="1" t="s">
        <v>155</v>
      </c>
      <c r="G95" s="3">
        <v>297</v>
      </c>
      <c r="H95" s="3">
        <v>46</v>
      </c>
      <c r="I95" s="3">
        <v>45</v>
      </c>
      <c r="J95" s="3">
        <f>SUM(Data[[#This Row],[Số lượt thích]:[Số lượt bình luận]])</f>
        <v>388</v>
      </c>
    </row>
    <row r="96" spans="1:10" hidden="1" x14ac:dyDescent="0.2">
      <c r="A96" s="2">
        <v>45367</v>
      </c>
      <c r="B96" s="5" t="s">
        <v>57</v>
      </c>
      <c r="C96" s="1" t="s">
        <v>9</v>
      </c>
      <c r="D96" s="5" t="s">
        <v>10</v>
      </c>
      <c r="E96" s="1" t="s">
        <v>29</v>
      </c>
      <c r="F96" s="1" t="s">
        <v>47</v>
      </c>
      <c r="G96" s="3">
        <v>2300</v>
      </c>
      <c r="H96" s="3">
        <v>153</v>
      </c>
      <c r="I96" s="3">
        <v>390</v>
      </c>
      <c r="J96" s="3">
        <f>SUM(Data[[#This Row],[Số lượt thích]:[Số lượt bình luận]])</f>
        <v>2843</v>
      </c>
    </row>
    <row r="97" spans="1:10" hidden="1" x14ac:dyDescent="0.2">
      <c r="A97" s="2">
        <v>45367</v>
      </c>
      <c r="B97" s="5" t="s">
        <v>57</v>
      </c>
      <c r="C97" s="1" t="s">
        <v>9</v>
      </c>
      <c r="D97" s="5" t="s">
        <v>10</v>
      </c>
      <c r="E97" s="1" t="s">
        <v>28</v>
      </c>
      <c r="F97" s="1" t="s">
        <v>48</v>
      </c>
      <c r="G97" s="3">
        <v>3600</v>
      </c>
      <c r="H97" s="3">
        <v>154</v>
      </c>
      <c r="I97" s="3">
        <v>419</v>
      </c>
      <c r="J97" s="3">
        <f>SUM(Data[[#This Row],[Số lượt thích]:[Số lượt bình luận]])</f>
        <v>4173</v>
      </c>
    </row>
    <row r="98" spans="1:10" hidden="1" x14ac:dyDescent="0.2">
      <c r="A98" s="2">
        <v>45367</v>
      </c>
      <c r="B98" s="5" t="s">
        <v>57</v>
      </c>
      <c r="C98" s="1" t="s">
        <v>9</v>
      </c>
      <c r="D98" s="5" t="s">
        <v>10</v>
      </c>
      <c r="E98" s="1" t="s">
        <v>54</v>
      </c>
      <c r="F98" t="s">
        <v>49</v>
      </c>
      <c r="G98" s="3">
        <v>3600</v>
      </c>
      <c r="H98" s="3">
        <v>0</v>
      </c>
      <c r="I98" s="3">
        <v>414</v>
      </c>
      <c r="J98" s="3">
        <f>SUM(Data[[#This Row],[Số lượt thích]:[Số lượt bình luận]])</f>
        <v>4014</v>
      </c>
    </row>
    <row r="99" spans="1:10" hidden="1" x14ac:dyDescent="0.2">
      <c r="A99" s="2">
        <v>45367</v>
      </c>
      <c r="B99" s="5" t="s">
        <v>112</v>
      </c>
      <c r="C99" s="1" t="s">
        <v>9</v>
      </c>
      <c r="D99" s="5" t="s">
        <v>11</v>
      </c>
      <c r="E99" s="1" t="s">
        <v>54</v>
      </c>
      <c r="F99" s="1" t="s">
        <v>150</v>
      </c>
      <c r="G99" s="3">
        <v>15</v>
      </c>
      <c r="H99" s="3">
        <v>0</v>
      </c>
      <c r="I99" s="3">
        <v>13</v>
      </c>
      <c r="J99" s="3">
        <f>SUM(Data[[#This Row],[Số lượt thích]:[Số lượt bình luận]])</f>
        <v>28</v>
      </c>
    </row>
    <row r="100" spans="1:10" hidden="1" x14ac:dyDescent="0.2">
      <c r="A100" s="2">
        <v>45368</v>
      </c>
      <c r="B100" s="5" t="s">
        <v>112</v>
      </c>
      <c r="C100" s="1" t="s">
        <v>9</v>
      </c>
      <c r="D100" s="5" t="s">
        <v>11</v>
      </c>
      <c r="E100" s="1" t="s">
        <v>54</v>
      </c>
      <c r="F100" s="1" t="s">
        <v>149</v>
      </c>
      <c r="G100" s="3">
        <v>18</v>
      </c>
      <c r="H100" s="3">
        <v>0</v>
      </c>
      <c r="I100" s="3">
        <v>3</v>
      </c>
      <c r="J100" s="3">
        <f>SUM(Data[[#This Row],[Số lượt thích]:[Số lượt bình luận]])</f>
        <v>21</v>
      </c>
    </row>
    <row r="101" spans="1:10" hidden="1" x14ac:dyDescent="0.2">
      <c r="A101" s="2">
        <v>45369</v>
      </c>
      <c r="B101" s="5" t="s">
        <v>57</v>
      </c>
      <c r="C101" s="1" t="s">
        <v>9</v>
      </c>
      <c r="D101" s="5" t="s">
        <v>10</v>
      </c>
      <c r="E101" s="1" t="s">
        <v>28</v>
      </c>
      <c r="F101" s="1" t="s">
        <v>46</v>
      </c>
      <c r="G101" s="3">
        <v>2100</v>
      </c>
      <c r="H101" s="3">
        <v>150</v>
      </c>
      <c r="I101" s="3">
        <v>312</v>
      </c>
      <c r="J101" s="3">
        <f>SUM(Data[[#This Row],[Số lượt thích]:[Số lượt bình luận]])</f>
        <v>2562</v>
      </c>
    </row>
    <row r="102" spans="1:10" hidden="1" x14ac:dyDescent="0.2">
      <c r="A102" s="2">
        <v>45369</v>
      </c>
      <c r="B102" s="5" t="s">
        <v>57</v>
      </c>
      <c r="C102" s="1" t="s">
        <v>113</v>
      </c>
      <c r="D102" s="5" t="s">
        <v>11</v>
      </c>
      <c r="E102" s="1" t="s">
        <v>28</v>
      </c>
      <c r="F102" s="1" t="s">
        <v>127</v>
      </c>
      <c r="G102" s="3">
        <v>180</v>
      </c>
      <c r="H102" s="3">
        <v>2</v>
      </c>
      <c r="I102" s="3">
        <v>43</v>
      </c>
      <c r="J102" s="3">
        <f>SUM(Data[[#This Row],[Số lượt thích]:[Số lượt bình luận]])</f>
        <v>225</v>
      </c>
    </row>
    <row r="103" spans="1:10" hidden="1" x14ac:dyDescent="0.2">
      <c r="A103" s="2">
        <v>45369</v>
      </c>
      <c r="B103" s="5" t="s">
        <v>112</v>
      </c>
      <c r="C103" s="1" t="s">
        <v>9</v>
      </c>
      <c r="D103" s="5" t="s">
        <v>11</v>
      </c>
      <c r="E103" s="1" t="s">
        <v>54</v>
      </c>
      <c r="F103" s="1" t="s">
        <v>136</v>
      </c>
      <c r="G103" s="3">
        <v>26</v>
      </c>
      <c r="H103" s="3">
        <v>5</v>
      </c>
      <c r="I103" s="3">
        <v>7</v>
      </c>
      <c r="J103" s="3">
        <f>SUM(Data[[#This Row],[Số lượt thích]:[Số lượt bình luận]])</f>
        <v>38</v>
      </c>
    </row>
    <row r="104" spans="1:10" hidden="1" x14ac:dyDescent="0.2">
      <c r="A104" s="2">
        <v>45369</v>
      </c>
      <c r="B104" s="5" t="s">
        <v>112</v>
      </c>
      <c r="C104" s="1" t="s">
        <v>9</v>
      </c>
      <c r="D104" s="5" t="s">
        <v>10</v>
      </c>
      <c r="E104" s="1" t="s">
        <v>28</v>
      </c>
      <c r="F104" s="1" t="s">
        <v>154</v>
      </c>
      <c r="G104" s="3">
        <v>45</v>
      </c>
      <c r="H104" s="3">
        <v>4</v>
      </c>
      <c r="I104" s="3">
        <v>17</v>
      </c>
      <c r="J104" s="3">
        <f>SUM(Data[[#This Row],[Số lượt thích]:[Số lượt bình luận]])</f>
        <v>66</v>
      </c>
    </row>
    <row r="105" spans="1:10" hidden="1" x14ac:dyDescent="0.2">
      <c r="A105" s="2">
        <v>45370</v>
      </c>
      <c r="B105" s="5" t="s">
        <v>57</v>
      </c>
      <c r="C105" s="1" t="s">
        <v>9</v>
      </c>
      <c r="D105" s="5" t="s">
        <v>10</v>
      </c>
      <c r="E105" s="1" t="s">
        <v>28</v>
      </c>
      <c r="F105" s="1" t="s">
        <v>44</v>
      </c>
      <c r="G105" s="3">
        <v>2200</v>
      </c>
      <c r="H105" s="3">
        <v>152</v>
      </c>
      <c r="I105" s="3">
        <v>282</v>
      </c>
      <c r="J105" s="3">
        <f>SUM(Data[[#This Row],[Số lượt thích]:[Số lượt bình luận]])</f>
        <v>2634</v>
      </c>
    </row>
    <row r="106" spans="1:10" hidden="1" x14ac:dyDescent="0.2">
      <c r="A106" s="2">
        <v>45370</v>
      </c>
      <c r="B106" s="5" t="s">
        <v>57</v>
      </c>
      <c r="C106" s="1" t="s">
        <v>9</v>
      </c>
      <c r="D106" s="5" t="s">
        <v>10</v>
      </c>
      <c r="E106" s="1" t="s">
        <v>28</v>
      </c>
      <c r="F106" s="1" t="s">
        <v>45</v>
      </c>
      <c r="G106" s="3">
        <v>2100</v>
      </c>
      <c r="H106" s="3">
        <v>2</v>
      </c>
      <c r="I106" s="3">
        <v>274</v>
      </c>
      <c r="J106" s="3">
        <f>SUM(Data[[#This Row],[Số lượt thích]:[Số lượt bình luận]])</f>
        <v>2376</v>
      </c>
    </row>
    <row r="107" spans="1:10" hidden="1" x14ac:dyDescent="0.2">
      <c r="A107" s="2">
        <v>45370</v>
      </c>
      <c r="B107" s="5" t="s">
        <v>112</v>
      </c>
      <c r="C107" s="1" t="s">
        <v>9</v>
      </c>
      <c r="D107" s="5" t="s">
        <v>11</v>
      </c>
      <c r="E107" s="1" t="s">
        <v>54</v>
      </c>
      <c r="F107" s="1" t="s">
        <v>147</v>
      </c>
      <c r="G107" s="3">
        <v>20</v>
      </c>
      <c r="H107" s="3">
        <v>3</v>
      </c>
      <c r="I107" s="3">
        <v>5</v>
      </c>
      <c r="J107" s="3">
        <f>SUM(Data[[#This Row],[Số lượt thích]:[Số lượt bình luận]])</f>
        <v>28</v>
      </c>
    </row>
    <row r="108" spans="1:10" hidden="1" x14ac:dyDescent="0.2">
      <c r="A108" s="2">
        <v>45370</v>
      </c>
      <c r="B108" s="5" t="s">
        <v>112</v>
      </c>
      <c r="C108" s="1" t="s">
        <v>9</v>
      </c>
      <c r="D108" s="5" t="s">
        <v>11</v>
      </c>
      <c r="E108" s="1" t="s">
        <v>24</v>
      </c>
      <c r="F108" s="1" t="s">
        <v>153</v>
      </c>
      <c r="G108" s="3">
        <v>118</v>
      </c>
      <c r="H108" s="3">
        <v>44</v>
      </c>
      <c r="I108" s="3">
        <v>40</v>
      </c>
      <c r="J108" s="3">
        <f>SUM(Data[[#This Row],[Số lượt thích]:[Số lượt bình luận]])</f>
        <v>202</v>
      </c>
    </row>
    <row r="109" spans="1:10" hidden="1" x14ac:dyDescent="0.2">
      <c r="A109" s="2">
        <v>45370</v>
      </c>
      <c r="B109" s="5" t="s">
        <v>112</v>
      </c>
      <c r="C109" s="1" t="s">
        <v>113</v>
      </c>
      <c r="D109" s="5" t="s">
        <v>11</v>
      </c>
      <c r="E109" s="1" t="s">
        <v>29</v>
      </c>
      <c r="F109" s="1" t="s">
        <v>173</v>
      </c>
      <c r="G109" s="3">
        <v>324</v>
      </c>
      <c r="H109" s="3">
        <v>25</v>
      </c>
      <c r="I109" s="3">
        <v>81</v>
      </c>
      <c r="J109" s="3">
        <f>SUM(Data[[#This Row],[Số lượt thích]:[Số lượt bình luận]])</f>
        <v>430</v>
      </c>
    </row>
    <row r="110" spans="1:10" hidden="1" x14ac:dyDescent="0.2">
      <c r="A110" s="2">
        <v>45371</v>
      </c>
      <c r="B110" s="5" t="s">
        <v>57</v>
      </c>
      <c r="C110" s="1" t="s">
        <v>9</v>
      </c>
      <c r="D110" s="5" t="s">
        <v>11</v>
      </c>
      <c r="E110" s="1" t="s">
        <v>28</v>
      </c>
      <c r="F110" s="1" t="s">
        <v>41</v>
      </c>
      <c r="G110" s="3">
        <v>363</v>
      </c>
      <c r="H110" s="3">
        <v>2</v>
      </c>
      <c r="I110" s="3">
        <v>69</v>
      </c>
      <c r="J110" s="3">
        <f>SUM(Data[[#This Row],[Số lượt thích]:[Số lượt bình luận]])</f>
        <v>434</v>
      </c>
    </row>
    <row r="111" spans="1:10" hidden="1" x14ac:dyDescent="0.2">
      <c r="A111" s="2">
        <v>45371</v>
      </c>
      <c r="B111" s="5" t="s">
        <v>57</v>
      </c>
      <c r="C111" s="1" t="s">
        <v>9</v>
      </c>
      <c r="D111" s="5" t="s">
        <v>10</v>
      </c>
      <c r="E111" s="1" t="s">
        <v>28</v>
      </c>
      <c r="F111" s="1" t="s">
        <v>42</v>
      </c>
      <c r="G111" s="3">
        <v>2100</v>
      </c>
      <c r="H111" s="3">
        <v>159</v>
      </c>
      <c r="I111" s="3">
        <v>354</v>
      </c>
      <c r="J111" s="3">
        <f>SUM(Data[[#This Row],[Số lượt thích]:[Số lượt bình luận]])</f>
        <v>2613</v>
      </c>
    </row>
    <row r="112" spans="1:10" hidden="1" x14ac:dyDescent="0.2">
      <c r="A112" s="2">
        <v>45371</v>
      </c>
      <c r="B112" s="5" t="s">
        <v>57</v>
      </c>
      <c r="C112" s="1" t="s">
        <v>9</v>
      </c>
      <c r="D112" s="5" t="s">
        <v>10</v>
      </c>
      <c r="E112" s="1" t="s">
        <v>28</v>
      </c>
      <c r="F112" t="s">
        <v>43</v>
      </c>
      <c r="G112" s="3">
        <v>2100</v>
      </c>
      <c r="H112" s="3">
        <v>0</v>
      </c>
      <c r="I112" s="3">
        <v>293</v>
      </c>
      <c r="J112" s="3">
        <f>SUM(Data[[#This Row],[Số lượt thích]:[Số lượt bình luận]])</f>
        <v>2393</v>
      </c>
    </row>
    <row r="113" spans="1:10" hidden="1" x14ac:dyDescent="0.2">
      <c r="A113" s="2">
        <v>45371</v>
      </c>
      <c r="B113" s="5" t="s">
        <v>58</v>
      </c>
      <c r="C113" s="1" t="s">
        <v>9</v>
      </c>
      <c r="D113" s="5" t="s">
        <v>10</v>
      </c>
      <c r="E113" s="1" t="s">
        <v>28</v>
      </c>
      <c r="F113" s="1" t="s">
        <v>67</v>
      </c>
      <c r="G113" s="3">
        <v>472</v>
      </c>
      <c r="H113" s="3">
        <v>17</v>
      </c>
      <c r="I113" s="3">
        <v>30</v>
      </c>
      <c r="J113" s="3">
        <f>SUM(Data[[#This Row],[Số lượt thích]:[Số lượt bình luận]])</f>
        <v>519</v>
      </c>
    </row>
    <row r="114" spans="1:10" hidden="1" x14ac:dyDescent="0.2">
      <c r="A114" s="2">
        <v>45371</v>
      </c>
      <c r="B114" s="5" t="s">
        <v>57</v>
      </c>
      <c r="C114" s="1" t="s">
        <v>113</v>
      </c>
      <c r="D114" s="5" t="s">
        <v>11</v>
      </c>
      <c r="E114" s="1" t="s">
        <v>28</v>
      </c>
      <c r="F114" s="1" t="s">
        <v>126</v>
      </c>
      <c r="G114" s="3">
        <v>117</v>
      </c>
      <c r="H114" s="3">
        <v>1</v>
      </c>
      <c r="I114" s="3">
        <v>28</v>
      </c>
      <c r="J114" s="3">
        <f>SUM(Data[[#This Row],[Số lượt thích]:[Số lượt bình luận]])</f>
        <v>146</v>
      </c>
    </row>
    <row r="115" spans="1:10" hidden="1" x14ac:dyDescent="0.2">
      <c r="A115" s="2">
        <v>45371</v>
      </c>
      <c r="B115" s="5" t="s">
        <v>112</v>
      </c>
      <c r="C115" s="1" t="s">
        <v>9</v>
      </c>
      <c r="D115" s="5" t="s">
        <v>11</v>
      </c>
      <c r="E115" s="1" t="s">
        <v>54</v>
      </c>
      <c r="F115" s="1" t="s">
        <v>145</v>
      </c>
      <c r="G115" s="3">
        <v>17</v>
      </c>
      <c r="H115" s="3">
        <v>0</v>
      </c>
      <c r="I115" s="3">
        <v>4</v>
      </c>
      <c r="J115" s="3">
        <f>SUM(Data[[#This Row],[Số lượt thích]:[Số lượt bình luận]])</f>
        <v>21</v>
      </c>
    </row>
    <row r="116" spans="1:10" hidden="1" x14ac:dyDescent="0.2">
      <c r="A116" s="2">
        <v>45372</v>
      </c>
      <c r="B116" s="5" t="s">
        <v>57</v>
      </c>
      <c r="C116" s="1" t="s">
        <v>9</v>
      </c>
      <c r="D116" s="5" t="s">
        <v>10</v>
      </c>
      <c r="E116" s="1" t="s">
        <v>28</v>
      </c>
      <c r="F116" s="1" t="s">
        <v>39</v>
      </c>
      <c r="G116" s="3">
        <v>2300</v>
      </c>
      <c r="H116" s="3">
        <v>0</v>
      </c>
      <c r="I116" s="3">
        <v>337</v>
      </c>
      <c r="J116" s="3">
        <f>SUM(Data[[#This Row],[Số lượt thích]:[Số lượt bình luận]])</f>
        <v>2637</v>
      </c>
    </row>
    <row r="117" spans="1:10" hidden="1" x14ac:dyDescent="0.2">
      <c r="A117" s="2">
        <v>45372</v>
      </c>
      <c r="B117" s="5" t="s">
        <v>57</v>
      </c>
      <c r="C117" s="1" t="s">
        <v>9</v>
      </c>
      <c r="D117" s="5" t="s">
        <v>11</v>
      </c>
      <c r="E117" s="1" t="s">
        <v>28</v>
      </c>
      <c r="F117" s="1" t="s">
        <v>40</v>
      </c>
      <c r="G117" s="3">
        <v>2200</v>
      </c>
      <c r="H117" s="3">
        <v>154</v>
      </c>
      <c r="I117" s="3">
        <v>394</v>
      </c>
      <c r="J117" s="3">
        <f>SUM(Data[[#This Row],[Số lượt thích]:[Số lượt bình luận]])</f>
        <v>2748</v>
      </c>
    </row>
    <row r="118" spans="1:10" hidden="1" x14ac:dyDescent="0.2">
      <c r="A118" s="2">
        <v>45372</v>
      </c>
      <c r="B118" s="5" t="s">
        <v>58</v>
      </c>
      <c r="C118" s="1" t="s">
        <v>9</v>
      </c>
      <c r="D118" s="1" t="s">
        <v>10</v>
      </c>
      <c r="E118" s="1" t="s">
        <v>28</v>
      </c>
      <c r="F118" s="1" t="s">
        <v>65</v>
      </c>
      <c r="G118" s="3">
        <v>200</v>
      </c>
      <c r="H118" s="3">
        <v>10</v>
      </c>
      <c r="I118" s="3">
        <v>23</v>
      </c>
      <c r="J118" s="3">
        <f>SUM(Data[[#This Row],[Số lượt thích]:[Số lượt bình luận]])</f>
        <v>233</v>
      </c>
    </row>
    <row r="119" spans="1:10" hidden="1" x14ac:dyDescent="0.2">
      <c r="A119" s="2">
        <v>45372</v>
      </c>
      <c r="B119" s="5" t="s">
        <v>58</v>
      </c>
      <c r="C119" s="1" t="s">
        <v>9</v>
      </c>
      <c r="D119" s="1" t="s">
        <v>10</v>
      </c>
      <c r="E119" s="1" t="s">
        <v>24</v>
      </c>
      <c r="F119" s="1" t="s">
        <v>66</v>
      </c>
      <c r="G119" s="3">
        <v>1700</v>
      </c>
      <c r="H119" s="3">
        <v>25</v>
      </c>
      <c r="I119" s="3">
        <v>5200</v>
      </c>
      <c r="J119" s="3">
        <f>SUM(Data[[#This Row],[Số lượt thích]:[Số lượt bình luận]])</f>
        <v>6925</v>
      </c>
    </row>
    <row r="120" spans="1:10" hidden="1" x14ac:dyDescent="0.2">
      <c r="A120" s="2">
        <v>45372</v>
      </c>
      <c r="B120" s="5" t="s">
        <v>112</v>
      </c>
      <c r="C120" s="1" t="s">
        <v>9</v>
      </c>
      <c r="D120" s="1" t="s">
        <v>11</v>
      </c>
      <c r="E120" s="1" t="s">
        <v>54</v>
      </c>
      <c r="F120" s="1" t="s">
        <v>144</v>
      </c>
      <c r="G120" s="3">
        <v>19</v>
      </c>
      <c r="H120" s="3">
        <v>1</v>
      </c>
      <c r="I120" s="3">
        <v>4</v>
      </c>
      <c r="J120" s="3">
        <f>SUM(Data[[#This Row],[Số lượt thích]:[Số lượt bình luận]])</f>
        <v>24</v>
      </c>
    </row>
    <row r="121" spans="1:10" hidden="1" x14ac:dyDescent="0.2">
      <c r="A121" s="2">
        <v>45373</v>
      </c>
      <c r="B121" s="5" t="s">
        <v>57</v>
      </c>
      <c r="C121" s="1" t="s">
        <v>9</v>
      </c>
      <c r="D121" s="1" t="s">
        <v>37</v>
      </c>
      <c r="E121" s="1" t="s">
        <v>29</v>
      </c>
      <c r="F121" s="1" t="s">
        <v>38</v>
      </c>
      <c r="G121" s="3">
        <v>4700</v>
      </c>
      <c r="H121" s="3">
        <v>406</v>
      </c>
      <c r="I121" s="3">
        <v>892</v>
      </c>
      <c r="J121" s="3">
        <f>SUM(Data[[#This Row],[Số lượt thích]:[Số lượt bình luận]])</f>
        <v>5998</v>
      </c>
    </row>
    <row r="122" spans="1:10" hidden="1" x14ac:dyDescent="0.2">
      <c r="A122" s="2">
        <v>45373</v>
      </c>
      <c r="B122" s="5" t="s">
        <v>58</v>
      </c>
      <c r="C122" s="1" t="s">
        <v>9</v>
      </c>
      <c r="D122" s="1" t="s">
        <v>11</v>
      </c>
      <c r="E122" s="1" t="s">
        <v>54</v>
      </c>
      <c r="F122" s="1" t="s">
        <v>64</v>
      </c>
      <c r="G122" s="3">
        <v>64</v>
      </c>
      <c r="H122" s="3">
        <v>2</v>
      </c>
      <c r="I122" s="3">
        <v>19</v>
      </c>
      <c r="J122" s="3">
        <f>SUM(Data[[#This Row],[Số lượt thích]:[Số lượt bình luận]])</f>
        <v>85</v>
      </c>
    </row>
    <row r="123" spans="1:10" hidden="1" x14ac:dyDescent="0.2">
      <c r="A123" s="2">
        <v>45373</v>
      </c>
      <c r="B123" s="5" t="s">
        <v>112</v>
      </c>
      <c r="C123" s="1" t="s">
        <v>9</v>
      </c>
      <c r="D123" s="1" t="s">
        <v>11</v>
      </c>
      <c r="E123" s="1" t="s">
        <v>54</v>
      </c>
      <c r="F123" s="1" t="s">
        <v>141</v>
      </c>
      <c r="G123" s="3">
        <v>16</v>
      </c>
      <c r="H123" s="3">
        <v>0</v>
      </c>
      <c r="I123" s="3">
        <v>3</v>
      </c>
      <c r="J123" s="3">
        <f>SUM(Data[[#This Row],[Số lượt thích]:[Số lượt bình luận]])</f>
        <v>19</v>
      </c>
    </row>
    <row r="124" spans="1:10" hidden="1" x14ac:dyDescent="0.2">
      <c r="A124" s="2">
        <v>45373</v>
      </c>
      <c r="B124" s="5" t="s">
        <v>112</v>
      </c>
      <c r="C124" s="1" t="s">
        <v>9</v>
      </c>
      <c r="D124" s="1" t="s">
        <v>11</v>
      </c>
      <c r="E124" s="1" t="s">
        <v>29</v>
      </c>
      <c r="F124" s="1" t="s">
        <v>151</v>
      </c>
      <c r="G124" s="3">
        <v>106</v>
      </c>
      <c r="H124" s="3">
        <v>10</v>
      </c>
      <c r="I124" s="3">
        <v>46</v>
      </c>
      <c r="J124" s="3">
        <f>SUM(Data[[#This Row],[Số lượt thích]:[Số lượt bình luận]])</f>
        <v>162</v>
      </c>
    </row>
    <row r="125" spans="1:10" hidden="1" x14ac:dyDescent="0.2">
      <c r="A125" s="2">
        <v>45373</v>
      </c>
      <c r="B125" s="5" t="s">
        <v>112</v>
      </c>
      <c r="C125" s="1" t="s">
        <v>9</v>
      </c>
      <c r="D125" s="1" t="s">
        <v>10</v>
      </c>
      <c r="E125" s="1" t="s">
        <v>24</v>
      </c>
      <c r="F125" s="1" t="s">
        <v>152</v>
      </c>
      <c r="G125" s="3">
        <v>41</v>
      </c>
      <c r="H125" s="3">
        <v>3</v>
      </c>
      <c r="I125" s="3">
        <v>13</v>
      </c>
      <c r="J125" s="3">
        <f>SUM(Data[[#This Row],[Số lượt thích]:[Số lượt bình luận]])</f>
        <v>57</v>
      </c>
    </row>
    <row r="126" spans="1:10" hidden="1" x14ac:dyDescent="0.2">
      <c r="A126" s="2">
        <v>45373</v>
      </c>
      <c r="B126" s="5" t="s">
        <v>112</v>
      </c>
      <c r="C126" s="1" t="s">
        <v>113</v>
      </c>
      <c r="D126" s="1" t="s">
        <v>11</v>
      </c>
      <c r="E126" s="1" t="s">
        <v>29</v>
      </c>
      <c r="F126" s="1" t="s">
        <v>172</v>
      </c>
      <c r="G126" s="3">
        <v>193</v>
      </c>
      <c r="H126" s="3">
        <v>18</v>
      </c>
      <c r="I126" s="3">
        <v>47</v>
      </c>
      <c r="J126" s="3">
        <f>SUM(Data[[#This Row],[Số lượt thích]:[Số lượt bình luận]])</f>
        <v>258</v>
      </c>
    </row>
    <row r="127" spans="1:10" hidden="1" x14ac:dyDescent="0.2">
      <c r="A127" s="2">
        <v>45374</v>
      </c>
      <c r="B127" s="5" t="s">
        <v>57</v>
      </c>
      <c r="C127" s="1" t="s">
        <v>9</v>
      </c>
      <c r="D127" s="1" t="s">
        <v>10</v>
      </c>
      <c r="E127" s="1" t="s">
        <v>29</v>
      </c>
      <c r="F127" s="1" t="s">
        <v>36</v>
      </c>
      <c r="G127" s="3">
        <v>2200</v>
      </c>
      <c r="H127" s="3">
        <v>156</v>
      </c>
      <c r="I127" s="3">
        <v>331</v>
      </c>
      <c r="J127" s="3">
        <f>SUM(Data[[#This Row],[Số lượt thích]:[Số lượt bình luận]])</f>
        <v>2687</v>
      </c>
    </row>
    <row r="128" spans="1:10" hidden="1" x14ac:dyDescent="0.2">
      <c r="A128" s="2">
        <v>45374</v>
      </c>
      <c r="B128" s="5" t="s">
        <v>58</v>
      </c>
      <c r="C128" s="1" t="s">
        <v>9</v>
      </c>
      <c r="D128" s="1" t="s">
        <v>11</v>
      </c>
      <c r="E128" s="1" t="s">
        <v>28</v>
      </c>
      <c r="F128" s="1" t="s">
        <v>63</v>
      </c>
      <c r="G128" s="3">
        <v>92</v>
      </c>
      <c r="H128" s="3">
        <v>8</v>
      </c>
      <c r="I128" s="3">
        <v>26</v>
      </c>
      <c r="J128" s="3">
        <f>SUM(Data[[#This Row],[Số lượt thích]:[Số lượt bình luận]])</f>
        <v>126</v>
      </c>
    </row>
    <row r="129" spans="1:10" hidden="1" x14ac:dyDescent="0.2">
      <c r="A129" s="2">
        <v>45374</v>
      </c>
      <c r="B129" s="5" t="s">
        <v>58</v>
      </c>
      <c r="C129" s="1" t="s">
        <v>113</v>
      </c>
      <c r="D129" s="1" t="s">
        <v>11</v>
      </c>
      <c r="E129" s="1" t="s">
        <v>28</v>
      </c>
      <c r="F129" s="1" t="s">
        <v>114</v>
      </c>
      <c r="G129" s="3">
        <v>260</v>
      </c>
      <c r="H129" s="3">
        <v>18</v>
      </c>
      <c r="I129" s="3">
        <v>1</v>
      </c>
      <c r="J129" s="3">
        <f>SUM(Data[[#This Row],[Số lượt thích]:[Số lượt bình luận]])</f>
        <v>279</v>
      </c>
    </row>
    <row r="130" spans="1:10" hidden="1" x14ac:dyDescent="0.2">
      <c r="A130" s="2">
        <v>45374</v>
      </c>
      <c r="B130" s="5" t="s">
        <v>58</v>
      </c>
      <c r="C130" s="1" t="s">
        <v>113</v>
      </c>
      <c r="D130" s="1" t="s">
        <v>11</v>
      </c>
      <c r="E130" s="1" t="s">
        <v>28</v>
      </c>
      <c r="F130" s="1" t="s">
        <v>115</v>
      </c>
      <c r="G130" s="3">
        <v>141</v>
      </c>
      <c r="H130" s="3">
        <v>33</v>
      </c>
      <c r="I130" s="3">
        <v>2</v>
      </c>
      <c r="J130" s="3">
        <f>SUM(Data[[#This Row],[Số lượt thích]:[Số lượt bình luận]])</f>
        <v>176</v>
      </c>
    </row>
    <row r="131" spans="1:10" hidden="1" x14ac:dyDescent="0.2">
      <c r="A131" s="2">
        <v>45374</v>
      </c>
      <c r="B131" s="5" t="s">
        <v>57</v>
      </c>
      <c r="C131" s="1" t="s">
        <v>113</v>
      </c>
      <c r="D131" s="1" t="s">
        <v>11</v>
      </c>
      <c r="E131" s="1" t="s">
        <v>29</v>
      </c>
      <c r="F131" s="1" t="s">
        <v>125</v>
      </c>
      <c r="G131" s="3">
        <v>180</v>
      </c>
      <c r="H131" s="3">
        <v>5</v>
      </c>
      <c r="I131" s="3">
        <v>28</v>
      </c>
      <c r="J131" s="3">
        <f>SUM(Data[[#This Row],[Số lượt thích]:[Số lượt bình luận]])</f>
        <v>213</v>
      </c>
    </row>
    <row r="132" spans="1:10" hidden="1" x14ac:dyDescent="0.2">
      <c r="A132" s="2">
        <v>45374</v>
      </c>
      <c r="B132" s="5" t="s">
        <v>112</v>
      </c>
      <c r="C132" s="1" t="s">
        <v>9</v>
      </c>
      <c r="D132" s="1" t="s">
        <v>11</v>
      </c>
      <c r="E132" s="1" t="s">
        <v>54</v>
      </c>
      <c r="F132" s="1" t="s">
        <v>150</v>
      </c>
      <c r="G132" s="3">
        <v>16</v>
      </c>
      <c r="H132" s="3">
        <v>1</v>
      </c>
      <c r="I132" s="3">
        <v>6</v>
      </c>
      <c r="J132" s="3">
        <f>SUM(Data[[#This Row],[Số lượt thích]:[Số lượt bình luận]])</f>
        <v>23</v>
      </c>
    </row>
    <row r="133" spans="1:10" hidden="1" x14ac:dyDescent="0.2">
      <c r="A133" s="2">
        <v>45375</v>
      </c>
      <c r="B133" s="5" t="s">
        <v>112</v>
      </c>
      <c r="C133" s="1" t="s">
        <v>9</v>
      </c>
      <c r="D133" s="1" t="s">
        <v>11</v>
      </c>
      <c r="E133" s="1" t="s">
        <v>54</v>
      </c>
      <c r="F133" s="1" t="s">
        <v>149</v>
      </c>
      <c r="G133" s="3">
        <v>24</v>
      </c>
      <c r="H133" s="3">
        <v>2</v>
      </c>
      <c r="I133" s="3">
        <v>10</v>
      </c>
      <c r="J133" s="3">
        <f>SUM(Data[[#This Row],[Số lượt thích]:[Số lượt bình luận]])</f>
        <v>36</v>
      </c>
    </row>
    <row r="134" spans="1:10" hidden="1" x14ac:dyDescent="0.2">
      <c r="A134" s="2">
        <v>45376</v>
      </c>
      <c r="B134" s="5" t="s">
        <v>57</v>
      </c>
      <c r="C134" s="1" t="s">
        <v>9</v>
      </c>
      <c r="D134" s="1" t="s">
        <v>10</v>
      </c>
      <c r="E134" s="1" t="s">
        <v>28</v>
      </c>
      <c r="F134" s="1" t="s">
        <v>35</v>
      </c>
      <c r="G134" s="3">
        <v>3200</v>
      </c>
      <c r="H134" s="3">
        <v>0</v>
      </c>
      <c r="I134" s="3">
        <v>348</v>
      </c>
      <c r="J134" s="3">
        <f>SUM(Data[[#This Row],[Số lượt thích]:[Số lượt bình luận]])</f>
        <v>3548</v>
      </c>
    </row>
    <row r="135" spans="1:10" hidden="1" x14ac:dyDescent="0.2">
      <c r="A135" s="2">
        <v>45376</v>
      </c>
      <c r="B135" s="5" t="s">
        <v>58</v>
      </c>
      <c r="C135" s="1" t="s">
        <v>9</v>
      </c>
      <c r="D135" s="1" t="s">
        <v>10</v>
      </c>
      <c r="E135" s="1" t="s">
        <v>54</v>
      </c>
      <c r="F135" s="1" t="s">
        <v>62</v>
      </c>
      <c r="G135" s="3">
        <v>58</v>
      </c>
      <c r="H135" s="3">
        <v>8</v>
      </c>
      <c r="I135" s="3">
        <v>25</v>
      </c>
      <c r="J135" s="3">
        <f>SUM(Data[[#This Row],[Số lượt thích]:[Số lượt bình luận]])</f>
        <v>91</v>
      </c>
    </row>
    <row r="136" spans="1:10" hidden="1" x14ac:dyDescent="0.2">
      <c r="A136" s="2">
        <v>45376</v>
      </c>
      <c r="B136" s="5" t="s">
        <v>57</v>
      </c>
      <c r="C136" s="1" t="s">
        <v>113</v>
      </c>
      <c r="D136" s="1" t="s">
        <v>11</v>
      </c>
      <c r="E136" s="1" t="s">
        <v>29</v>
      </c>
      <c r="F136" s="1" t="s">
        <v>124</v>
      </c>
      <c r="G136" s="3">
        <v>123</v>
      </c>
      <c r="H136" s="3">
        <v>3</v>
      </c>
      <c r="I136" s="3">
        <v>21</v>
      </c>
      <c r="J136" s="3">
        <f>SUM(Data[[#This Row],[Số lượt thích]:[Số lượt bình luận]])</f>
        <v>147</v>
      </c>
    </row>
    <row r="137" spans="1:10" hidden="1" x14ac:dyDescent="0.2">
      <c r="A137" s="2">
        <v>45376</v>
      </c>
      <c r="B137" s="5" t="s">
        <v>112</v>
      </c>
      <c r="C137" s="1" t="s">
        <v>9</v>
      </c>
      <c r="D137" s="1" t="s">
        <v>11</v>
      </c>
      <c r="E137" s="1" t="s">
        <v>54</v>
      </c>
      <c r="F137" s="1" t="s">
        <v>136</v>
      </c>
      <c r="G137" s="3">
        <v>27</v>
      </c>
      <c r="H137" s="3">
        <v>1</v>
      </c>
      <c r="I137" s="3">
        <v>41</v>
      </c>
      <c r="J137" s="3">
        <f>SUM(Data[[#This Row],[Số lượt thích]:[Số lượt bình luận]])</f>
        <v>69</v>
      </c>
    </row>
    <row r="138" spans="1:10" hidden="1" x14ac:dyDescent="0.2">
      <c r="A138" s="2">
        <v>45376</v>
      </c>
      <c r="B138" s="5" t="s">
        <v>112</v>
      </c>
      <c r="C138" s="1" t="s">
        <v>9</v>
      </c>
      <c r="D138" s="1" t="s">
        <v>11</v>
      </c>
      <c r="E138" s="1" t="s">
        <v>29</v>
      </c>
      <c r="F138" s="1" t="s">
        <v>148</v>
      </c>
      <c r="G138" s="3">
        <v>31</v>
      </c>
      <c r="H138" s="3">
        <v>12</v>
      </c>
      <c r="I138" s="3">
        <v>34</v>
      </c>
      <c r="J138" s="3">
        <f>SUM(Data[[#This Row],[Số lượt thích]:[Số lượt bình luận]])</f>
        <v>77</v>
      </c>
    </row>
    <row r="139" spans="1:10" hidden="1" x14ac:dyDescent="0.2">
      <c r="A139" s="2">
        <v>45377</v>
      </c>
      <c r="B139" s="5" t="s">
        <v>57</v>
      </c>
      <c r="C139" s="1" t="s">
        <v>9</v>
      </c>
      <c r="D139" s="1" t="s">
        <v>10</v>
      </c>
      <c r="E139" s="1" t="s">
        <v>28</v>
      </c>
      <c r="F139" s="1" t="s">
        <v>26</v>
      </c>
      <c r="G139" s="3">
        <v>1400</v>
      </c>
      <c r="H139" s="3">
        <v>152</v>
      </c>
      <c r="I139" s="3">
        <v>336</v>
      </c>
      <c r="J139" s="3">
        <f>SUM(Data[[#This Row],[Số lượt thích]:[Số lượt bình luận]])</f>
        <v>1888</v>
      </c>
    </row>
    <row r="140" spans="1:10" hidden="1" x14ac:dyDescent="0.2">
      <c r="A140" s="2">
        <v>45377</v>
      </c>
      <c r="B140" s="5" t="s">
        <v>57</v>
      </c>
      <c r="C140" s="1" t="s">
        <v>9</v>
      </c>
      <c r="D140" s="1" t="s">
        <v>10</v>
      </c>
      <c r="E140" s="1" t="s">
        <v>29</v>
      </c>
      <c r="F140" s="1" t="s">
        <v>30</v>
      </c>
      <c r="G140" s="3">
        <v>2000</v>
      </c>
      <c r="H140" s="3">
        <v>160</v>
      </c>
      <c r="I140" s="3">
        <v>331</v>
      </c>
      <c r="J140" s="3">
        <f>SUM(Data[[#This Row],[Số lượt thích]:[Số lượt bình luận]])</f>
        <v>2491</v>
      </c>
    </row>
    <row r="141" spans="1:10" hidden="1" x14ac:dyDescent="0.2">
      <c r="A141" s="2">
        <v>45377</v>
      </c>
      <c r="B141" s="5" t="s">
        <v>57</v>
      </c>
      <c r="C141" s="1" t="s">
        <v>9</v>
      </c>
      <c r="D141" s="1" t="s">
        <v>10</v>
      </c>
      <c r="E141" s="1" t="s">
        <v>32</v>
      </c>
      <c r="F141" s="1" t="s">
        <v>31</v>
      </c>
      <c r="G141" s="3">
        <v>1500</v>
      </c>
      <c r="H141" s="3">
        <v>0</v>
      </c>
      <c r="I141" s="3">
        <v>311</v>
      </c>
      <c r="J141" s="3">
        <f>SUM(Data[[#This Row],[Số lượt thích]:[Số lượt bình luận]])</f>
        <v>1811</v>
      </c>
    </row>
    <row r="142" spans="1:10" hidden="1" x14ac:dyDescent="0.2">
      <c r="A142" s="2">
        <v>45377</v>
      </c>
      <c r="B142" s="5" t="s">
        <v>57</v>
      </c>
      <c r="C142" s="1" t="s">
        <v>9</v>
      </c>
      <c r="D142" s="1" t="s">
        <v>10</v>
      </c>
      <c r="E142" s="1" t="s">
        <v>28</v>
      </c>
      <c r="F142" s="1" t="s">
        <v>33</v>
      </c>
      <c r="G142" s="3">
        <v>1500</v>
      </c>
      <c r="H142" s="3">
        <v>0</v>
      </c>
      <c r="I142" s="3">
        <v>375</v>
      </c>
      <c r="J142" s="3">
        <f>SUM(Data[[#This Row],[Số lượt thích]:[Số lượt bình luận]])</f>
        <v>1875</v>
      </c>
    </row>
    <row r="143" spans="1:10" hidden="1" x14ac:dyDescent="0.2">
      <c r="A143" s="2">
        <v>45377</v>
      </c>
      <c r="B143" s="5" t="s">
        <v>57</v>
      </c>
      <c r="C143" s="1" t="s">
        <v>9</v>
      </c>
      <c r="D143" s="1" t="s">
        <v>11</v>
      </c>
      <c r="E143" s="1" t="s">
        <v>28</v>
      </c>
      <c r="F143" s="1" t="s">
        <v>34</v>
      </c>
      <c r="G143" s="3">
        <v>402</v>
      </c>
      <c r="H143" s="3">
        <v>0</v>
      </c>
      <c r="I143" s="3">
        <v>51</v>
      </c>
      <c r="J143" s="3">
        <f>SUM(Data[[#This Row],[Số lượt thích]:[Số lượt bình luận]])</f>
        <v>453</v>
      </c>
    </row>
    <row r="144" spans="1:10" hidden="1" x14ac:dyDescent="0.2">
      <c r="A144" s="2">
        <v>45377</v>
      </c>
      <c r="B144" s="5" t="s">
        <v>58</v>
      </c>
      <c r="C144" s="1" t="s">
        <v>9</v>
      </c>
      <c r="D144" s="1" t="s">
        <v>10</v>
      </c>
      <c r="E144" s="1" t="s">
        <v>28</v>
      </c>
      <c r="F144" s="1" t="s">
        <v>61</v>
      </c>
      <c r="G144" s="3">
        <v>492</v>
      </c>
      <c r="H144" s="3">
        <v>4</v>
      </c>
      <c r="I144" s="3">
        <v>34</v>
      </c>
      <c r="J144" s="3">
        <f>SUM(Data[[#This Row],[Số lượt thích]:[Số lượt bình luận]])</f>
        <v>530</v>
      </c>
    </row>
    <row r="145" spans="1:10" hidden="1" x14ac:dyDescent="0.2">
      <c r="A145" s="2">
        <v>45377</v>
      </c>
      <c r="B145" s="5" t="s">
        <v>112</v>
      </c>
      <c r="C145" s="1" t="s">
        <v>9</v>
      </c>
      <c r="D145" s="1" t="s">
        <v>11</v>
      </c>
      <c r="E145" s="1" t="s">
        <v>54</v>
      </c>
      <c r="F145" s="1" t="s">
        <v>147</v>
      </c>
      <c r="G145" s="3">
        <v>13</v>
      </c>
      <c r="H145" s="3">
        <v>1</v>
      </c>
      <c r="I145" s="3">
        <v>2</v>
      </c>
      <c r="J145" s="3">
        <f>SUM(Data[[#This Row],[Số lượt thích]:[Số lượt bình luận]])</f>
        <v>16</v>
      </c>
    </row>
    <row r="146" spans="1:10" hidden="1" x14ac:dyDescent="0.2">
      <c r="A146" s="2">
        <v>45378</v>
      </c>
      <c r="B146" s="5" t="s">
        <v>57</v>
      </c>
      <c r="C146" s="1" t="s">
        <v>9</v>
      </c>
      <c r="D146" s="1" t="s">
        <v>10</v>
      </c>
      <c r="E146" s="1" t="s">
        <v>28</v>
      </c>
      <c r="F146" s="1" t="s">
        <v>22</v>
      </c>
      <c r="G146" s="3">
        <v>1400</v>
      </c>
      <c r="H146" s="3">
        <v>152</v>
      </c>
      <c r="I146" s="3">
        <v>303</v>
      </c>
      <c r="J146" s="3">
        <f>SUM(Data[[#This Row],[Số lượt thích]:[Số lượt bình luận]])</f>
        <v>1855</v>
      </c>
    </row>
    <row r="147" spans="1:10" hidden="1" x14ac:dyDescent="0.2">
      <c r="A147" s="2">
        <v>45378</v>
      </c>
      <c r="B147" s="5" t="s">
        <v>57</v>
      </c>
      <c r="C147" s="1" t="s">
        <v>9</v>
      </c>
      <c r="D147" s="1" t="s">
        <v>11</v>
      </c>
      <c r="E147" s="1" t="s">
        <v>29</v>
      </c>
      <c r="F147" s="1" t="s">
        <v>23</v>
      </c>
      <c r="G147" s="3">
        <v>346</v>
      </c>
      <c r="H147" s="3">
        <v>7</v>
      </c>
      <c r="I147" s="3">
        <v>90</v>
      </c>
      <c r="J147" s="3">
        <f>SUM(Data[[#This Row],[Số lượt thích]:[Số lượt bình luận]])</f>
        <v>443</v>
      </c>
    </row>
    <row r="148" spans="1:10" hidden="1" x14ac:dyDescent="0.2">
      <c r="A148" s="2">
        <v>45378</v>
      </c>
      <c r="B148" s="5" t="s">
        <v>57</v>
      </c>
      <c r="C148" s="1" t="s">
        <v>9</v>
      </c>
      <c r="D148" s="1" t="s">
        <v>10</v>
      </c>
      <c r="E148" s="1" t="s">
        <v>24</v>
      </c>
      <c r="F148" s="1" t="s">
        <v>25</v>
      </c>
      <c r="G148" s="3">
        <v>1400</v>
      </c>
      <c r="H148" s="3">
        <v>2</v>
      </c>
      <c r="I148" s="3">
        <v>14</v>
      </c>
      <c r="J148" s="3">
        <f>SUM(Data[[#This Row],[Số lượt thích]:[Số lượt bình luận]])</f>
        <v>1416</v>
      </c>
    </row>
    <row r="149" spans="1:10" hidden="1" x14ac:dyDescent="0.2">
      <c r="A149" s="2">
        <v>45378</v>
      </c>
      <c r="B149" s="5" t="s">
        <v>58</v>
      </c>
      <c r="C149" s="1" t="s">
        <v>9</v>
      </c>
      <c r="D149" s="1" t="s">
        <v>11</v>
      </c>
      <c r="E149" s="1" t="s">
        <v>29</v>
      </c>
      <c r="F149" s="1" t="s">
        <v>60</v>
      </c>
      <c r="G149" s="3">
        <v>78</v>
      </c>
      <c r="H149" s="3">
        <v>12</v>
      </c>
      <c r="I149" s="3">
        <v>17</v>
      </c>
      <c r="J149" s="3"/>
    </row>
    <row r="150" spans="1:10" hidden="1" x14ac:dyDescent="0.2">
      <c r="A150" s="2">
        <v>45378</v>
      </c>
      <c r="B150" s="5" t="s">
        <v>57</v>
      </c>
      <c r="C150" s="1" t="s">
        <v>113</v>
      </c>
      <c r="D150" s="1" t="s">
        <v>11</v>
      </c>
      <c r="E150" s="1" t="s">
        <v>29</v>
      </c>
      <c r="F150" s="1" t="s">
        <v>123</v>
      </c>
      <c r="G150" s="3">
        <v>24</v>
      </c>
      <c r="H150" s="3">
        <v>3</v>
      </c>
      <c r="I150" s="3">
        <v>5</v>
      </c>
      <c r="J150" s="3">
        <f>SUM(Data[[#This Row],[Số lượt thích]:[Số lượt bình luận]])</f>
        <v>32</v>
      </c>
    </row>
    <row r="151" spans="1:10" hidden="1" x14ac:dyDescent="0.2">
      <c r="A151" s="2">
        <v>45378</v>
      </c>
      <c r="B151" s="5" t="s">
        <v>112</v>
      </c>
      <c r="C151" s="1" t="s">
        <v>9</v>
      </c>
      <c r="D151" s="1" t="s">
        <v>11</v>
      </c>
      <c r="E151" s="1" t="s">
        <v>54</v>
      </c>
      <c r="F151" s="1" t="s">
        <v>145</v>
      </c>
      <c r="G151" s="3">
        <v>13</v>
      </c>
      <c r="H151" s="3">
        <v>0</v>
      </c>
      <c r="I151" s="3">
        <v>19</v>
      </c>
      <c r="J151" s="3">
        <f>SUM(Data[[#This Row],[Số lượt thích]:[Số lượt bình luận]])</f>
        <v>32</v>
      </c>
    </row>
    <row r="152" spans="1:10" hidden="1" x14ac:dyDescent="0.2">
      <c r="A152" s="2">
        <v>45378</v>
      </c>
      <c r="B152" s="5" t="s">
        <v>112</v>
      </c>
      <c r="C152" s="1" t="s">
        <v>9</v>
      </c>
      <c r="D152" s="1" t="s">
        <v>10</v>
      </c>
      <c r="E152" s="1" t="s">
        <v>28</v>
      </c>
      <c r="F152" s="1" t="s">
        <v>146</v>
      </c>
      <c r="G152" s="3">
        <v>26</v>
      </c>
      <c r="H152" s="3">
        <v>15</v>
      </c>
      <c r="I152" s="3">
        <v>14</v>
      </c>
      <c r="J152" s="3">
        <f>SUM(Data[[#This Row],[Số lượt thích]:[Số lượt bình luận]])</f>
        <v>55</v>
      </c>
    </row>
    <row r="153" spans="1:10" hidden="1" x14ac:dyDescent="0.2">
      <c r="A153" s="2">
        <v>45379</v>
      </c>
      <c r="B153" s="5" t="s">
        <v>57</v>
      </c>
      <c r="C153" s="1" t="s">
        <v>9</v>
      </c>
      <c r="D153" s="1" t="s">
        <v>18</v>
      </c>
      <c r="E153" s="1" t="s">
        <v>28</v>
      </c>
      <c r="F153" s="1" t="s">
        <v>19</v>
      </c>
      <c r="G153" s="3">
        <v>1800</v>
      </c>
      <c r="H153" s="3">
        <v>0</v>
      </c>
      <c r="I153" s="3">
        <v>309</v>
      </c>
      <c r="J153" s="3">
        <f>SUM(Data[[#This Row],[Số lượt thích]:[Số lượt bình luận]])</f>
        <v>2109</v>
      </c>
    </row>
    <row r="154" spans="1:10" hidden="1" x14ac:dyDescent="0.2">
      <c r="A154" s="2">
        <v>45379</v>
      </c>
      <c r="B154" s="5" t="s">
        <v>57</v>
      </c>
      <c r="C154" s="1" t="s">
        <v>9</v>
      </c>
      <c r="D154" s="1" t="s">
        <v>10</v>
      </c>
      <c r="E154" s="1" t="s">
        <v>54</v>
      </c>
      <c r="F154" s="1" t="s">
        <v>20</v>
      </c>
      <c r="G154" s="3">
        <v>1800</v>
      </c>
      <c r="H154" s="3">
        <v>0</v>
      </c>
      <c r="I154" s="3">
        <v>317</v>
      </c>
      <c r="J154" s="3">
        <f>SUM(Data[[#This Row],[Số lượt thích]:[Số lượt bình luận]])</f>
        <v>2117</v>
      </c>
    </row>
    <row r="155" spans="1:10" hidden="1" x14ac:dyDescent="0.2">
      <c r="A155" s="2">
        <v>45379</v>
      </c>
      <c r="B155" s="5" t="s">
        <v>57</v>
      </c>
      <c r="C155" s="1" t="s">
        <v>9</v>
      </c>
      <c r="D155" s="1" t="s">
        <v>11</v>
      </c>
      <c r="E155" s="1" t="s">
        <v>29</v>
      </c>
      <c r="F155" s="1" t="s">
        <v>21</v>
      </c>
      <c r="G155" s="3">
        <v>333</v>
      </c>
      <c r="H155" s="3">
        <v>8</v>
      </c>
      <c r="I155" s="3">
        <v>90</v>
      </c>
      <c r="J155" s="3">
        <f>SUM(Data[[#This Row],[Số lượt thích]:[Số lượt bình luận]])</f>
        <v>431</v>
      </c>
    </row>
    <row r="156" spans="1:10" hidden="1" x14ac:dyDescent="0.2">
      <c r="A156" s="2">
        <v>45379</v>
      </c>
      <c r="B156" s="5" t="s">
        <v>112</v>
      </c>
      <c r="C156" s="1" t="s">
        <v>9</v>
      </c>
      <c r="D156" s="1" t="s">
        <v>10</v>
      </c>
      <c r="E156" s="1" t="s">
        <v>54</v>
      </c>
      <c r="F156" s="1" t="s">
        <v>143</v>
      </c>
      <c r="G156" s="3">
        <v>43</v>
      </c>
      <c r="H156" s="3">
        <v>50</v>
      </c>
      <c r="I156" s="3">
        <v>10</v>
      </c>
      <c r="J156" s="3">
        <f>SUM(Data[[#This Row],[Số lượt thích]:[Số lượt bình luận]])</f>
        <v>103</v>
      </c>
    </row>
    <row r="157" spans="1:10" hidden="1" x14ac:dyDescent="0.2">
      <c r="A157" s="2">
        <v>45379</v>
      </c>
      <c r="B157" s="5" t="s">
        <v>112</v>
      </c>
      <c r="C157" s="1" t="s">
        <v>9</v>
      </c>
      <c r="D157" s="1" t="s">
        <v>11</v>
      </c>
      <c r="E157" s="1" t="s">
        <v>54</v>
      </c>
      <c r="F157" s="1" t="s">
        <v>144</v>
      </c>
      <c r="G157" s="3">
        <v>13</v>
      </c>
      <c r="H157" s="3">
        <v>0</v>
      </c>
      <c r="I157" s="3">
        <v>3</v>
      </c>
      <c r="J157" s="3">
        <f>SUM(Data[[#This Row],[Số lượt thích]:[Số lượt bình luận]])</f>
        <v>16</v>
      </c>
    </row>
    <row r="158" spans="1:10" hidden="1" x14ac:dyDescent="0.2">
      <c r="A158" s="2">
        <v>45380</v>
      </c>
      <c r="B158" s="5" t="s">
        <v>57</v>
      </c>
      <c r="C158" s="1" t="s">
        <v>9</v>
      </c>
      <c r="D158" s="1" t="s">
        <v>11</v>
      </c>
      <c r="E158" s="1" t="s">
        <v>29</v>
      </c>
      <c r="F158" s="1" t="s">
        <v>15</v>
      </c>
      <c r="G158" s="3">
        <v>313</v>
      </c>
      <c r="H158" s="3">
        <v>0</v>
      </c>
      <c r="I158" s="3">
        <v>46</v>
      </c>
      <c r="J158" s="3">
        <f>SUM(Data[[#This Row],[Số lượt thích]:[Số lượt bình luận]])</f>
        <v>359</v>
      </c>
    </row>
    <row r="159" spans="1:10" hidden="1" x14ac:dyDescent="0.2">
      <c r="A159" s="2">
        <v>45380</v>
      </c>
      <c r="B159" s="5" t="s">
        <v>57</v>
      </c>
      <c r="C159" s="1" t="s">
        <v>9</v>
      </c>
      <c r="D159" s="1" t="s">
        <v>10</v>
      </c>
      <c r="E159" s="1" t="s">
        <v>54</v>
      </c>
      <c r="F159" s="1" t="s">
        <v>16</v>
      </c>
      <c r="G159" s="3">
        <v>1500</v>
      </c>
      <c r="H159" s="3">
        <v>0</v>
      </c>
      <c r="I159" s="3">
        <v>286</v>
      </c>
      <c r="J159" s="3">
        <f>SUM(Data[[#This Row],[Số lượt thích]:[Số lượt bình luận]])</f>
        <v>1786</v>
      </c>
    </row>
    <row r="160" spans="1:10" hidden="1" x14ac:dyDescent="0.2">
      <c r="A160" s="2">
        <v>45380</v>
      </c>
      <c r="B160" s="5" t="s">
        <v>57</v>
      </c>
      <c r="C160" s="1" t="s">
        <v>9</v>
      </c>
      <c r="D160" s="1" t="s">
        <v>10</v>
      </c>
      <c r="E160" s="1" t="s">
        <v>28</v>
      </c>
      <c r="F160" s="1" t="s">
        <v>17</v>
      </c>
      <c r="G160" s="3">
        <v>2400</v>
      </c>
      <c r="H160" s="3">
        <v>1</v>
      </c>
      <c r="I160" s="3">
        <v>315</v>
      </c>
      <c r="J160" s="3">
        <f>SUM(Data[[#This Row],[Số lượt thích]:[Số lượt bình luận]])</f>
        <v>2716</v>
      </c>
    </row>
    <row r="161" spans="1:10" hidden="1" x14ac:dyDescent="0.2">
      <c r="A161" s="2">
        <v>45380</v>
      </c>
      <c r="B161" s="5" t="s">
        <v>58</v>
      </c>
      <c r="C161" s="1" t="s">
        <v>9</v>
      </c>
      <c r="D161" s="1" t="s">
        <v>10</v>
      </c>
      <c r="E161" s="1" t="s">
        <v>24</v>
      </c>
      <c r="F161" s="1" t="s">
        <v>59</v>
      </c>
      <c r="G161" s="3">
        <v>77</v>
      </c>
      <c r="H161" s="3">
        <v>0</v>
      </c>
      <c r="I161" s="3">
        <v>18</v>
      </c>
      <c r="J161" s="3"/>
    </row>
    <row r="162" spans="1:10" hidden="1" x14ac:dyDescent="0.2">
      <c r="A162" s="2">
        <v>45380</v>
      </c>
      <c r="B162" s="5" t="s">
        <v>57</v>
      </c>
      <c r="C162" s="1" t="s">
        <v>113</v>
      </c>
      <c r="D162" s="1" t="s">
        <v>11</v>
      </c>
      <c r="E162" s="1" t="s">
        <v>29</v>
      </c>
      <c r="F162" s="1" t="s">
        <v>122</v>
      </c>
      <c r="G162" s="3">
        <v>123</v>
      </c>
      <c r="H162" s="3">
        <v>0</v>
      </c>
      <c r="I162" s="3">
        <v>13</v>
      </c>
      <c r="J162" s="3">
        <f>SUM(Data[[#This Row],[Số lượt thích]:[Số lượt bình luận]])</f>
        <v>136</v>
      </c>
    </row>
    <row r="163" spans="1:10" hidden="1" x14ac:dyDescent="0.2">
      <c r="A163" s="2">
        <v>45380</v>
      </c>
      <c r="B163" s="5" t="s">
        <v>112</v>
      </c>
      <c r="C163" s="1" t="s">
        <v>9</v>
      </c>
      <c r="D163" s="1" t="s">
        <v>11</v>
      </c>
      <c r="E163" s="1" t="s">
        <v>54</v>
      </c>
      <c r="F163" s="1" t="s">
        <v>141</v>
      </c>
      <c r="G163" s="3">
        <v>15</v>
      </c>
      <c r="H163" s="3">
        <v>1</v>
      </c>
      <c r="I163" s="3">
        <v>4</v>
      </c>
      <c r="J163" s="3">
        <f>SUM(Data[[#This Row],[Số lượt thích]:[Số lượt bình luận]])</f>
        <v>20</v>
      </c>
    </row>
    <row r="164" spans="1:10" hidden="1" x14ac:dyDescent="0.2">
      <c r="A164" s="2">
        <v>45380</v>
      </c>
      <c r="B164" s="5" t="s">
        <v>112</v>
      </c>
      <c r="C164" s="1" t="s">
        <v>9</v>
      </c>
      <c r="D164" s="1" t="s">
        <v>10</v>
      </c>
      <c r="E164" s="1" t="s">
        <v>28</v>
      </c>
      <c r="F164" s="1" t="s">
        <v>142</v>
      </c>
      <c r="G164" s="3">
        <v>47</v>
      </c>
      <c r="H164" s="3">
        <v>9</v>
      </c>
      <c r="I164" s="3">
        <v>29</v>
      </c>
      <c r="J164" s="3">
        <f>SUM(Data[[#This Row],[Số lượt thích]:[Số lượt bình luận]])</f>
        <v>85</v>
      </c>
    </row>
    <row r="165" spans="1:10" hidden="1" x14ac:dyDescent="0.2">
      <c r="A165" s="2">
        <v>45381</v>
      </c>
      <c r="B165" s="5" t="s">
        <v>57</v>
      </c>
      <c r="C165" s="1" t="s">
        <v>9</v>
      </c>
      <c r="D165" s="1" t="s">
        <v>11</v>
      </c>
      <c r="E165" s="1" t="s">
        <v>29</v>
      </c>
      <c r="F165" s="1" t="s">
        <v>13</v>
      </c>
      <c r="G165" s="3">
        <v>308</v>
      </c>
      <c r="H165" s="3">
        <v>53</v>
      </c>
      <c r="I165" s="3">
        <v>67</v>
      </c>
      <c r="J165" s="3">
        <f>SUM(Data[[#This Row],[Số lượt thích]:[Số lượt bình luận]])</f>
        <v>428</v>
      </c>
    </row>
    <row r="166" spans="1:10" hidden="1" x14ac:dyDescent="0.2">
      <c r="A166" s="2">
        <v>45381</v>
      </c>
      <c r="B166" s="5" t="s">
        <v>57</v>
      </c>
      <c r="C166" s="1" t="s">
        <v>9</v>
      </c>
      <c r="D166" s="1" t="s">
        <v>10</v>
      </c>
      <c r="E166" s="1" t="s">
        <v>28</v>
      </c>
      <c r="F166" s="1" t="s">
        <v>14</v>
      </c>
      <c r="G166" s="3">
        <v>2000</v>
      </c>
      <c r="H166" s="3">
        <v>1</v>
      </c>
      <c r="I166" s="3">
        <v>351</v>
      </c>
      <c r="J166" s="3">
        <f>SUM(Data[[#This Row],[Số lượt thích]:[Số lượt bình luận]])</f>
        <v>2352</v>
      </c>
    </row>
    <row r="167" spans="1:10" hidden="1" x14ac:dyDescent="0.2">
      <c r="A167" s="2">
        <v>45381</v>
      </c>
      <c r="B167" s="5" t="s">
        <v>112</v>
      </c>
      <c r="C167" s="1" t="s">
        <v>9</v>
      </c>
      <c r="D167" s="1" t="s">
        <v>11</v>
      </c>
      <c r="E167" s="1" t="s">
        <v>54</v>
      </c>
      <c r="F167" s="1" t="s">
        <v>138</v>
      </c>
      <c r="G167" s="3">
        <v>12</v>
      </c>
      <c r="H167" s="3">
        <v>0</v>
      </c>
      <c r="I167" s="3">
        <v>2</v>
      </c>
      <c r="J167" s="3">
        <f>SUM(Data[[#This Row],[Số lượt thích]:[Số lượt bình luận]])</f>
        <v>14</v>
      </c>
    </row>
    <row r="168" spans="1:10" hidden="1" x14ac:dyDescent="0.2">
      <c r="A168" s="2">
        <v>45381</v>
      </c>
      <c r="B168" s="5" t="s">
        <v>112</v>
      </c>
      <c r="C168" s="1" t="s">
        <v>9</v>
      </c>
      <c r="D168" s="1" t="s">
        <v>10</v>
      </c>
      <c r="E168" s="1" t="s">
        <v>54</v>
      </c>
      <c r="F168" s="1" t="s">
        <v>139</v>
      </c>
      <c r="G168" s="3">
        <v>41</v>
      </c>
      <c r="H168" s="3">
        <v>13</v>
      </c>
      <c r="I168" s="3">
        <v>6</v>
      </c>
      <c r="J168" s="3">
        <f>SUM(Data[[#This Row],[Số lượt thích]:[Số lượt bình luận]])</f>
        <v>60</v>
      </c>
    </row>
    <row r="169" spans="1:10" hidden="1" x14ac:dyDescent="0.2">
      <c r="A169" s="2">
        <v>45381</v>
      </c>
      <c r="B169" s="5" t="s">
        <v>112</v>
      </c>
      <c r="C169" s="1" t="s">
        <v>9</v>
      </c>
      <c r="D169" s="1" t="s">
        <v>11</v>
      </c>
      <c r="E169" s="1" t="s">
        <v>28</v>
      </c>
      <c r="F169" s="1" t="s">
        <v>140</v>
      </c>
      <c r="G169" s="3">
        <v>105</v>
      </c>
      <c r="H169" s="3">
        <v>57</v>
      </c>
      <c r="I169" s="3">
        <v>20</v>
      </c>
      <c r="J169" s="3">
        <f>SUM(Data[[#This Row],[Số lượt thích]:[Số lượt bình luận]])</f>
        <v>182</v>
      </c>
    </row>
    <row r="170" spans="1:10" hidden="1" x14ac:dyDescent="0.2">
      <c r="A170" s="2">
        <v>45382</v>
      </c>
      <c r="B170" s="5" t="s">
        <v>57</v>
      </c>
      <c r="C170" s="1" t="s">
        <v>9</v>
      </c>
      <c r="D170" s="1" t="s">
        <v>11</v>
      </c>
      <c r="E170" s="1" t="s">
        <v>29</v>
      </c>
      <c r="F170" s="1" t="s">
        <v>12</v>
      </c>
      <c r="G170" s="3">
        <v>349</v>
      </c>
      <c r="H170" s="3">
        <v>0</v>
      </c>
      <c r="I170" s="3">
        <v>64</v>
      </c>
      <c r="J170" s="3">
        <f>SUM(Data[[#This Row],[Số lượt thích]:[Số lượt bình luận]])</f>
        <v>413</v>
      </c>
    </row>
    <row r="171" spans="1:10" hidden="1" x14ac:dyDescent="0.2">
      <c r="A171" s="2">
        <v>45382</v>
      </c>
      <c r="B171" s="5" t="s">
        <v>57</v>
      </c>
      <c r="C171" s="1" t="s">
        <v>113</v>
      </c>
      <c r="D171" s="1" t="s">
        <v>11</v>
      </c>
      <c r="E171" s="1" t="s">
        <v>29</v>
      </c>
      <c r="F171" s="1" t="s">
        <v>121</v>
      </c>
      <c r="G171" s="3">
        <v>190</v>
      </c>
      <c r="H171" s="3">
        <v>14</v>
      </c>
      <c r="I171" s="3">
        <v>5</v>
      </c>
      <c r="J171" s="3">
        <f>SUM(Data[[#This Row],[Số lượt thích]:[Số lượt bình luận]])</f>
        <v>209</v>
      </c>
    </row>
    <row r="172" spans="1:10" hidden="1" x14ac:dyDescent="0.2">
      <c r="A172" s="2">
        <v>45382</v>
      </c>
      <c r="B172" s="5" t="s">
        <v>112</v>
      </c>
      <c r="C172" s="1" t="s">
        <v>9</v>
      </c>
      <c r="D172" s="1" t="s">
        <v>11</v>
      </c>
      <c r="E172" s="1" t="s">
        <v>28</v>
      </c>
      <c r="F172" s="1" t="s">
        <v>137</v>
      </c>
      <c r="G172" s="3">
        <v>10</v>
      </c>
      <c r="H172" s="3">
        <v>0</v>
      </c>
      <c r="I172" s="3">
        <v>2</v>
      </c>
      <c r="J172" s="3">
        <f>SUM(Data[[#This Row],[Số lượt thích]:[Số lượt bình luận]])</f>
        <v>12</v>
      </c>
    </row>
    <row r="173" spans="1:10" hidden="1" x14ac:dyDescent="0.2">
      <c r="A173" s="2">
        <v>45382</v>
      </c>
      <c r="B173" s="5" t="s">
        <v>112</v>
      </c>
      <c r="C173" s="1" t="s">
        <v>113</v>
      </c>
      <c r="D173" s="1" t="s">
        <v>11</v>
      </c>
      <c r="E173" s="1" t="s">
        <v>28</v>
      </c>
      <c r="F173" s="1" t="s">
        <v>140</v>
      </c>
      <c r="G173" s="3">
        <v>407</v>
      </c>
      <c r="H173" s="3">
        <v>20</v>
      </c>
      <c r="I173" s="3">
        <v>101</v>
      </c>
      <c r="J173" s="3">
        <f>SUM(Data[[#This Row],[Số lượt thích]:[Số lượt bình luận]])</f>
        <v>528</v>
      </c>
    </row>
    <row r="174" spans="1:10" hidden="1" x14ac:dyDescent="0.2">
      <c r="A174" s="2">
        <v>45363</v>
      </c>
      <c r="B174" s="5" t="s">
        <v>112</v>
      </c>
      <c r="C174" s="1" t="s">
        <v>9</v>
      </c>
      <c r="D174" s="1" t="s">
        <v>11</v>
      </c>
      <c r="E174" s="1" t="s">
        <v>54</v>
      </c>
      <c r="F174" s="1" t="s">
        <v>157</v>
      </c>
      <c r="G174" s="3">
        <v>23</v>
      </c>
      <c r="H174" s="3">
        <v>0</v>
      </c>
      <c r="I174" s="3">
        <v>17</v>
      </c>
      <c r="J174" s="3">
        <f>SUM(Data[[#This Row],[Số lượt thích]:[Số lượt bình luận]])</f>
        <v>40</v>
      </c>
    </row>
    <row r="175" spans="1:10" hidden="1" x14ac:dyDescent="0.2">
      <c r="A175" s="2">
        <v>45373</v>
      </c>
      <c r="B175" s="5" t="s">
        <v>58</v>
      </c>
      <c r="C175" s="1" t="s">
        <v>113</v>
      </c>
      <c r="D175" s="1" t="s">
        <v>11</v>
      </c>
      <c r="E175" s="1" t="s">
        <v>28</v>
      </c>
      <c r="F175" s="1" t="s">
        <v>116</v>
      </c>
      <c r="G175" s="3">
        <v>160</v>
      </c>
      <c r="H175" s="3">
        <v>32</v>
      </c>
      <c r="I175" s="3">
        <v>5</v>
      </c>
      <c r="J175" s="3">
        <f>SUM(Data[[#This Row],[Số lượt thích]:[Số lượt bình luận]])</f>
        <v>197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EF339-33FA-42D5-A754-A704554E86A7}">
  <dimension ref="B2:N47"/>
  <sheetViews>
    <sheetView tabSelected="1" zoomScale="95" zoomScaleNormal="95" workbookViewId="0">
      <selection activeCell="J45" sqref="J45"/>
    </sheetView>
  </sheetViews>
  <sheetFormatPr defaultRowHeight="14.25" x14ac:dyDescent="0.2"/>
  <cols>
    <col min="1" max="1" width="3.75" customWidth="1"/>
    <col min="2" max="2" width="15.375" bestFit="1" customWidth="1"/>
    <col min="3" max="3" width="30.75" customWidth="1"/>
    <col min="4" max="4" width="11.125" bestFit="1" customWidth="1"/>
    <col min="5" max="5" width="17.25" bestFit="1" customWidth="1"/>
    <col min="6" max="6" width="16.25" customWidth="1"/>
    <col min="7" max="7" width="7.75" bestFit="1" customWidth="1"/>
    <col min="8" max="9" width="15.375" bestFit="1" customWidth="1"/>
    <col min="10" max="10" width="15.25" bestFit="1" customWidth="1"/>
    <col min="11" max="11" width="11.125" bestFit="1" customWidth="1"/>
    <col min="12" max="12" width="10.25" bestFit="1" customWidth="1"/>
    <col min="13" max="13" width="10.375" bestFit="1" customWidth="1"/>
    <col min="14" max="14" width="7.75" bestFit="1" customWidth="1"/>
  </cols>
  <sheetData>
    <row r="2" spans="2:6" x14ac:dyDescent="0.2">
      <c r="B2" s="8" t="s">
        <v>2</v>
      </c>
      <c r="C2" t="s">
        <v>177</v>
      </c>
      <c r="E2" s="8" t="s">
        <v>179</v>
      </c>
      <c r="F2" t="s">
        <v>57</v>
      </c>
    </row>
    <row r="3" spans="2:6" x14ac:dyDescent="0.2">
      <c r="B3" s="9" t="s">
        <v>57</v>
      </c>
      <c r="E3" s="8" t="s">
        <v>2</v>
      </c>
      <c r="F3" t="s">
        <v>9</v>
      </c>
    </row>
    <row r="4" spans="2:6" x14ac:dyDescent="0.2">
      <c r="B4" s="10" t="s">
        <v>9</v>
      </c>
      <c r="C4">
        <v>138800</v>
      </c>
    </row>
    <row r="5" spans="2:6" x14ac:dyDescent="0.2">
      <c r="B5" s="10" t="s">
        <v>113</v>
      </c>
      <c r="C5">
        <v>2484</v>
      </c>
      <c r="E5" s="8" t="s">
        <v>178</v>
      </c>
      <c r="F5" t="s">
        <v>183</v>
      </c>
    </row>
    <row r="6" spans="2:6" x14ac:dyDescent="0.2">
      <c r="B6" s="9" t="s">
        <v>112</v>
      </c>
      <c r="E6" s="11">
        <v>45352</v>
      </c>
      <c r="F6">
        <v>3</v>
      </c>
    </row>
    <row r="7" spans="2:6" x14ac:dyDescent="0.2">
      <c r="B7" s="10" t="s">
        <v>9</v>
      </c>
      <c r="C7">
        <v>6634</v>
      </c>
      <c r="E7" s="11">
        <v>45353</v>
      </c>
      <c r="F7">
        <v>3</v>
      </c>
    </row>
    <row r="8" spans="2:6" x14ac:dyDescent="0.2">
      <c r="B8" s="10" t="s">
        <v>113</v>
      </c>
      <c r="C8">
        <v>7740</v>
      </c>
      <c r="E8" s="11">
        <v>45354</v>
      </c>
      <c r="F8">
        <v>1</v>
      </c>
    </row>
    <row r="9" spans="2:6" x14ac:dyDescent="0.2">
      <c r="B9" s="9" t="s">
        <v>58</v>
      </c>
      <c r="E9" s="11">
        <v>45355</v>
      </c>
      <c r="F9">
        <v>3</v>
      </c>
    </row>
    <row r="10" spans="2:6" x14ac:dyDescent="0.2">
      <c r="B10" s="10" t="s">
        <v>9</v>
      </c>
      <c r="C10">
        <v>42140</v>
      </c>
      <c r="E10" s="11">
        <v>45356</v>
      </c>
      <c r="F10">
        <v>1</v>
      </c>
    </row>
    <row r="11" spans="2:6" x14ac:dyDescent="0.2">
      <c r="B11" s="10" t="s">
        <v>113</v>
      </c>
      <c r="C11">
        <v>8747</v>
      </c>
      <c r="E11" s="11">
        <v>45357</v>
      </c>
      <c r="F11">
        <v>3</v>
      </c>
    </row>
    <row r="12" spans="2:6" x14ac:dyDescent="0.2">
      <c r="E12" s="11">
        <v>45358</v>
      </c>
      <c r="F12">
        <v>2</v>
      </c>
    </row>
    <row r="13" spans="2:6" x14ac:dyDescent="0.2">
      <c r="E13" s="11">
        <v>45359</v>
      </c>
      <c r="F13">
        <v>3</v>
      </c>
    </row>
    <row r="14" spans="2:6" x14ac:dyDescent="0.2">
      <c r="E14" s="11">
        <v>45360</v>
      </c>
      <c r="F14">
        <v>2</v>
      </c>
    </row>
    <row r="15" spans="2:6" x14ac:dyDescent="0.2">
      <c r="E15" s="11">
        <v>45361</v>
      </c>
      <c r="F15">
        <v>1</v>
      </c>
    </row>
    <row r="16" spans="2:6" x14ac:dyDescent="0.2">
      <c r="E16" s="11">
        <v>45362</v>
      </c>
      <c r="F16">
        <v>2</v>
      </c>
    </row>
    <row r="17" spans="5:6" x14ac:dyDescent="0.2">
      <c r="E17" s="11">
        <v>45363</v>
      </c>
      <c r="F17">
        <v>3</v>
      </c>
    </row>
    <row r="18" spans="5:6" x14ac:dyDescent="0.2">
      <c r="E18" s="11">
        <v>45364</v>
      </c>
      <c r="F18">
        <v>1</v>
      </c>
    </row>
    <row r="19" spans="5:6" x14ac:dyDescent="0.2">
      <c r="E19" s="11">
        <v>45365</v>
      </c>
      <c r="F19">
        <v>2</v>
      </c>
    </row>
    <row r="20" spans="5:6" x14ac:dyDescent="0.2">
      <c r="E20" s="11">
        <v>45366</v>
      </c>
      <c r="F20">
        <v>4</v>
      </c>
    </row>
    <row r="21" spans="5:6" x14ac:dyDescent="0.2">
      <c r="E21" s="11">
        <v>45367</v>
      </c>
      <c r="F21">
        <v>3</v>
      </c>
    </row>
    <row r="22" spans="5:6" x14ac:dyDescent="0.2">
      <c r="E22" s="11">
        <v>45369</v>
      </c>
      <c r="F22">
        <v>1</v>
      </c>
    </row>
    <row r="23" spans="5:6" x14ac:dyDescent="0.2">
      <c r="E23" s="11">
        <v>45370</v>
      </c>
      <c r="F23">
        <v>2</v>
      </c>
    </row>
    <row r="24" spans="5:6" x14ac:dyDescent="0.2">
      <c r="E24" s="11">
        <v>45371</v>
      </c>
      <c r="F24">
        <v>3</v>
      </c>
    </row>
    <row r="25" spans="5:6" x14ac:dyDescent="0.2">
      <c r="E25" s="11">
        <v>45372</v>
      </c>
      <c r="F25">
        <v>2</v>
      </c>
    </row>
    <row r="26" spans="5:6" x14ac:dyDescent="0.2">
      <c r="E26" s="11">
        <v>45373</v>
      </c>
      <c r="F26">
        <v>1</v>
      </c>
    </row>
    <row r="27" spans="5:6" x14ac:dyDescent="0.2">
      <c r="E27" s="11">
        <v>45374</v>
      </c>
      <c r="F27">
        <v>1</v>
      </c>
    </row>
    <row r="28" spans="5:6" x14ac:dyDescent="0.2">
      <c r="E28" s="11">
        <v>45376</v>
      </c>
      <c r="F28">
        <v>1</v>
      </c>
    </row>
    <row r="29" spans="5:6" x14ac:dyDescent="0.2">
      <c r="E29" s="11">
        <v>45377</v>
      </c>
      <c r="F29">
        <v>5</v>
      </c>
    </row>
    <row r="30" spans="5:6" x14ac:dyDescent="0.2">
      <c r="E30" s="11">
        <v>45378</v>
      </c>
      <c r="F30">
        <v>3</v>
      </c>
    </row>
    <row r="31" spans="5:6" x14ac:dyDescent="0.2">
      <c r="E31" s="11">
        <v>45379</v>
      </c>
      <c r="F31">
        <v>3</v>
      </c>
    </row>
    <row r="32" spans="5:6" x14ac:dyDescent="0.2">
      <c r="E32" s="11">
        <v>45380</v>
      </c>
      <c r="F32">
        <v>3</v>
      </c>
    </row>
    <row r="33" spans="2:14" x14ac:dyDescent="0.2">
      <c r="E33" s="11">
        <v>45381</v>
      </c>
      <c r="F33">
        <v>2</v>
      </c>
    </row>
    <row r="34" spans="2:14" x14ac:dyDescent="0.2">
      <c r="E34" s="11">
        <v>45382</v>
      </c>
      <c r="F34">
        <v>1</v>
      </c>
    </row>
    <row r="43" spans="2:14" x14ac:dyDescent="0.2">
      <c r="B43" s="8" t="s">
        <v>181</v>
      </c>
      <c r="C43" s="8" t="s">
        <v>27</v>
      </c>
      <c r="I43" s="8" t="s">
        <v>182</v>
      </c>
      <c r="J43" s="8" t="s">
        <v>27</v>
      </c>
    </row>
    <row r="44" spans="2:14" x14ac:dyDescent="0.2">
      <c r="B44" s="8" t="s">
        <v>180</v>
      </c>
      <c r="C44" t="s">
        <v>32</v>
      </c>
      <c r="D44" t="s">
        <v>54</v>
      </c>
      <c r="E44" t="s">
        <v>24</v>
      </c>
      <c r="F44" t="s">
        <v>28</v>
      </c>
      <c r="G44" t="s">
        <v>29</v>
      </c>
      <c r="I44" s="8" t="s">
        <v>180</v>
      </c>
      <c r="J44" t="s">
        <v>32</v>
      </c>
      <c r="K44" t="s">
        <v>54</v>
      </c>
      <c r="L44" t="s">
        <v>24</v>
      </c>
      <c r="M44" t="s">
        <v>28</v>
      </c>
      <c r="N44" t="s">
        <v>29</v>
      </c>
    </row>
    <row r="45" spans="2:14" x14ac:dyDescent="0.2">
      <c r="B45" s="9" t="s">
        <v>57</v>
      </c>
      <c r="C45">
        <v>1</v>
      </c>
      <c r="D45">
        <v>12</v>
      </c>
      <c r="E45">
        <v>5</v>
      </c>
      <c r="F45">
        <v>30</v>
      </c>
      <c r="G45">
        <v>17</v>
      </c>
      <c r="I45" s="9" t="s">
        <v>57</v>
      </c>
      <c r="J45">
        <v>1811</v>
      </c>
      <c r="K45">
        <v>31355</v>
      </c>
      <c r="L45">
        <v>9486</v>
      </c>
      <c r="M45">
        <v>71016</v>
      </c>
      <c r="N45">
        <v>25132</v>
      </c>
    </row>
    <row r="46" spans="2:14" x14ac:dyDescent="0.2">
      <c r="B46" s="9" t="s">
        <v>112</v>
      </c>
      <c r="D46">
        <v>37</v>
      </c>
      <c r="E46">
        <v>3</v>
      </c>
      <c r="F46">
        <v>12</v>
      </c>
      <c r="G46">
        <v>2</v>
      </c>
      <c r="I46" s="9" t="s">
        <v>112</v>
      </c>
      <c r="K46">
        <v>1155</v>
      </c>
      <c r="L46">
        <v>572</v>
      </c>
      <c r="M46">
        <v>4668</v>
      </c>
      <c r="N46">
        <v>239</v>
      </c>
    </row>
    <row r="47" spans="2:14" x14ac:dyDescent="0.2">
      <c r="B47" s="9" t="s">
        <v>58</v>
      </c>
      <c r="D47">
        <v>8</v>
      </c>
      <c r="E47">
        <v>2</v>
      </c>
      <c r="F47">
        <v>11</v>
      </c>
      <c r="G47">
        <v>2</v>
      </c>
      <c r="I47" s="9" t="s">
        <v>58</v>
      </c>
      <c r="K47">
        <v>3415</v>
      </c>
      <c r="L47">
        <v>27151</v>
      </c>
      <c r="M47">
        <v>9477</v>
      </c>
      <c r="N47">
        <v>2097</v>
      </c>
    </row>
  </sheetData>
  <dataConsolidate/>
  <conditionalFormatting pivot="1" sqref="C4:C5 C6 C7:C8 C9 C10:C11">
    <cfRule type="dataBar" priority="3">
      <dataBar>
        <cfvo type="min"/>
        <cfvo type="max"/>
        <color rgb="FF008AEF"/>
      </dataBar>
      <extLst>
        <ext xmlns:x14="http://schemas.microsoft.com/office/spreadsheetml/2009/9/main" uri="{B025F937-C7B1-47D3-B67F-A62EFF666E3E}">
          <x14:id>{7B5026A9-8B7F-4C3F-AD65-F28B7D5B52A6}</x14:id>
        </ext>
      </extLst>
    </cfRule>
  </conditionalFormatting>
  <conditionalFormatting pivot="1" sqref="F6:F34">
    <cfRule type="dataBar" priority="2">
      <dataBar>
        <cfvo type="min"/>
        <cfvo type="max"/>
        <color rgb="FF008AEF"/>
      </dataBar>
      <extLst>
        <ext xmlns:x14="http://schemas.microsoft.com/office/spreadsheetml/2009/9/main" uri="{B025F937-C7B1-47D3-B67F-A62EFF666E3E}">
          <x14:id>{4CB9BB90-C45C-4C07-B159-6F18B0C8D9C8}</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7B5026A9-8B7F-4C3F-AD65-F28B7D5B52A6}">
            <x14:dataBar minLength="0" maxLength="100" border="1" negativeBarBorderColorSameAsPositive="0">
              <x14:cfvo type="autoMin"/>
              <x14:cfvo type="autoMax"/>
              <x14:borderColor rgb="FF008AEF"/>
              <x14:negativeFillColor rgb="FFFF0000"/>
              <x14:negativeBorderColor rgb="FFFF0000"/>
              <x14:axisColor rgb="FF000000"/>
            </x14:dataBar>
          </x14:cfRule>
          <xm:sqref>C4:C5 C6 C7:C8 C9 C10:C11</xm:sqref>
        </x14:conditionalFormatting>
        <x14:conditionalFormatting xmlns:xm="http://schemas.microsoft.com/office/excel/2006/main" pivot="1">
          <x14:cfRule type="dataBar" id="{4CB9BB90-C45C-4C07-B159-6F18B0C8D9C8}">
            <x14:dataBar minLength="0" maxLength="100" border="1" negativeBarBorderColorSameAsPositive="0">
              <x14:cfvo type="autoMin"/>
              <x14:cfvo type="autoMax"/>
              <x14:borderColor rgb="FF008AEF"/>
              <x14:negativeFillColor rgb="FFFF0000"/>
              <x14:negativeBorderColor rgb="FFFF0000"/>
              <x14:axisColor rgb="FF000000"/>
            </x14:dataBar>
          </x14:cfRule>
          <xm:sqref>F6:F34</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Phan</dc:creator>
  <cp:lastModifiedBy>support d</cp:lastModifiedBy>
  <dcterms:created xsi:type="dcterms:W3CDTF">2024-04-02T04:46:10Z</dcterms:created>
  <dcterms:modified xsi:type="dcterms:W3CDTF">2024-04-03T16:42:34Z</dcterms:modified>
</cp:coreProperties>
</file>