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Work\Training\SQL Training\SQL_Project_Data_Job_Analysis\excel workbooks\"/>
    </mc:Choice>
  </mc:AlternateContent>
  <xr:revisionPtr revIDLastSave="0" documentId="13_ncr:1_{193AB0B8-04A5-40A6-8DF6-C1C578B7C9E9}" xr6:coauthVersionLast="47" xr6:coauthVersionMax="47" xr10:uidLastSave="{00000000-0000-0000-0000-000000000000}"/>
  <bookViews>
    <workbookView xWindow="-120" yWindow="-120" windowWidth="38640" windowHeight="15840" xr2:uid="{4DB781A4-566C-442E-AD54-2D2E02CB4B27}"/>
  </bookViews>
  <sheets>
    <sheet name="Dashboard" sheetId="4" r:id="rId1"/>
    <sheet name="Salary" sheetId="2" r:id="rId2"/>
    <sheet name="Demand" sheetId="3" r:id="rId3"/>
    <sheet name="optimal_skills" sheetId="1" r:id="rId4"/>
  </sheets>
  <definedNames>
    <definedName name="Slicer_skills">#N/A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<sst xmlns="http://schemas.openxmlformats.org/spreadsheetml/2006/main" count="45" uniqueCount="32">
  <si>
    <t>skill_id</t>
  </si>
  <si>
    <t>skills</t>
  </si>
  <si>
    <t>demand_count</t>
  </si>
  <si>
    <t>avg_salary_yearly</t>
  </si>
  <si>
    <t>go</t>
  </si>
  <si>
    <t>hadoop</t>
  </si>
  <si>
    <t>snowflake</t>
  </si>
  <si>
    <t>azure</t>
  </si>
  <si>
    <t>aws</t>
  </si>
  <si>
    <t>jira</t>
  </si>
  <si>
    <t>oracle</t>
  </si>
  <si>
    <t>looker</t>
  </si>
  <si>
    <t>python</t>
  </si>
  <si>
    <t>r</t>
  </si>
  <si>
    <t>tableau</t>
  </si>
  <si>
    <t>sas</t>
  </si>
  <si>
    <t>sql server</t>
  </si>
  <si>
    <t>javascript</t>
  </si>
  <si>
    <t>power bi</t>
  </si>
  <si>
    <t>sql</t>
  </si>
  <si>
    <t>flow</t>
  </si>
  <si>
    <t>spss</t>
  </si>
  <si>
    <t>vba</t>
  </si>
  <si>
    <t>powerpoint</t>
  </si>
  <si>
    <t>excel</t>
  </si>
  <si>
    <t>sheets</t>
  </si>
  <si>
    <t>word</t>
  </si>
  <si>
    <t>Row Labels</t>
  </si>
  <si>
    <t>Grand Total</t>
  </si>
  <si>
    <t>Demand Count</t>
  </si>
  <si>
    <t>Average Yearly Salary</t>
  </si>
  <si>
    <t>Filter by each skill. You may select multiple at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</si>
</sst>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16"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[optimal_skills.xlsx]Salary!PivotTable1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Distribution for Each Skill in 2023</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Salary!$B$3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Salary!$A$4:$A$9</c:f>
              <c:strCache>
                <c:ptCount val="5"/>
                <c:pt idx="0">
                  <c:v>python</c:v>
                </c:pt>
                <c:pt idx="1">
                  <c:v>r</c:v>
                </c:pt>
                <c:pt idx="2">
                  <c:v>tableau</c:v>
                </c:pt>
                <c:pt idx="3">
                  <c:v>power bi</c:v>
                </c:pt>
                <c:pt idx="4">
                  <c:v>sql</c:v>
                </c:pt>
              </c:strCache>
            </c:strRef>
          </c:cat>
          <c:val>
            <c:numRef>
              <c:f>Salary!$B$4:$B$9</c:f>
              <c:numCache>
                <c:formatCode>"$"#,##0.00</c:formatCode>
                <c:ptCount val="5"/>
                <c:pt idx="0">
                  <c:v>101397.22</c:v>
                </c:pt>
                <c:pt idx="1">
                  <c:v>100498.77</c:v>
                </c:pt>
                <c:pt idx="2">
                  <c:v>99287.65</c:v>
                </c:pt>
                <c:pt idx="3">
                  <c:v>97431.3</c:v>
                </c:pt>
                <c:pt idx="4">
                  <c:v>97237.16</c:v>
                </c:pt>
              </c:numCache>
            </c:numRef>
          </c:val>
          <c:extLst>
            <c:ext xmlns:c16="http://schemas.microsoft.com/office/drawing/2014/chart" uri="{C3380CC4-5D6E-409C-BE32-E72D297353CC}">
              <c16:uniqueId val="{00000004-B6B9-4138-BC14-6E566A20B701}"/>
            </c:ext>
          </c:extLst>
        </c:ser>
        <c:dLbls>
          <c:dLblPos val="outEnd"/>
          <c:showLegendKey val="0"/>
          <c:showVal val="1"/>
          <c:showCatName val="0"/>
          <c:showSerName val="0"/>
          <c:showPercent val="0"/>
          <c:showBubbleSize val="0"/>
        </c:dLbls>
        <c:gapWidth val="46"/>
        <c:axId val="538270008"/>
        <c:axId val="538270368"/>
      </c:barChart>
      <c:catAx>
        <c:axId val="5382700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0368"/>
        <c:crosses val="autoZero"/>
        <c:auto val="1"/>
        <c:lblAlgn val="ctr"/>
        <c:lblOffset val="100"/>
        <c:noMultiLvlLbl val="0"/>
      </c:catAx>
      <c:valAx>
        <c:axId val="538270368"/>
        <c:scaling>
          <c:orientation val="minMax"/>
        </c:scaling>
        <c:delete val="0"/>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00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[optimal_skills.xlsx]Demand!PivotTable2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Job Postings for Each Skill in Demand in 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Demand!$B$3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Demand!$A$4:$A$9</c:f>
              <c:strCache>
                <c:ptCount val="5"/>
                <c:pt idx="0">
                  <c:v>sql</c:v>
                </c:pt>
                <c:pt idx="1">
                  <c:v>python</c:v>
                </c:pt>
                <c:pt idx="2">
                  <c:v>tableau</c:v>
                </c:pt>
                <c:pt idx="3">
                  <c:v>r</c:v>
                </c:pt>
                <c:pt idx="4">
                  <c:v>power bi</c:v>
                </c:pt>
              </c:strCache>
            </c:strRef>
          </c:cat>
          <c:val>
            <c:numRef>
              <c:f>Demand!$B$4:$B$9</c:f>
              <c:numCache>
                <c:formatCode>General</c:formatCode>
                <c:ptCount val="5"/>
                <c:pt idx="0">
                  <c:v>398</c:v>
                </c:pt>
                <c:pt idx="1">
                  <c:v>236</c:v>
                </c:pt>
                <c:pt idx="2">
                  <c:v>230</c:v>
                </c:pt>
                <c:pt idx="3">
                  <c:v>148</c:v>
                </c:pt>
                <c:pt idx="4">
                  <c:v>110</c:v>
                </c:pt>
              </c:numCache>
            </c:numRef>
          </c:val>
          <c:extLst>
            <c:ext xmlns:c16="http://schemas.microsoft.com/office/drawing/2014/chart" uri="{C3380CC4-5D6E-409C-BE32-E72D297353CC}">
              <c16:uniqueId val="{00000000-26E4-4CB8-8906-EC78C1C37213}"/>
            </c:ext>
          </c:extLst>
        </c:ser>
        <c:dLbls>
          <c:dLblPos val="outEnd"/>
          <c:showLegendKey val="0"/>
          <c:showVal val="1"/>
          <c:showCatName val="0"/>
          <c:showSerName val="0"/>
          <c:showPercent val="0"/>
          <c:showBubbleSize val="0"/>
        </c:dLbls>
        <c:gapWidth val="46"/>
        <c:axId val="538270008"/>
        <c:axId val="538270368"/>
      </c:barChart>
      <c:catAx>
        <c:axId val="5382700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0368"/>
        <c:crosses val="autoZero"/>
        <c:auto val="1"/>
        <c:lblAlgn val="ctr"/>
        <c:lblOffset val="100"/>
        <c:noMultiLvlLbl val="0"/>
      </c:catAx>
      <c:valAx>
        <c:axId val="5382703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[optimal_skills.xlsx]Salary!PivotTable1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Distribution for Each Skill in 2023</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Salary!$B$3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Salary!$A$4:$A$9</c:f>
              <c:strCache>
                <c:ptCount val="5"/>
                <c:pt idx="0">
                  <c:v>python</c:v>
                </c:pt>
                <c:pt idx="1">
                  <c:v>r</c:v>
                </c:pt>
                <c:pt idx="2">
                  <c:v>tableau</c:v>
                </c:pt>
                <c:pt idx="3">
                  <c:v>power bi</c:v>
                </c:pt>
                <c:pt idx="4">
                  <c:v>sql</c:v>
                </c:pt>
              </c:strCache>
            </c:strRef>
          </c:cat>
          <c:val>
            <c:numRef>
              <c:f>Salary!$B$4:$B$9</c:f>
              <c:numCache>
                <c:formatCode>"$"#,##0.00</c:formatCode>
                <c:ptCount val="5"/>
                <c:pt idx="0">
                  <c:v>101397.22</c:v>
                </c:pt>
                <c:pt idx="1">
                  <c:v>100498.77</c:v>
                </c:pt>
                <c:pt idx="2">
                  <c:v>99287.65</c:v>
                </c:pt>
                <c:pt idx="3">
                  <c:v>97431.3</c:v>
                </c:pt>
                <c:pt idx="4">
                  <c:v>97237.16</c:v>
                </c:pt>
              </c:numCache>
            </c:numRef>
          </c:val>
          <c:extLst>
            <c:ext xmlns:c16="http://schemas.microsoft.com/office/drawing/2014/chart" uri="{C3380CC4-5D6E-409C-BE32-E72D297353CC}">
              <c16:uniqueId val="{00000009-2CA5-4073-AF78-402A85751AD0}"/>
            </c:ext>
          </c:extLst>
        </c:ser>
        <c:dLbls>
          <c:dLblPos val="outEnd"/>
          <c:showLegendKey val="0"/>
          <c:showVal val="1"/>
          <c:showCatName val="0"/>
          <c:showSerName val="0"/>
          <c:showPercent val="0"/>
          <c:showBubbleSize val="0"/>
        </c:dLbls>
        <c:gapWidth val="46"/>
        <c:axId val="538270008"/>
        <c:axId val="538270368"/>
      </c:barChart>
      <c:catAx>
        <c:axId val="5382700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0368"/>
        <c:crosses val="autoZero"/>
        <c:auto val="1"/>
        <c:lblAlgn val="ctr"/>
        <c:lblOffset val="100"/>
        <c:noMultiLvlLbl val="0"/>
      </c:catAx>
      <c:valAx>
        <c:axId val="538270368"/>
        <c:scaling>
          <c:orientation val="minMax"/>
        </c:scaling>
        <c:delete val="0"/>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00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[optimal_skills.xlsx]Demand!PivotTable2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Job Postings for Each Skill in Demand in 2023</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Demand!$B$3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Demand!$A$4:$A$9</c:f>
              <c:strCache>
                <c:ptCount val="5"/>
                <c:pt idx="0">
                  <c:v>sql</c:v>
                </c:pt>
                <c:pt idx="1">
                  <c:v>python</c:v>
                </c:pt>
                <c:pt idx="2">
                  <c:v>tableau</c:v>
                </c:pt>
                <c:pt idx="3">
                  <c:v>r</c:v>
                </c:pt>
                <c:pt idx="4">
                  <c:v>power bi</c:v>
                </c:pt>
              </c:strCache>
            </c:strRef>
          </c:cat>
          <c:val>
            <c:numRef>
              <c:f>Demand!$B$4:$B$9</c:f>
              <c:numCache>
                <c:formatCode>General</c:formatCode>
                <c:ptCount val="5"/>
                <c:pt idx="0">
                  <c:v>398</c:v>
                </c:pt>
                <c:pt idx="1">
                  <c:v>236</c:v>
                </c:pt>
                <c:pt idx="2">
                  <c:v>230</c:v>
                </c:pt>
                <c:pt idx="3">
                  <c:v>148</c:v>
                </c:pt>
                <c:pt idx="4">
                  <c:v>110</c:v>
                </c:pt>
              </c:numCache>
            </c:numRef>
          </c:val>
          <c:extLst>
            <c:ext xmlns:c16="http://schemas.microsoft.com/office/drawing/2014/chart" uri="{C3380CC4-5D6E-409C-BE32-E72D297353CC}">
              <c16:uniqueId val="{00000003-7A58-47EB-BA06-603601A66A0C}"/>
            </c:ext>
          </c:extLst>
        </c:ser>
        <c:dLbls>
          <c:dLblPos val="outEnd"/>
          <c:showLegendKey val="0"/>
          <c:showVal val="1"/>
          <c:showCatName val="0"/>
          <c:showSerName val="0"/>
          <c:showPercent val="0"/>
          <c:showBubbleSize val="0"/>
        </c:dLbls>
        <c:gapWidth val="46"/>
        <c:axId val="538270008"/>
        <c:axId val="538270368"/>
      </c:barChart>
      <c:catAx>
        <c:axId val="5382700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0368"/>
        <c:crosses val="autoZero"/>
        <c:auto val="1"/>
        <c:lblAlgn val="ctr"/>
        <c:lblOffset val="100"/>
        <c:noMultiLvlLbl val="0"/>
      </c:catAx>
      <c:valAx>
        <c:axId val="5382703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00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333376</xdr:colOff>
      <xdr:row>2</xdr:row>
      <xdr:rowOff>19050</xdr:rowOff>
    </xdr:from>
    <xdr:to>
      <xdr:col>26</xdr:col>
      <xdr:colOff>257176</xdr:colOff>
      <xdr:row>30</xdr:row>
      <xdr:rowOff>52578</xdr:rowOff>
    </xdr:to>
    <xdr:graphicFrame macro="">
      <xdr:nvGraphicFramePr>
        <xdr:cNvPr id="2" name="Chart 1">
          <a:extLst>
            <a:ext uri="{FF2B5EF4-FFF2-40B4-BE49-F238E27FC236}">
              <a16:creationId xmlns:a16="http://schemas.microsoft.com/office/drawing/2014/main" id="{3ECDCEA8-8243-4AE0-B48E-96C54E962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476250</xdr:colOff>
      <xdr:row>2</xdr:row>
      <xdr:rowOff>19050</xdr:rowOff>
    </xdr:from>
    <xdr:to>
      <xdr:col>12</xdr:col>
      <xdr:colOff>219075</xdr:colOff>
      <xdr:row>30</xdr:row>
      <xdr:rowOff>52388</xdr:rowOff>
    </xdr:to>
    <xdr:graphicFrame macro="">
      <xdr:nvGraphicFramePr>
        <xdr:cNvPr id="3" name="Chart 2">
          <a:extLst>
            <a:ext uri="{FF2B5EF4-FFF2-40B4-BE49-F238E27FC236}">
              <a16:creationId xmlns:a16="http://schemas.microsoft.com/office/drawing/2014/main" id="{A782CEB9-5250-4AAE-A399-37A3F8CE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390525</xdr:colOff>
      <xdr:row>2</xdr:row>
      <xdr:rowOff>28575</xdr:rowOff>
    </xdr:from>
    <xdr:to>
      <xdr:col>30</xdr:col>
      <xdr:colOff>0</xdr:colOff>
      <xdr:row>34</xdr:row>
      <xdr:rowOff>114300</xdr:rowOff>
    </xdr:to>
    <mc:AlternateContent xmlns:mc="http://schemas.openxmlformats.org/markup-compatibility/2006" xmlns:a14="http://schemas.microsoft.com/office/drawing/2010/main">
      <mc:Choice Requires="a14">
        <xdr:graphicFrame macro="">
          <xdr:nvGraphicFramePr>
            <xdr:cNvPr id="4" name="skills">
              <a:extLst>
                <a:ext uri="{FF2B5EF4-FFF2-40B4-BE49-F238E27FC236}">
                  <a16:creationId xmlns:a16="http://schemas.microsoft.com/office/drawing/2014/main" id="{0694B676-D721-9A19-DF42-468CEF776D7A}"/>
                </a:ext>
              </a:extLst>
            </xdr:cNvPr>
            <xdr:cNvGraphicFramePr/>
          </xdr:nvGraphicFramePr>
          <xdr:xfrm>
            <a:off x="0" y="0"/>
            <a:ext cx="0" cy="0"/>
          </xdr:xfrm>
          <a:graphic>
            <a:graphicData uri="http://schemas.microsoft.com/office/drawing/2010/slicer">
              <sle:slicer xmlns:sle="http://schemas.microsoft.com/office/drawing/2010/slicer" name="skills"/>
            </a:graphicData>
          </a:graphic>
        </xdr:graphicFrame>
      </mc:Choice>
      <mc:Fallback xmlns="">
        <xdr:sp macro="" textlink="">
          <xdr:nvSpPr>
            <xdr:cNvPr id="0" name=""/>
            <xdr:cNvSpPr>
              <a:spLocks noTextEdit="1"/>
            </xdr:cNvSpPr>
          </xdr:nvSpPr>
          <xdr:spPr>
            <a:xfrm>
              <a:off x="16230600" y="409575"/>
              <a:ext cx="1828800" cy="6181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1</xdr:row>
      <xdr:rowOff>180975</xdr:rowOff>
    </xdr:from>
    <xdr:to>
      <xdr:col>11</xdr:col>
      <xdr:colOff>0</xdr:colOff>
      <xdr:row>29</xdr:row>
      <xdr:rowOff>161925</xdr:rowOff>
    </xdr:to>
    <xdr:graphicFrame macro="">
      <xdr:nvGraphicFramePr>
        <xdr:cNvPr id="5" name="Chart 4">
          <a:extLst>
            <a:ext uri="{FF2B5EF4-FFF2-40B4-BE49-F238E27FC236}">
              <a16:creationId xmlns:a16="http://schemas.microsoft.com/office/drawing/2014/main" id="{72334ABF-0C3D-F08B-0EC4-448BD5816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1</xdr:row>
      <xdr:rowOff>185737</xdr:rowOff>
    </xdr:from>
    <xdr:to>
      <xdr:col>24</xdr:col>
      <xdr:colOff>590550</xdr:colOff>
      <xdr:row>30</xdr:row>
      <xdr:rowOff>28575</xdr:rowOff>
    </xdr:to>
    <xdr:graphicFrame macro="">
      <xdr:nvGraphicFramePr>
        <xdr:cNvPr id="2" name="Chart 1">
          <a:extLst>
            <a:ext uri="{FF2B5EF4-FFF2-40B4-BE49-F238E27FC236}">
              <a16:creationId xmlns:a16="http://schemas.microsoft.com/office/drawing/2014/main" id="{2952069F-1002-1DE9-B5BF-09D82C977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phan16" refreshedDate="45485.727835069447" createdVersion="8" refreshedVersion="8" minRefreshableVersion="3" recordCount="24" xr:uid="{D2A246B3-8761-4494-8540-90E43D72EFC5}">
  <cacheSource type="worksheet">
    <worksheetSource name="Table1"/>
  </cacheSource>
  <cacheFields count="4">
    <cacheField name="skill_id" numFmtId="0">
      <sharedItems containsSemiMixedTypes="0" containsString="0" containsNumber="1" containsInteger="1" minValue="0" maxValue="233" count="24">
        <n v="8"/>
        <n v="97"/>
        <n v="80"/>
        <n v="74"/>
        <n v="76"/>
        <n v="233"/>
        <n v="79"/>
        <n v="185"/>
        <n v="1"/>
        <n v="5"/>
        <n v="182"/>
        <n v="7"/>
        <n v="186"/>
        <n v="61"/>
        <n v="9"/>
        <n v="183"/>
        <n v="0"/>
        <n v="215"/>
        <n v="199"/>
        <n v="22"/>
        <n v="196"/>
        <n v="181"/>
        <n v="192"/>
        <n v="188"/>
      </sharedItems>
    </cacheField>
    <cacheField name="skills" numFmtId="0">
      <sharedItems count="23">
        <s v="go"/>
        <s v="hadoop"/>
        <s v="snowflake"/>
        <s v="azure"/>
        <s v="aws"/>
        <s v="jira"/>
        <s v="oracle"/>
        <s v="looker"/>
        <s v="python"/>
        <s v="r"/>
        <s v="tableau"/>
        <s v="sas"/>
        <s v="sql server"/>
        <s v="javascript"/>
        <s v="power bi"/>
        <s v="sql"/>
        <s v="flow"/>
        <s v="spss"/>
        <s v="vba"/>
        <s v="powerpoint"/>
        <s v="excel"/>
        <s v="sheets"/>
        <s v="word"/>
      </sharedItems>
    </cacheField>
    <cacheField name="demand_count" numFmtId="0">
      <sharedItems containsSemiMixedTypes="0" containsString="0" containsNumber="1" containsInteger="1" minValue="20" maxValue="398" count="19">
        <n v="27"/>
        <n v="22"/>
        <n v="37"/>
        <n v="34"/>
        <n v="32"/>
        <n v="20"/>
        <n v="49"/>
        <n v="236"/>
        <n v="148"/>
        <n v="230"/>
        <n v="63"/>
        <n v="35"/>
        <n v="110"/>
        <n v="398"/>
        <n v="28"/>
        <n v="24"/>
        <n v="58"/>
        <n v="256"/>
        <n v="48"/>
      </sharedItems>
    </cacheField>
    <cacheField name="avg_salary_yearly" numFmtId="0">
      <sharedItems containsSemiMixedTypes="0" containsString="0" containsNumber="1" minValue="82576.039999999994" maxValue="115319.89" count="23">
        <n v="115319.89"/>
        <n v="113192.57"/>
        <n v="112947.97"/>
        <n v="111225.1"/>
        <n v="108317.3"/>
        <n v="104917.9"/>
        <n v="104533.7"/>
        <n v="103795.3"/>
        <n v="101397.22"/>
        <n v="100498.77"/>
        <n v="99287.65"/>
        <n v="98902.37"/>
        <n v="97785.73"/>
        <n v="97587"/>
        <n v="97431.3"/>
        <n v="97237.16"/>
        <n v="97200"/>
        <n v="92169.68"/>
        <n v="88783.29"/>
        <n v="88701.09"/>
        <n v="87288.21"/>
        <n v="86087.79"/>
        <n v="82576.039999999994"/>
      </sharedItems>
    </cacheField>
  </cacheFields>
  <extLst>
    <ext xmlns:x14="http://schemas.microsoft.com/office/spreadsheetml/2009/9/main" uri="{725AE2AE-9491-48be-B2B4-4EB974FC3084}">
      <x14:pivotCacheDefinition pivotCacheId="1438461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r>
  <r>
    <x v="1"/>
    <x v="1"/>
    <x v="1"/>
    <x v="1"/>
  </r>
  <r>
    <x v="2"/>
    <x v="2"/>
    <x v="2"/>
    <x v="2"/>
  </r>
  <r>
    <x v="3"/>
    <x v="3"/>
    <x v="3"/>
    <x v="3"/>
  </r>
  <r>
    <x v="4"/>
    <x v="4"/>
    <x v="4"/>
    <x v="4"/>
  </r>
  <r>
    <x v="5"/>
    <x v="5"/>
    <x v="5"/>
    <x v="5"/>
  </r>
  <r>
    <x v="6"/>
    <x v="6"/>
    <x v="2"/>
    <x v="6"/>
  </r>
  <r>
    <x v="7"/>
    <x v="7"/>
    <x v="6"/>
    <x v="7"/>
  </r>
  <r>
    <x v="8"/>
    <x v="8"/>
    <x v="7"/>
    <x v="8"/>
  </r>
  <r>
    <x v="9"/>
    <x v="9"/>
    <x v="8"/>
    <x v="9"/>
  </r>
  <r>
    <x v="10"/>
    <x v="10"/>
    <x v="9"/>
    <x v="10"/>
  </r>
  <r>
    <x v="11"/>
    <x v="11"/>
    <x v="10"/>
    <x v="11"/>
  </r>
  <r>
    <x v="12"/>
    <x v="11"/>
    <x v="10"/>
    <x v="11"/>
  </r>
  <r>
    <x v="13"/>
    <x v="12"/>
    <x v="11"/>
    <x v="12"/>
  </r>
  <r>
    <x v="14"/>
    <x v="13"/>
    <x v="5"/>
    <x v="13"/>
  </r>
  <r>
    <x v="15"/>
    <x v="14"/>
    <x v="12"/>
    <x v="14"/>
  </r>
  <r>
    <x v="16"/>
    <x v="15"/>
    <x v="13"/>
    <x v="15"/>
  </r>
  <r>
    <x v="17"/>
    <x v="16"/>
    <x v="14"/>
    <x v="16"/>
  </r>
  <r>
    <x v="18"/>
    <x v="17"/>
    <x v="15"/>
    <x v="17"/>
  </r>
  <r>
    <x v="19"/>
    <x v="18"/>
    <x v="15"/>
    <x v="18"/>
  </r>
  <r>
    <x v="20"/>
    <x v="19"/>
    <x v="16"/>
    <x v="19"/>
  </r>
  <r>
    <x v="21"/>
    <x v="20"/>
    <x v="17"/>
    <x v="20"/>
  </r>
  <r>
    <x v="22"/>
    <x v="21"/>
    <x v="4"/>
    <x v="21"/>
  </r>
  <r>
    <x v="23"/>
    <x v="22"/>
    <x v="18"/>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52D9F2-E9F6-4F01-88C7-72E56003AE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4">
    <pivotField showAll="0" sortType="descending">
      <items count="25">
        <item x="16"/>
        <item x="8"/>
        <item x="9"/>
        <item x="11"/>
        <item x="0"/>
        <item x="14"/>
        <item x="19"/>
        <item x="13"/>
        <item x="3"/>
        <item x="4"/>
        <item x="6"/>
        <item x="2"/>
        <item x="1"/>
        <item x="21"/>
        <item x="10"/>
        <item x="15"/>
        <item x="7"/>
        <item x="12"/>
        <item x="23"/>
        <item x="22"/>
        <item x="20"/>
        <item x="18"/>
        <item x="17"/>
        <item x="5"/>
        <item t="default"/>
      </items>
      <autoSortScope>
        <pivotArea dataOnly="0" outline="0" fieldPosition="0">
          <references count="1">
            <reference field="4294967294" count="1" selected="0">
              <x v="0"/>
            </reference>
          </references>
        </pivotArea>
      </autoSortScope>
    </pivotField>
    <pivotField axis="axisRow" multipleItemSelectionAllowed="1" showAll="0" sortType="descending">
      <items count="24">
        <item h="1" x="4"/>
        <item h="1" x="3"/>
        <item h="1" x="20"/>
        <item h="1" x="16"/>
        <item h="1" x="0"/>
        <item h="1" x="1"/>
        <item h="1" x="13"/>
        <item h="1" x="5"/>
        <item h="1" x="7"/>
        <item h="1" x="6"/>
        <item x="14"/>
        <item h="1" x="19"/>
        <item x="8"/>
        <item x="9"/>
        <item h="1" x="11"/>
        <item h="1" x="21"/>
        <item h="1" x="2"/>
        <item h="1" x="17"/>
        <item x="15"/>
        <item h="1" x="12"/>
        <item x="10"/>
        <item h="1" x="18"/>
        <item h="1" x="22"/>
        <item t="default"/>
      </items>
      <autoSortScope>
        <pivotArea dataOnly="0" outline="0" fieldPosition="0">
          <references count="1">
            <reference field="4294967294" count="1" selected="0">
              <x v="0"/>
            </reference>
          </references>
        </pivotArea>
      </autoSortScope>
    </pivotField>
    <pivotField showAll="0">
      <items count="20">
        <item x="5"/>
        <item x="1"/>
        <item x="15"/>
        <item x="0"/>
        <item x="14"/>
        <item x="4"/>
        <item x="3"/>
        <item x="11"/>
        <item x="2"/>
        <item x="18"/>
        <item x="6"/>
        <item x="16"/>
        <item x="10"/>
        <item x="12"/>
        <item x="8"/>
        <item x="9"/>
        <item x="7"/>
        <item x="17"/>
        <item x="13"/>
        <item t="default"/>
      </items>
    </pivotField>
    <pivotField dataField="1" showAll="0">
      <items count="24">
        <item x="22"/>
        <item x="21"/>
        <item x="20"/>
        <item x="19"/>
        <item x="18"/>
        <item x="17"/>
        <item x="16"/>
        <item x="15"/>
        <item x="14"/>
        <item x="13"/>
        <item x="12"/>
        <item x="11"/>
        <item x="10"/>
        <item x="9"/>
        <item x="8"/>
        <item x="7"/>
        <item x="6"/>
        <item x="5"/>
        <item x="4"/>
        <item x="3"/>
        <item x="2"/>
        <item x="1"/>
        <item x="0"/>
        <item t="default"/>
      </items>
    </pivotField>
  </pivotFields>
  <rowFields count="1">
    <field x="1"/>
  </rowFields>
  <rowItems count="6">
    <i>
      <x v="12"/>
    </i>
    <i>
      <x v="13"/>
    </i>
    <i>
      <x v="20"/>
    </i>
    <i>
      <x v="10"/>
    </i>
    <i>
      <x v="18"/>
    </i>
    <i t="grand">
      <x/>
    </i>
  </rowItems>
  <colItems count="1">
    <i/>
  </colItems>
  <dataFields count="1">
    <dataField name="Average Yearly Salary" fld="3" baseField="1" baseItem="14" numFmtId="164"/>
  </dataFields>
  <chartFormats count="2">
    <chartFormat chart="11" format="5"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B6CD3B-53AD-40AD-B696-129E263747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4">
    <pivotField showAll="0" sortType="descending">
      <items count="25">
        <item x="16"/>
        <item x="8"/>
        <item x="9"/>
        <item x="11"/>
        <item x="0"/>
        <item x="14"/>
        <item x="19"/>
        <item x="13"/>
        <item x="3"/>
        <item x="4"/>
        <item x="6"/>
        <item x="2"/>
        <item x="1"/>
        <item x="21"/>
        <item x="10"/>
        <item x="15"/>
        <item x="7"/>
        <item x="12"/>
        <item x="23"/>
        <item x="22"/>
        <item x="20"/>
        <item x="18"/>
        <item x="17"/>
        <item x="5"/>
        <item t="default"/>
      </items>
      <autoSortScope>
        <pivotArea dataOnly="0" outline="0" fieldPosition="0">
          <references count="1">
            <reference field="4294967294" count="1" selected="0">
              <x v="0"/>
            </reference>
          </references>
        </pivotArea>
      </autoSortScope>
    </pivotField>
    <pivotField axis="axisRow" showAll="0" sortType="descending">
      <items count="24">
        <item h="1" x="4"/>
        <item h="1" x="3"/>
        <item h="1" x="20"/>
        <item h="1" x="16"/>
        <item h="1" x="0"/>
        <item h="1" x="1"/>
        <item h="1" x="13"/>
        <item h="1" x="5"/>
        <item h="1" x="7"/>
        <item h="1" x="6"/>
        <item x="14"/>
        <item h="1" x="19"/>
        <item x="8"/>
        <item x="9"/>
        <item h="1" x="11"/>
        <item h="1" x="21"/>
        <item h="1" x="2"/>
        <item h="1" x="17"/>
        <item x="15"/>
        <item h="1" x="12"/>
        <item x="10"/>
        <item h="1" x="18"/>
        <item h="1" x="22"/>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
  </rowFields>
  <rowItems count="6">
    <i>
      <x v="18"/>
    </i>
    <i>
      <x v="12"/>
    </i>
    <i>
      <x v="20"/>
    </i>
    <i>
      <x v="13"/>
    </i>
    <i>
      <x v="10"/>
    </i>
    <i t="grand">
      <x/>
    </i>
  </rowItems>
  <colItems count="1">
    <i/>
  </colItems>
  <dataFields count="1">
    <dataField name="Demand Count" fld="2" baseField="0" baseItem="0"/>
  </dataFields>
  <chartFormats count="2">
    <chartFormat chart="6"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lls" xr10:uid="{FE30C14C-2B42-4C44-8C20-E66443B3654A}" sourceName="skills">
  <pivotTables>
    <pivotTable tabId="3" name="PivotTable2"/>
    <pivotTable tabId="2" name="PivotTable1"/>
  </pivotTables>
  <data>
    <tabular pivotCacheId="1438461843">
      <items count="23">
        <i x="4"/>
        <i x="3"/>
        <i x="20"/>
        <i x="16"/>
        <i x="0"/>
        <i x="1"/>
        <i x="13"/>
        <i x="5"/>
        <i x="7"/>
        <i x="6"/>
        <i x="14" s="1"/>
        <i x="19"/>
        <i x="8" s="1"/>
        <i x="9" s="1"/>
        <i x="11"/>
        <i x="21"/>
        <i x="2"/>
        <i x="17"/>
        <i x="15" s="1"/>
        <i x="12"/>
        <i x="10" s="1"/>
        <i x="18"/>
        <i x="2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ills" xr10:uid="{B7C3938D-2D20-40C1-8C32-5FC8D2B551FA}" cache="Slicer_skills" caption="skill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712DA1-3A82-402D-AE97-52DC1536F927}" name="Table1" displayName="Table1" ref="A1:D25" totalsRowShown="0">
  <autoFilter ref="A1:D25" xr:uid="{D8712DA1-3A82-402D-AE97-52DC1536F927}"/>
  <tableColumns count="4">
    <tableColumn id="1" xr3:uid="{BAC7341F-6D05-4E10-BEF2-2732F5639AE7}" name="skill_id"/>
    <tableColumn id="2" xr3:uid="{D590028A-0713-43B0-A0F7-0FFC0BB0B551}" name="skills"/>
    <tableColumn id="3" xr3:uid="{8CE8BE2B-E85D-4653-A593-B19EB899A58B}" name="demand_count"/>
    <tableColumn id="4" xr3:uid="{30E512D6-38F5-4FA0-A7BF-E9D3C7A9DC90}" name="avg_salary_yearl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6D7D-DAAC-42CF-9933-B673DE5D9C14}">
  <dimension ref="AB2"/>
  <sheetViews>
    <sheetView tabSelected="1" topLeftCell="A11" workbookViewId="0">
      <selection activeCell="AM36" sqref="AM36"/>
    </sheetView>
  </sheetViews>
  <sheetFormatPr defaultRowHeight="15" x14ac:dyDescent="0.25"/>
  <cols>
    <col min="1" max="26" width="9.140625" style="4"/>
    <col min="27" max="27" width="5.7109375" style="4" customWidth="1"/>
    <col min="28" max="16384" width="9.140625" style="4"/>
  </cols>
  <sheetData>
    <row r="2" spans="28:28" x14ac:dyDescent="0.25">
      <c r="AB2" s="5" t="s">
        <v>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BD74-6AF8-40F6-A19E-F05EF47A82F7}">
  <dimension ref="A3:B9"/>
  <sheetViews>
    <sheetView workbookViewId="0">
      <selection activeCell="B5" sqref="B5"/>
    </sheetView>
  </sheetViews>
  <sheetFormatPr defaultRowHeight="15" x14ac:dyDescent="0.25"/>
  <cols>
    <col min="1" max="1" width="13.140625" bestFit="1" customWidth="1"/>
    <col min="2" max="2" width="20.28515625" bestFit="1" customWidth="1"/>
    <col min="3" max="3" width="14.28515625" bestFit="1" customWidth="1"/>
    <col min="4" max="4" width="23.5703125" bestFit="1" customWidth="1"/>
    <col min="5" max="5" width="21.140625" bestFit="1" customWidth="1"/>
    <col min="6" max="6" width="23.5703125" bestFit="1" customWidth="1"/>
    <col min="7" max="7" width="21.140625" bestFit="1" customWidth="1"/>
    <col min="8" max="8" width="23.5703125" bestFit="1" customWidth="1"/>
    <col min="9" max="9" width="21.140625" bestFit="1" customWidth="1"/>
    <col min="10" max="10" width="23.5703125" bestFit="1" customWidth="1"/>
    <col min="11" max="11" width="21.140625" bestFit="1" customWidth="1"/>
    <col min="12" max="12" width="23.5703125" bestFit="1" customWidth="1"/>
    <col min="13" max="13" width="21.140625" bestFit="1" customWidth="1"/>
    <col min="14" max="14" width="23.5703125" bestFit="1" customWidth="1"/>
    <col min="15" max="15" width="21.140625" bestFit="1" customWidth="1"/>
    <col min="16" max="16" width="23.5703125" bestFit="1" customWidth="1"/>
    <col min="17" max="17" width="21.140625" bestFit="1" customWidth="1"/>
    <col min="18" max="18" width="23.5703125" bestFit="1" customWidth="1"/>
    <col min="19" max="19" width="21.140625" bestFit="1" customWidth="1"/>
    <col min="20" max="20" width="23.5703125" bestFit="1" customWidth="1"/>
    <col min="21" max="21" width="21.140625" bestFit="1" customWidth="1"/>
    <col min="22" max="22" width="23.5703125" bestFit="1" customWidth="1"/>
    <col min="23" max="23" width="21.140625" bestFit="1" customWidth="1"/>
    <col min="24" max="24" width="23.5703125" bestFit="1" customWidth="1"/>
    <col min="25" max="25" width="21.140625" bestFit="1" customWidth="1"/>
    <col min="26" max="26" width="23.5703125" bestFit="1" customWidth="1"/>
    <col min="27" max="27" width="21.140625" bestFit="1" customWidth="1"/>
    <col min="28" max="28" width="23.5703125" bestFit="1" customWidth="1"/>
    <col min="29" max="29" width="21.140625" bestFit="1" customWidth="1"/>
    <col min="30" max="30" width="23.5703125" bestFit="1" customWidth="1"/>
    <col min="31" max="31" width="21.140625" bestFit="1" customWidth="1"/>
    <col min="32" max="32" width="23.5703125" bestFit="1" customWidth="1"/>
    <col min="33" max="33" width="21.140625" bestFit="1" customWidth="1"/>
    <col min="34" max="34" width="23.5703125" bestFit="1" customWidth="1"/>
    <col min="35" max="35" width="21.140625" bestFit="1" customWidth="1"/>
    <col min="36" max="36" width="23.5703125" bestFit="1" customWidth="1"/>
    <col min="37" max="37" width="21.140625" bestFit="1" customWidth="1"/>
    <col min="38" max="38" width="23.5703125" bestFit="1" customWidth="1"/>
    <col min="39" max="39" width="21.140625" bestFit="1" customWidth="1"/>
    <col min="40" max="40" width="23.5703125" bestFit="1" customWidth="1"/>
    <col min="41" max="41" width="21.140625" bestFit="1" customWidth="1"/>
    <col min="42" max="42" width="23.5703125" bestFit="1" customWidth="1"/>
    <col min="43" max="43" width="21.140625" bestFit="1" customWidth="1"/>
    <col min="44" max="44" width="23.5703125" bestFit="1" customWidth="1"/>
    <col min="45" max="45" width="21.140625" bestFit="1" customWidth="1"/>
    <col min="46" max="46" width="23.5703125" bestFit="1" customWidth="1"/>
    <col min="47" max="47" width="21.140625" bestFit="1" customWidth="1"/>
    <col min="48" max="48" width="23.5703125" bestFit="1" customWidth="1"/>
    <col min="49" max="49" width="21.140625" bestFit="1" customWidth="1"/>
    <col min="50" max="50" width="28.5703125" bestFit="1" customWidth="1"/>
    <col min="51" max="51" width="26.28515625" bestFit="1" customWidth="1"/>
  </cols>
  <sheetData>
    <row r="3" spans="1:2" x14ac:dyDescent="0.25">
      <c r="A3" s="1" t="s">
        <v>27</v>
      </c>
      <c r="B3" t="s">
        <v>30</v>
      </c>
    </row>
    <row r="4" spans="1:2" x14ac:dyDescent="0.25">
      <c r="A4" s="2" t="s">
        <v>12</v>
      </c>
      <c r="B4" s="3">
        <v>101397.22</v>
      </c>
    </row>
    <row r="5" spans="1:2" x14ac:dyDescent="0.25">
      <c r="A5" s="2" t="s">
        <v>13</v>
      </c>
      <c r="B5" s="3">
        <v>100498.77</v>
      </c>
    </row>
    <row r="6" spans="1:2" x14ac:dyDescent="0.25">
      <c r="A6" s="2" t="s">
        <v>14</v>
      </c>
      <c r="B6" s="3">
        <v>99287.65</v>
      </c>
    </row>
    <row r="7" spans="1:2" x14ac:dyDescent="0.25">
      <c r="A7" s="2" t="s">
        <v>18</v>
      </c>
      <c r="B7" s="3">
        <v>97431.3</v>
      </c>
    </row>
    <row r="8" spans="1:2" x14ac:dyDescent="0.25">
      <c r="A8" s="2" t="s">
        <v>19</v>
      </c>
      <c r="B8" s="3">
        <v>97237.16</v>
      </c>
    </row>
    <row r="9" spans="1:2" x14ac:dyDescent="0.25">
      <c r="A9" s="2" t="s">
        <v>28</v>
      </c>
      <c r="B9" s="3">
        <v>495852.10000000009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9B352-DB82-48FC-B11D-B542A82C570A}">
  <dimension ref="A3:B9"/>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1" t="s">
        <v>27</v>
      </c>
      <c r="B3" t="s">
        <v>29</v>
      </c>
    </row>
    <row r="4" spans="1:2" x14ac:dyDescent="0.25">
      <c r="A4" s="2" t="s">
        <v>19</v>
      </c>
      <c r="B4" s="6">
        <v>398</v>
      </c>
    </row>
    <row r="5" spans="1:2" x14ac:dyDescent="0.25">
      <c r="A5" s="2" t="s">
        <v>12</v>
      </c>
      <c r="B5" s="6">
        <v>236</v>
      </c>
    </row>
    <row r="6" spans="1:2" x14ac:dyDescent="0.25">
      <c r="A6" s="2" t="s">
        <v>14</v>
      </c>
      <c r="B6" s="6">
        <v>230</v>
      </c>
    </row>
    <row r="7" spans="1:2" x14ac:dyDescent="0.25">
      <c r="A7" s="2" t="s">
        <v>13</v>
      </c>
      <c r="B7" s="6">
        <v>148</v>
      </c>
    </row>
    <row r="8" spans="1:2" x14ac:dyDescent="0.25">
      <c r="A8" s="2" t="s">
        <v>18</v>
      </c>
      <c r="B8" s="6">
        <v>110</v>
      </c>
    </row>
    <row r="9" spans="1:2" x14ac:dyDescent="0.25">
      <c r="A9" s="2" t="s">
        <v>28</v>
      </c>
      <c r="B9" s="6">
        <v>1122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8C835-4F35-49D1-B268-58532EBA62B1}">
  <dimension ref="A1:D25"/>
  <sheetViews>
    <sheetView workbookViewId="0">
      <selection activeCell="D4" sqref="D4"/>
    </sheetView>
  </sheetViews>
  <sheetFormatPr defaultRowHeight="15" x14ac:dyDescent="0.25"/>
  <cols>
    <col min="1" max="1" width="6.42578125" customWidth="1"/>
    <col min="2" max="2" width="11.7109375" customWidth="1"/>
    <col min="3" max="3" width="8.7109375" customWidth="1"/>
    <col min="4" max="4" width="12.7109375" customWidth="1"/>
  </cols>
  <sheetData>
    <row r="1" spans="1:4" x14ac:dyDescent="0.25">
      <c r="A1" t="s">
        <v>0</v>
      </c>
      <c r="B1" t="s">
        <v>1</v>
      </c>
      <c r="C1" t="s">
        <v>2</v>
      </c>
      <c r="D1" t="s">
        <v>3</v>
      </c>
    </row>
    <row r="2" spans="1:4" x14ac:dyDescent="0.25">
      <c r="A2">
        <v>8</v>
      </c>
      <c r="B2" t="s">
        <v>4</v>
      </c>
      <c r="C2">
        <v>27</v>
      </c>
      <c r="D2">
        <v>115319.89</v>
      </c>
    </row>
    <row r="3" spans="1:4" x14ac:dyDescent="0.25">
      <c r="A3">
        <v>97</v>
      </c>
      <c r="B3" t="s">
        <v>5</v>
      </c>
      <c r="C3">
        <v>22</v>
      </c>
      <c r="D3">
        <v>113192.57</v>
      </c>
    </row>
    <row r="4" spans="1:4" x14ac:dyDescent="0.25">
      <c r="A4">
        <v>80</v>
      </c>
      <c r="B4" t="s">
        <v>6</v>
      </c>
      <c r="C4">
        <v>37</v>
      </c>
      <c r="D4">
        <v>112947.97</v>
      </c>
    </row>
    <row r="5" spans="1:4" x14ac:dyDescent="0.25">
      <c r="A5">
        <v>74</v>
      </c>
      <c r="B5" t="s">
        <v>7</v>
      </c>
      <c r="C5">
        <v>34</v>
      </c>
      <c r="D5">
        <v>111225.1</v>
      </c>
    </row>
    <row r="6" spans="1:4" x14ac:dyDescent="0.25">
      <c r="A6">
        <v>76</v>
      </c>
      <c r="B6" t="s">
        <v>8</v>
      </c>
      <c r="C6">
        <v>32</v>
      </c>
      <c r="D6">
        <v>108317.3</v>
      </c>
    </row>
    <row r="7" spans="1:4" x14ac:dyDescent="0.25">
      <c r="A7">
        <v>233</v>
      </c>
      <c r="B7" t="s">
        <v>9</v>
      </c>
      <c r="C7">
        <v>20</v>
      </c>
      <c r="D7">
        <v>104917.9</v>
      </c>
    </row>
    <row r="8" spans="1:4" x14ac:dyDescent="0.25">
      <c r="A8">
        <v>79</v>
      </c>
      <c r="B8" t="s">
        <v>10</v>
      </c>
      <c r="C8">
        <v>37</v>
      </c>
      <c r="D8">
        <v>104533.7</v>
      </c>
    </row>
    <row r="9" spans="1:4" x14ac:dyDescent="0.25">
      <c r="A9">
        <v>185</v>
      </c>
      <c r="B9" t="s">
        <v>11</v>
      </c>
      <c r="C9">
        <v>49</v>
      </c>
      <c r="D9">
        <v>103795.3</v>
      </c>
    </row>
    <row r="10" spans="1:4" x14ac:dyDescent="0.25">
      <c r="A10">
        <v>1</v>
      </c>
      <c r="B10" t="s">
        <v>12</v>
      </c>
      <c r="C10">
        <v>236</v>
      </c>
      <c r="D10">
        <v>101397.22</v>
      </c>
    </row>
    <row r="11" spans="1:4" x14ac:dyDescent="0.25">
      <c r="A11">
        <v>5</v>
      </c>
      <c r="B11" t="s">
        <v>13</v>
      </c>
      <c r="C11">
        <v>148</v>
      </c>
      <c r="D11">
        <v>100498.77</v>
      </c>
    </row>
    <row r="12" spans="1:4" x14ac:dyDescent="0.25">
      <c r="A12">
        <v>182</v>
      </c>
      <c r="B12" t="s">
        <v>14</v>
      </c>
      <c r="C12">
        <v>230</v>
      </c>
      <c r="D12">
        <v>99287.65</v>
      </c>
    </row>
    <row r="13" spans="1:4" x14ac:dyDescent="0.25">
      <c r="A13">
        <v>7</v>
      </c>
      <c r="B13" t="s">
        <v>15</v>
      </c>
      <c r="C13">
        <v>63</v>
      </c>
      <c r="D13">
        <v>98902.37</v>
      </c>
    </row>
    <row r="14" spans="1:4" x14ac:dyDescent="0.25">
      <c r="A14">
        <v>186</v>
      </c>
      <c r="B14" t="s">
        <v>15</v>
      </c>
      <c r="C14">
        <v>63</v>
      </c>
      <c r="D14">
        <v>98902.37</v>
      </c>
    </row>
    <row r="15" spans="1:4" x14ac:dyDescent="0.25">
      <c r="A15">
        <v>61</v>
      </c>
      <c r="B15" t="s">
        <v>16</v>
      </c>
      <c r="C15">
        <v>35</v>
      </c>
      <c r="D15">
        <v>97785.73</v>
      </c>
    </row>
    <row r="16" spans="1:4" x14ac:dyDescent="0.25">
      <c r="A16">
        <v>9</v>
      </c>
      <c r="B16" t="s">
        <v>17</v>
      </c>
      <c r="C16">
        <v>20</v>
      </c>
      <c r="D16">
        <v>97587</v>
      </c>
    </row>
    <row r="17" spans="1:4" x14ac:dyDescent="0.25">
      <c r="A17">
        <v>183</v>
      </c>
      <c r="B17" t="s">
        <v>18</v>
      </c>
      <c r="C17">
        <v>110</v>
      </c>
      <c r="D17">
        <v>97431.3</v>
      </c>
    </row>
    <row r="18" spans="1:4" x14ac:dyDescent="0.25">
      <c r="A18">
        <v>0</v>
      </c>
      <c r="B18" t="s">
        <v>19</v>
      </c>
      <c r="C18">
        <v>398</v>
      </c>
      <c r="D18">
        <v>97237.16</v>
      </c>
    </row>
    <row r="19" spans="1:4" x14ac:dyDescent="0.25">
      <c r="A19">
        <v>215</v>
      </c>
      <c r="B19" t="s">
        <v>20</v>
      </c>
      <c r="C19">
        <v>28</v>
      </c>
      <c r="D19">
        <v>97200</v>
      </c>
    </row>
    <row r="20" spans="1:4" x14ac:dyDescent="0.25">
      <c r="A20">
        <v>199</v>
      </c>
      <c r="B20" t="s">
        <v>21</v>
      </c>
      <c r="C20">
        <v>24</v>
      </c>
      <c r="D20">
        <v>92169.68</v>
      </c>
    </row>
    <row r="21" spans="1:4" x14ac:dyDescent="0.25">
      <c r="A21">
        <v>22</v>
      </c>
      <c r="B21" t="s">
        <v>22</v>
      </c>
      <c r="C21">
        <v>24</v>
      </c>
      <c r="D21">
        <v>88783.29</v>
      </c>
    </row>
    <row r="22" spans="1:4" x14ac:dyDescent="0.25">
      <c r="A22">
        <v>196</v>
      </c>
      <c r="B22" t="s">
        <v>23</v>
      </c>
      <c r="C22">
        <v>58</v>
      </c>
      <c r="D22">
        <v>88701.09</v>
      </c>
    </row>
    <row r="23" spans="1:4" x14ac:dyDescent="0.25">
      <c r="A23">
        <v>181</v>
      </c>
      <c r="B23" t="s">
        <v>24</v>
      </c>
      <c r="C23">
        <v>256</v>
      </c>
      <c r="D23">
        <v>87288.21</v>
      </c>
    </row>
    <row r="24" spans="1:4" x14ac:dyDescent="0.25">
      <c r="A24">
        <v>192</v>
      </c>
      <c r="B24" t="s">
        <v>25</v>
      </c>
      <c r="C24">
        <v>32</v>
      </c>
      <c r="D24">
        <v>86087.79</v>
      </c>
    </row>
    <row r="25" spans="1:4" x14ac:dyDescent="0.25">
      <c r="A25">
        <v>188</v>
      </c>
      <c r="B25" t="s">
        <v>26</v>
      </c>
      <c r="C25">
        <v>48</v>
      </c>
      <c r="D25">
        <v>82576.039999999994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Salary</vt:lpstr>
      <vt:lpstr>Demand</vt:lpstr>
      <vt:lpstr>optimal_skills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Phan</dc:creator>
  <cp:lastModifiedBy>Phan, Johnny - (jphan16)</cp:lastModifiedBy>
  <dcterms:created xsi:type="dcterms:W3CDTF">2024-07-13T01:03:54Z</dcterms:created>
  <dcterms:modified xsi:type="dcterms:W3CDTF">2024-07-13T01:28:49Z</dcterms:modified>
</cp:coreProperties>
</file>