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My Project\1.C#\Chuong trinh CS\Chuong trinh may do\InspectionMeasure v2\Thong tin\"/>
    </mc:Choice>
  </mc:AlternateContent>
  <bookViews>
    <workbookView xWindow="360" yWindow="405" windowWidth="28455" windowHeight="12240" activeTab="2"/>
  </bookViews>
  <sheets>
    <sheet name="PICTURE" sheetId="1" r:id="rId1"/>
    <sheet name="SUJ" sheetId="5" r:id="rId2"/>
    <sheet name="SUS" sheetId="2" r:id="rId3"/>
    <sheet name="Sheet1" sheetId="7" r:id="rId4"/>
    <sheet name="IPAD" sheetId="6" r:id="rId5"/>
  </sheets>
  <definedNames>
    <definedName name="_xlnm._FilterDatabase" localSheetId="3" hidden="1">Sheet1!$A$1:$J$1189</definedName>
    <definedName name="_xlnm._FilterDatabase" localSheetId="2" hidden="1">SUS!$A$4:$AD$48</definedName>
  </definedNames>
  <calcPr calcId="152511"/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2" i="7"/>
  <c r="D550" i="7"/>
  <c r="D551" i="7"/>
  <c r="D552" i="7"/>
  <c r="D553" i="7"/>
  <c r="F553" i="7" s="1"/>
  <c r="D554" i="7"/>
  <c r="E554" i="7" s="1"/>
  <c r="D555" i="7"/>
  <c r="E555" i="7" s="1"/>
  <c r="D556" i="7"/>
  <c r="D557" i="7"/>
  <c r="D558" i="7"/>
  <c r="F558" i="7" s="1"/>
  <c r="D559" i="7"/>
  <c r="F559" i="7" s="1"/>
  <c r="D560" i="7"/>
  <c r="D561" i="7"/>
  <c r="F561" i="7" s="1"/>
  <c r="D562" i="7"/>
  <c r="D563" i="7"/>
  <c r="E563" i="7" s="1"/>
  <c r="D564" i="7"/>
  <c r="D565" i="7"/>
  <c r="D566" i="7"/>
  <c r="F566" i="7" s="1"/>
  <c r="D567" i="7"/>
  <c r="D568" i="7"/>
  <c r="D569" i="7"/>
  <c r="F569" i="7" s="1"/>
  <c r="D570" i="7"/>
  <c r="D571" i="7"/>
  <c r="E571" i="7" s="1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F585" i="7" s="1"/>
  <c r="D586" i="7"/>
  <c r="D587" i="7"/>
  <c r="D588" i="7"/>
  <c r="D589" i="7"/>
  <c r="D590" i="7"/>
  <c r="E590" i="7" s="1"/>
  <c r="D591" i="7"/>
  <c r="D592" i="7"/>
  <c r="D593" i="7"/>
  <c r="D594" i="7"/>
  <c r="E594" i="7" s="1"/>
  <c r="D595" i="7"/>
  <c r="D596" i="7"/>
  <c r="D597" i="7"/>
  <c r="D598" i="7"/>
  <c r="D599" i="7"/>
  <c r="F599" i="7" s="1"/>
  <c r="D600" i="7"/>
  <c r="D601" i="7"/>
  <c r="F601" i="7" s="1"/>
  <c r="D602" i="7"/>
  <c r="D603" i="7"/>
  <c r="D604" i="7"/>
  <c r="D605" i="7"/>
  <c r="F605" i="7" s="1"/>
  <c r="D606" i="7"/>
  <c r="D607" i="7"/>
  <c r="F607" i="7" s="1"/>
  <c r="D608" i="7"/>
  <c r="D609" i="7"/>
  <c r="D610" i="7"/>
  <c r="D611" i="7"/>
  <c r="D612" i="7"/>
  <c r="D613" i="7"/>
  <c r="D614" i="7"/>
  <c r="F614" i="7" s="1"/>
  <c r="D615" i="7"/>
  <c r="E615" i="7" s="1"/>
  <c r="D616" i="7"/>
  <c r="D617" i="7"/>
  <c r="F617" i="7" s="1"/>
  <c r="D618" i="7"/>
  <c r="F618" i="7" s="1"/>
  <c r="D619" i="7"/>
  <c r="E619" i="7" s="1"/>
  <c r="D620" i="7"/>
  <c r="D621" i="7"/>
  <c r="F621" i="7" s="1"/>
  <c r="D622" i="7"/>
  <c r="D623" i="7"/>
  <c r="D624" i="7"/>
  <c r="D625" i="7"/>
  <c r="D626" i="7"/>
  <c r="D627" i="7"/>
  <c r="D628" i="7"/>
  <c r="D629" i="7"/>
  <c r="D630" i="7"/>
  <c r="D631" i="7"/>
  <c r="F631" i="7" s="1"/>
  <c r="D632" i="7"/>
  <c r="D633" i="7"/>
  <c r="F633" i="7" s="1"/>
  <c r="D634" i="7"/>
  <c r="D635" i="7"/>
  <c r="D636" i="7"/>
  <c r="D637" i="7"/>
  <c r="D638" i="7"/>
  <c r="E638" i="7" s="1"/>
  <c r="D639" i="7"/>
  <c r="F639" i="7" s="1"/>
  <c r="D640" i="7"/>
  <c r="D641" i="7"/>
  <c r="D642" i="7"/>
  <c r="E642" i="7" s="1"/>
  <c r="D643" i="7"/>
  <c r="D644" i="7"/>
  <c r="D645" i="7"/>
  <c r="D646" i="7"/>
  <c r="E646" i="7" s="1"/>
  <c r="D647" i="7"/>
  <c r="F647" i="7" s="1"/>
  <c r="D648" i="7"/>
  <c r="D649" i="7"/>
  <c r="F649" i="7" s="1"/>
  <c r="D650" i="7"/>
  <c r="E650" i="7" s="1"/>
  <c r="D651" i="7"/>
  <c r="D652" i="7"/>
  <c r="D653" i="7"/>
  <c r="D654" i="7"/>
  <c r="F654" i="7" s="1"/>
  <c r="D655" i="7"/>
  <c r="E655" i="7" s="1"/>
  <c r="D656" i="7"/>
  <c r="D657" i="7"/>
  <c r="F657" i="7" s="1"/>
  <c r="D658" i="7"/>
  <c r="E658" i="7" s="1"/>
  <c r="D659" i="7"/>
  <c r="E659" i="7" s="1"/>
  <c r="D660" i="7"/>
  <c r="D661" i="7"/>
  <c r="D662" i="7"/>
  <c r="F662" i="7" s="1"/>
  <c r="D663" i="7"/>
  <c r="D664" i="7"/>
  <c r="D665" i="7"/>
  <c r="F665" i="7" s="1"/>
  <c r="D666" i="7"/>
  <c r="F666" i="7" s="1"/>
  <c r="D667" i="7"/>
  <c r="D668" i="7"/>
  <c r="D669" i="7"/>
  <c r="D670" i="7"/>
  <c r="D671" i="7"/>
  <c r="E671" i="7" s="1"/>
  <c r="D672" i="7"/>
  <c r="D673" i="7"/>
  <c r="D674" i="7"/>
  <c r="F674" i="7" s="1"/>
  <c r="D675" i="7"/>
  <c r="D676" i="7"/>
  <c r="D677" i="7"/>
  <c r="D678" i="7"/>
  <c r="D679" i="7"/>
  <c r="F679" i="7" s="1"/>
  <c r="D680" i="7"/>
  <c r="D681" i="7"/>
  <c r="D682" i="7"/>
  <c r="D683" i="7"/>
  <c r="E683" i="7" s="1"/>
  <c r="D684" i="7"/>
  <c r="D685" i="7"/>
  <c r="D686" i="7"/>
  <c r="D687" i="7"/>
  <c r="D688" i="7"/>
  <c r="D689" i="7"/>
  <c r="F689" i="7" s="1"/>
  <c r="D690" i="7"/>
  <c r="D691" i="7"/>
  <c r="E691" i="7" s="1"/>
  <c r="D692" i="7"/>
  <c r="E692" i="7" s="1"/>
  <c r="D693" i="7"/>
  <c r="D694" i="7"/>
  <c r="E694" i="7" s="1"/>
  <c r="D695" i="7"/>
  <c r="D696" i="7"/>
  <c r="D697" i="7"/>
  <c r="F697" i="7" s="1"/>
  <c r="D698" i="7"/>
  <c r="D699" i="7"/>
  <c r="E699" i="7" s="1"/>
  <c r="D700" i="7"/>
  <c r="E700" i="7" s="1"/>
  <c r="D701" i="7"/>
  <c r="D702" i="7"/>
  <c r="F702" i="7" s="1"/>
  <c r="E702" i="7"/>
  <c r="D703" i="7"/>
  <c r="E703" i="7" s="1"/>
  <c r="D704" i="7"/>
  <c r="D705" i="7"/>
  <c r="D706" i="7"/>
  <c r="D707" i="7"/>
  <c r="E707" i="7" s="1"/>
  <c r="D708" i="7"/>
  <c r="D709" i="7"/>
  <c r="D710" i="7"/>
  <c r="D711" i="7"/>
  <c r="D712" i="7"/>
  <c r="D713" i="7"/>
  <c r="D714" i="7"/>
  <c r="D715" i="7"/>
  <c r="E715" i="7" s="1"/>
  <c r="D716" i="7"/>
  <c r="D717" i="7"/>
  <c r="D718" i="7"/>
  <c r="D719" i="7"/>
  <c r="D720" i="7"/>
  <c r="D721" i="7"/>
  <c r="D722" i="7"/>
  <c r="E722" i="7" s="1"/>
  <c r="D723" i="7"/>
  <c r="D724" i="7"/>
  <c r="D725" i="7"/>
  <c r="D726" i="7"/>
  <c r="E726" i="7" s="1"/>
  <c r="D727" i="7"/>
  <c r="D728" i="7"/>
  <c r="F728" i="7" s="1"/>
  <c r="D729" i="7"/>
  <c r="E729" i="7" s="1"/>
  <c r="D730" i="7"/>
  <c r="E730" i="7" s="1"/>
  <c r="D731" i="7"/>
  <c r="D732" i="7"/>
  <c r="F732" i="7" s="1"/>
  <c r="D733" i="7"/>
  <c r="F733" i="7" s="1"/>
  <c r="D734" i="7"/>
  <c r="E734" i="7" s="1"/>
  <c r="D735" i="7"/>
  <c r="D736" i="7"/>
  <c r="F736" i="7" s="1"/>
  <c r="D737" i="7"/>
  <c r="F737" i="7" s="1"/>
  <c r="D738" i="7"/>
  <c r="D739" i="7"/>
  <c r="D740" i="7"/>
  <c r="D741" i="7"/>
  <c r="D742" i="7"/>
  <c r="E742" i="7" s="1"/>
  <c r="D743" i="7"/>
  <c r="D744" i="7"/>
  <c r="F744" i="7" s="1"/>
  <c r="D745" i="7"/>
  <c r="F745" i="7" s="1"/>
  <c r="E745" i="7"/>
  <c r="D746" i="7"/>
  <c r="D747" i="7"/>
  <c r="D748" i="7"/>
  <c r="D749" i="7"/>
  <c r="D750" i="7"/>
  <c r="E750" i="7" s="1"/>
  <c r="D751" i="7"/>
  <c r="D752" i="7"/>
  <c r="F752" i="7" s="1"/>
  <c r="D753" i="7"/>
  <c r="F753" i="7" s="1"/>
  <c r="D754" i="7"/>
  <c r="D755" i="7"/>
  <c r="D756" i="7"/>
  <c r="D757" i="7"/>
  <c r="D758" i="7"/>
  <c r="D759" i="7"/>
  <c r="D760" i="7"/>
  <c r="D761" i="7"/>
  <c r="E761" i="7" s="1"/>
  <c r="D762" i="7"/>
  <c r="F762" i="7" s="1"/>
  <c r="D763" i="7"/>
  <c r="D764" i="7"/>
  <c r="D765" i="7"/>
  <c r="E765" i="7" s="1"/>
  <c r="D766" i="7"/>
  <c r="E766" i="7" s="1"/>
  <c r="D767" i="7"/>
  <c r="D768" i="7"/>
  <c r="F768" i="7" s="1"/>
  <c r="D769" i="7"/>
  <c r="E769" i="7" s="1"/>
  <c r="D770" i="7"/>
  <c r="D771" i="7"/>
  <c r="D772" i="7"/>
  <c r="D773" i="7"/>
  <c r="D774" i="7"/>
  <c r="F774" i="7" s="1"/>
  <c r="D775" i="7"/>
  <c r="D776" i="7"/>
  <c r="D777" i="7"/>
  <c r="F777" i="7" s="1"/>
  <c r="D778" i="7"/>
  <c r="D779" i="7"/>
  <c r="D780" i="7"/>
  <c r="F780" i="7" s="1"/>
  <c r="D781" i="7"/>
  <c r="E781" i="7" s="1"/>
  <c r="D782" i="7"/>
  <c r="D783" i="7"/>
  <c r="D784" i="7"/>
  <c r="D785" i="7"/>
  <c r="F785" i="7" s="1"/>
  <c r="D786" i="7"/>
  <c r="E786" i="7" s="1"/>
  <c r="D787" i="7"/>
  <c r="D788" i="7"/>
  <c r="D789" i="7"/>
  <c r="F789" i="7" s="1"/>
  <c r="D790" i="7"/>
  <c r="E790" i="7" s="1"/>
  <c r="D791" i="7"/>
  <c r="D792" i="7"/>
  <c r="F792" i="7" s="1"/>
  <c r="D793" i="7"/>
  <c r="D794" i="7"/>
  <c r="E794" i="7" s="1"/>
  <c r="D795" i="7"/>
  <c r="D796" i="7"/>
  <c r="D797" i="7"/>
  <c r="D798" i="7"/>
  <c r="F798" i="7" s="1"/>
  <c r="D799" i="7"/>
  <c r="D800" i="7"/>
  <c r="F800" i="7" s="1"/>
  <c r="D801" i="7"/>
  <c r="D802" i="7"/>
  <c r="E802" i="7" s="1"/>
  <c r="D803" i="7"/>
  <c r="D804" i="7"/>
  <c r="D805" i="7"/>
  <c r="F805" i="7" s="1"/>
  <c r="D806" i="7"/>
  <c r="D807" i="7"/>
  <c r="D808" i="7"/>
  <c r="D809" i="7"/>
  <c r="E809" i="7" s="1"/>
  <c r="D810" i="7"/>
  <c r="D811" i="7"/>
  <c r="D812" i="7"/>
  <c r="F812" i="7" s="1"/>
  <c r="D813" i="7"/>
  <c r="D814" i="7"/>
  <c r="E814" i="7" s="1"/>
  <c r="D815" i="7"/>
  <c r="D816" i="7"/>
  <c r="F816" i="7" s="1"/>
  <c r="D817" i="7"/>
  <c r="E817" i="7" s="1"/>
  <c r="D818" i="7"/>
  <c r="E818" i="7" s="1"/>
  <c r="D819" i="7"/>
  <c r="D820" i="7"/>
  <c r="D821" i="7"/>
  <c r="D822" i="7"/>
  <c r="E822" i="7" s="1"/>
  <c r="D823" i="7"/>
  <c r="D824" i="7"/>
  <c r="F824" i="7" s="1"/>
  <c r="D825" i="7"/>
  <c r="F825" i="7" s="1"/>
  <c r="D826" i="7"/>
  <c r="F826" i="7" s="1"/>
  <c r="D827" i="7"/>
  <c r="D828" i="7"/>
  <c r="D829" i="7"/>
  <c r="D830" i="7"/>
  <c r="E830" i="7" s="1"/>
  <c r="D831" i="7"/>
  <c r="D832" i="7"/>
  <c r="F832" i="7" s="1"/>
  <c r="D833" i="7"/>
  <c r="E833" i="7" s="1"/>
  <c r="D834" i="7"/>
  <c r="D835" i="7"/>
  <c r="D836" i="7"/>
  <c r="D837" i="7"/>
  <c r="E837" i="7" s="1"/>
  <c r="D838" i="7"/>
  <c r="D839" i="7"/>
  <c r="D840" i="7"/>
  <c r="D841" i="7"/>
  <c r="D842" i="7"/>
  <c r="E842" i="7" s="1"/>
  <c r="D843" i="7"/>
  <c r="D844" i="7"/>
  <c r="F844" i="7" s="1"/>
  <c r="D845" i="7"/>
  <c r="D846" i="7"/>
  <c r="D847" i="7"/>
  <c r="D848" i="7"/>
  <c r="D849" i="7"/>
  <c r="F849" i="7" s="1"/>
  <c r="D850" i="7"/>
  <c r="D851" i="7"/>
  <c r="D852" i="7"/>
  <c r="D853" i="7"/>
  <c r="D854" i="7"/>
  <c r="D855" i="7"/>
  <c r="D856" i="7"/>
  <c r="D857" i="7"/>
  <c r="E857" i="7" s="1"/>
  <c r="D858" i="7"/>
  <c r="F858" i="7" s="1"/>
  <c r="D859" i="7"/>
  <c r="D860" i="7"/>
  <c r="D861" i="7"/>
  <c r="F861" i="7" s="1"/>
  <c r="D862" i="7"/>
  <c r="E862" i="7" s="1"/>
  <c r="D863" i="7"/>
  <c r="D864" i="7"/>
  <c r="F864" i="7" s="1"/>
  <c r="D865" i="7"/>
  <c r="D866" i="7"/>
  <c r="E866" i="7" s="1"/>
  <c r="D867" i="7"/>
  <c r="D868" i="7"/>
  <c r="D869" i="7"/>
  <c r="F869" i="7" s="1"/>
  <c r="D870" i="7"/>
  <c r="F870" i="7" s="1"/>
  <c r="D871" i="7"/>
  <c r="D872" i="7"/>
  <c r="D873" i="7"/>
  <c r="D874" i="7"/>
  <c r="E874" i="7" s="1"/>
  <c r="D875" i="7"/>
  <c r="D876" i="7"/>
  <c r="F876" i="7" s="1"/>
  <c r="D877" i="7"/>
  <c r="D878" i="7"/>
  <c r="D879" i="7"/>
  <c r="D880" i="7"/>
  <c r="F880" i="7" s="1"/>
  <c r="D881" i="7"/>
  <c r="D882" i="7"/>
  <c r="F882" i="7" s="1"/>
  <c r="D883" i="7"/>
  <c r="D884" i="7"/>
  <c r="D885" i="7"/>
  <c r="E885" i="7" s="1"/>
  <c r="D886" i="7"/>
  <c r="D887" i="7"/>
  <c r="D888" i="7"/>
  <c r="F888" i="7" s="1"/>
  <c r="D889" i="7"/>
  <c r="D890" i="7"/>
  <c r="F890" i="7" s="1"/>
  <c r="D891" i="7"/>
  <c r="D892" i="7"/>
  <c r="F892" i="7" s="1"/>
  <c r="E892" i="7"/>
  <c r="D893" i="7"/>
  <c r="E893" i="7" s="1"/>
  <c r="D894" i="7"/>
  <c r="D895" i="7"/>
  <c r="D896" i="7"/>
  <c r="F896" i="7" s="1"/>
  <c r="D897" i="7"/>
  <c r="D898" i="7"/>
  <c r="E898" i="7" s="1"/>
  <c r="D899" i="7"/>
  <c r="D900" i="7"/>
  <c r="D901" i="7"/>
  <c r="E901" i="7" s="1"/>
  <c r="D902" i="7"/>
  <c r="E902" i="7" s="1"/>
  <c r="D903" i="7"/>
  <c r="D904" i="7"/>
  <c r="F904" i="7" s="1"/>
  <c r="D905" i="7"/>
  <c r="D906" i="7"/>
  <c r="D907" i="7"/>
  <c r="D908" i="7"/>
  <c r="F908" i="7" s="1"/>
  <c r="D909" i="7"/>
  <c r="D910" i="7"/>
  <c r="D911" i="7"/>
  <c r="D912" i="7"/>
  <c r="D913" i="7"/>
  <c r="E913" i="7" s="1"/>
  <c r="D914" i="7"/>
  <c r="D915" i="7"/>
  <c r="D916" i="7"/>
  <c r="D917" i="7"/>
  <c r="E917" i="7" s="1"/>
  <c r="D918" i="7"/>
  <c r="D919" i="7"/>
  <c r="D920" i="7"/>
  <c r="D921" i="7"/>
  <c r="F921" i="7" s="1"/>
  <c r="D922" i="7"/>
  <c r="E922" i="7" s="1"/>
  <c r="D923" i="7"/>
  <c r="D924" i="7"/>
  <c r="F924" i="7" s="1"/>
  <c r="D925" i="7"/>
  <c r="F925" i="7" s="1"/>
  <c r="D926" i="7"/>
  <c r="D927" i="7"/>
  <c r="D928" i="7"/>
  <c r="F928" i="7" s="1"/>
  <c r="D929" i="7"/>
  <c r="E929" i="7" s="1"/>
  <c r="D930" i="7"/>
  <c r="D931" i="7"/>
  <c r="D932" i="7"/>
  <c r="D933" i="7"/>
  <c r="F933" i="7" s="1"/>
  <c r="D934" i="7"/>
  <c r="D935" i="7"/>
  <c r="D936" i="7"/>
  <c r="D937" i="7"/>
  <c r="F937" i="7" s="1"/>
  <c r="E937" i="7"/>
  <c r="D938" i="7"/>
  <c r="E938" i="7" s="1"/>
  <c r="D939" i="7"/>
  <c r="D940" i="7"/>
  <c r="F940" i="7" s="1"/>
  <c r="D941" i="7"/>
  <c r="D942" i="7"/>
  <c r="F942" i="7" s="1"/>
  <c r="D943" i="7"/>
  <c r="D944" i="7"/>
  <c r="F944" i="7" s="1"/>
  <c r="D945" i="7"/>
  <c r="D946" i="7"/>
  <c r="D947" i="7"/>
  <c r="D948" i="7"/>
  <c r="D949" i="7"/>
  <c r="D950" i="7"/>
  <c r="D951" i="7"/>
  <c r="D952" i="7"/>
  <c r="D953" i="7"/>
  <c r="F953" i="7" s="1"/>
  <c r="D954" i="7"/>
  <c r="D955" i="7"/>
  <c r="D956" i="7"/>
  <c r="D957" i="7"/>
  <c r="E957" i="7" s="1"/>
  <c r="D958" i="7"/>
  <c r="F958" i="7" s="1"/>
  <c r="E958" i="7"/>
  <c r="D959" i="7"/>
  <c r="D960" i="7"/>
  <c r="D961" i="7"/>
  <c r="D962" i="7"/>
  <c r="E962" i="7" s="1"/>
  <c r="D963" i="7"/>
  <c r="D964" i="7"/>
  <c r="D965" i="7"/>
  <c r="D966" i="7"/>
  <c r="F966" i="7" s="1"/>
  <c r="D967" i="7"/>
  <c r="E967" i="7" s="1"/>
  <c r="D968" i="7"/>
  <c r="F968" i="7" s="1"/>
  <c r="D969" i="7"/>
  <c r="E969" i="7" s="1"/>
  <c r="D970" i="7"/>
  <c r="D971" i="7"/>
  <c r="E971" i="7" s="1"/>
  <c r="D972" i="7"/>
  <c r="F972" i="7" s="1"/>
  <c r="D973" i="7"/>
  <c r="F973" i="7" s="1"/>
  <c r="E973" i="7"/>
  <c r="D974" i="7"/>
  <c r="E974" i="7" s="1"/>
  <c r="D975" i="7"/>
  <c r="D976" i="7"/>
  <c r="F976" i="7" s="1"/>
  <c r="D977" i="7"/>
  <c r="F977" i="7" s="1"/>
  <c r="D978" i="7"/>
  <c r="E978" i="7" s="1"/>
  <c r="D979" i="7"/>
  <c r="E979" i="7" s="1"/>
  <c r="D980" i="7"/>
  <c r="D981" i="7"/>
  <c r="F981" i="7" s="1"/>
  <c r="D982" i="7"/>
  <c r="E982" i="7" s="1"/>
  <c r="D983" i="7"/>
  <c r="D984" i="7"/>
  <c r="F984" i="7" s="1"/>
  <c r="D985" i="7"/>
  <c r="F985" i="7" s="1"/>
  <c r="D986" i="7"/>
  <c r="E986" i="7" s="1"/>
  <c r="D987" i="7"/>
  <c r="E987" i="7" s="1"/>
  <c r="D988" i="7"/>
  <c r="D989" i="7"/>
  <c r="F989" i="7" s="1"/>
  <c r="D990" i="7"/>
  <c r="E990" i="7" s="1"/>
  <c r="D991" i="7"/>
  <c r="D992" i="7"/>
  <c r="D993" i="7"/>
  <c r="D994" i="7"/>
  <c r="F994" i="7" s="1"/>
  <c r="E994" i="7"/>
  <c r="D995" i="7"/>
  <c r="D996" i="7"/>
  <c r="D997" i="7"/>
  <c r="F997" i="7" s="1"/>
  <c r="E997" i="7"/>
  <c r="D998" i="7"/>
  <c r="E998" i="7" s="1"/>
  <c r="D999" i="7"/>
  <c r="D1000" i="7"/>
  <c r="D1001" i="7"/>
  <c r="D1002" i="7"/>
  <c r="D1003" i="7"/>
  <c r="E1003" i="7" s="1"/>
  <c r="D1004" i="7"/>
  <c r="F1004" i="7" s="1"/>
  <c r="D1005" i="7"/>
  <c r="F1005" i="7" s="1"/>
  <c r="D1006" i="7"/>
  <c r="D1007" i="7"/>
  <c r="E1007" i="7" s="1"/>
  <c r="D1008" i="7"/>
  <c r="F1008" i="7" s="1"/>
  <c r="D1009" i="7"/>
  <c r="D1010" i="7"/>
  <c r="D1011" i="7"/>
  <c r="F1011" i="7" s="1"/>
  <c r="D1012" i="7"/>
  <c r="E1012" i="7" s="1"/>
  <c r="F1012" i="7"/>
  <c r="D1013" i="7"/>
  <c r="D1014" i="7"/>
  <c r="D1015" i="7"/>
  <c r="F1015" i="7" s="1"/>
  <c r="D1016" i="7"/>
  <c r="E1016" i="7" s="1"/>
  <c r="D1017" i="7"/>
  <c r="E1017" i="7" s="1"/>
  <c r="D1018" i="7"/>
  <c r="D1019" i="7"/>
  <c r="F1019" i="7" s="1"/>
  <c r="D1020" i="7"/>
  <c r="F1020" i="7" s="1"/>
  <c r="D1021" i="7"/>
  <c r="E1021" i="7" s="1"/>
  <c r="D1022" i="7"/>
  <c r="D1023" i="7"/>
  <c r="F1023" i="7" s="1"/>
  <c r="D1024" i="7"/>
  <c r="F1024" i="7" s="1"/>
  <c r="D1025" i="7"/>
  <c r="E1025" i="7" s="1"/>
  <c r="F1025" i="7"/>
  <c r="D1026" i="7"/>
  <c r="D1027" i="7"/>
  <c r="F1027" i="7" s="1"/>
  <c r="D1028" i="7"/>
  <c r="F1028" i="7" s="1"/>
  <c r="E1028" i="7"/>
  <c r="D1029" i="7"/>
  <c r="D1030" i="7"/>
  <c r="D1031" i="7"/>
  <c r="F1031" i="7" s="1"/>
  <c r="D1032" i="7"/>
  <c r="D1033" i="7"/>
  <c r="D1034" i="7"/>
  <c r="D1035" i="7"/>
  <c r="F1035" i="7" s="1"/>
  <c r="D1036" i="7"/>
  <c r="D1037" i="7"/>
  <c r="D1038" i="7"/>
  <c r="D1039" i="7"/>
  <c r="F1039" i="7" s="1"/>
  <c r="D1040" i="7"/>
  <c r="E1040" i="7" s="1"/>
  <c r="D1041" i="7"/>
  <c r="D1042" i="7"/>
  <c r="D1043" i="7"/>
  <c r="F1043" i="7" s="1"/>
  <c r="D1044" i="7"/>
  <c r="D1045" i="7"/>
  <c r="D1046" i="7"/>
  <c r="D1047" i="7"/>
  <c r="F1047" i="7" s="1"/>
  <c r="D1048" i="7"/>
  <c r="E1048" i="7" s="1"/>
  <c r="D1049" i="7"/>
  <c r="E1049" i="7" s="1"/>
  <c r="D1050" i="7"/>
  <c r="D1051" i="7"/>
  <c r="F1051" i="7" s="1"/>
  <c r="D1052" i="7"/>
  <c r="F1052" i="7" s="1"/>
  <c r="D1053" i="7"/>
  <c r="D1054" i="7"/>
  <c r="D1055" i="7"/>
  <c r="F1055" i="7" s="1"/>
  <c r="D1056" i="7"/>
  <c r="D1057" i="7"/>
  <c r="D1058" i="7"/>
  <c r="D1059" i="7"/>
  <c r="F1059" i="7" s="1"/>
  <c r="D1060" i="7"/>
  <c r="E1060" i="7" s="1"/>
  <c r="D1061" i="7"/>
  <c r="D1062" i="7"/>
  <c r="D1063" i="7"/>
  <c r="F1063" i="7" s="1"/>
  <c r="D1064" i="7"/>
  <c r="E1064" i="7" s="1"/>
  <c r="D1065" i="7"/>
  <c r="D1066" i="7"/>
  <c r="D1067" i="7"/>
  <c r="F1067" i="7" s="1"/>
  <c r="D1068" i="7"/>
  <c r="D1069" i="7"/>
  <c r="D1070" i="7"/>
  <c r="D1071" i="7"/>
  <c r="F1071" i="7" s="1"/>
  <c r="D1072" i="7"/>
  <c r="D1073" i="7"/>
  <c r="D1074" i="7"/>
  <c r="D1075" i="7"/>
  <c r="F1075" i="7" s="1"/>
  <c r="D1076" i="7"/>
  <c r="E1076" i="7" s="1"/>
  <c r="D1077" i="7"/>
  <c r="D1078" i="7"/>
  <c r="D1079" i="7"/>
  <c r="F1079" i="7" s="1"/>
  <c r="D1080" i="7"/>
  <c r="E1080" i="7" s="1"/>
  <c r="D1081" i="7"/>
  <c r="D1082" i="7"/>
  <c r="D1083" i="7"/>
  <c r="F1083" i="7" s="1"/>
  <c r="D1084" i="7"/>
  <c r="D1085" i="7"/>
  <c r="E1085" i="7" s="1"/>
  <c r="D1086" i="7"/>
  <c r="D1087" i="7"/>
  <c r="F1087" i="7" s="1"/>
  <c r="D1088" i="7"/>
  <c r="F1088" i="7" s="1"/>
  <c r="D1089" i="7"/>
  <c r="D1090" i="7"/>
  <c r="D1091" i="7"/>
  <c r="F1091" i="7" s="1"/>
  <c r="D1092" i="7"/>
  <c r="E1092" i="7" s="1"/>
  <c r="D1093" i="7"/>
  <c r="D1094" i="7"/>
  <c r="D1095" i="7"/>
  <c r="F1095" i="7" s="1"/>
  <c r="D1096" i="7"/>
  <c r="D1097" i="7"/>
  <c r="E1097" i="7" s="1"/>
  <c r="D1098" i="7"/>
  <c r="D1099" i="7"/>
  <c r="F1099" i="7" s="1"/>
  <c r="D1100" i="7"/>
  <c r="F1100" i="7" s="1"/>
  <c r="D1101" i="7"/>
  <c r="D1102" i="7"/>
  <c r="D1103" i="7"/>
  <c r="F1103" i="7" s="1"/>
  <c r="D1104" i="7"/>
  <c r="D1105" i="7"/>
  <c r="D1106" i="7"/>
  <c r="D1107" i="7"/>
  <c r="F1107" i="7" s="1"/>
  <c r="D1108" i="7"/>
  <c r="E1108" i="7" s="1"/>
  <c r="D1109" i="7"/>
  <c r="D1110" i="7"/>
  <c r="D1111" i="7"/>
  <c r="F1111" i="7" s="1"/>
  <c r="D1112" i="7"/>
  <c r="D1113" i="7"/>
  <c r="E1113" i="7" s="1"/>
  <c r="D1114" i="7"/>
  <c r="D1115" i="7"/>
  <c r="F1115" i="7" s="1"/>
  <c r="D1116" i="7"/>
  <c r="F1116" i="7" s="1"/>
  <c r="D1117" i="7"/>
  <c r="D1118" i="7"/>
  <c r="D1119" i="7"/>
  <c r="F1119" i="7" s="1"/>
  <c r="D1120" i="7"/>
  <c r="D1121" i="7"/>
  <c r="E1121" i="7" s="1"/>
  <c r="D1122" i="7"/>
  <c r="D1123" i="7"/>
  <c r="F1123" i="7" s="1"/>
  <c r="D1124" i="7"/>
  <c r="F1124" i="7" s="1"/>
  <c r="D1125" i="7"/>
  <c r="D1126" i="7"/>
  <c r="D1127" i="7"/>
  <c r="F1127" i="7" s="1"/>
  <c r="D1128" i="7"/>
  <c r="D1129" i="7"/>
  <c r="E1129" i="7" s="1"/>
  <c r="D1130" i="7"/>
  <c r="D1131" i="7"/>
  <c r="F1131" i="7" s="1"/>
  <c r="D1132" i="7"/>
  <c r="E1132" i="7" s="1"/>
  <c r="D1133" i="7"/>
  <c r="D1134" i="7"/>
  <c r="D1135" i="7"/>
  <c r="F1135" i="7" s="1"/>
  <c r="D1136" i="7"/>
  <c r="D1137" i="7"/>
  <c r="D1138" i="7"/>
  <c r="D1139" i="7"/>
  <c r="F1139" i="7" s="1"/>
  <c r="D1140" i="7"/>
  <c r="D1141" i="7"/>
  <c r="D1142" i="7"/>
  <c r="D1143" i="7"/>
  <c r="D1144" i="7"/>
  <c r="F1144" i="7" s="1"/>
  <c r="D1145" i="7"/>
  <c r="D1146" i="7"/>
  <c r="D1147" i="7"/>
  <c r="F1147" i="7" s="1"/>
  <c r="D1148" i="7"/>
  <c r="E1148" i="7" s="1"/>
  <c r="D1149" i="7"/>
  <c r="D1150" i="7"/>
  <c r="D1151" i="7"/>
  <c r="F1151" i="7" s="1"/>
  <c r="D1152" i="7"/>
  <c r="D1153" i="7"/>
  <c r="E1153" i="7" s="1"/>
  <c r="D1154" i="7"/>
  <c r="D1155" i="7"/>
  <c r="F1155" i="7" s="1"/>
  <c r="D1156" i="7"/>
  <c r="D1157" i="7"/>
  <c r="E1157" i="7" s="1"/>
  <c r="D1158" i="7"/>
  <c r="D1159" i="7"/>
  <c r="F1159" i="7" s="1"/>
  <c r="D1160" i="7"/>
  <c r="E1160" i="7" s="1"/>
  <c r="D1161" i="7"/>
  <c r="D1162" i="7"/>
  <c r="D1163" i="7"/>
  <c r="F1163" i="7" s="1"/>
  <c r="D1164" i="7"/>
  <c r="D1165" i="7"/>
  <c r="D1166" i="7"/>
  <c r="D1167" i="7"/>
  <c r="F1167" i="7" s="1"/>
  <c r="D1168" i="7"/>
  <c r="E1168" i="7" s="1"/>
  <c r="D1169" i="7"/>
  <c r="E1169" i="7" s="1"/>
  <c r="D1170" i="7"/>
  <c r="D1171" i="7"/>
  <c r="F1171" i="7" s="1"/>
  <c r="D1172" i="7"/>
  <c r="E1172" i="7" s="1"/>
  <c r="D1173" i="7"/>
  <c r="D1174" i="7"/>
  <c r="E1174" i="7" s="1"/>
  <c r="D1175" i="7"/>
  <c r="D1176" i="7"/>
  <c r="F1176" i="7" s="1"/>
  <c r="D1177" i="7"/>
  <c r="D1178" i="7"/>
  <c r="F1178" i="7" s="1"/>
  <c r="D1179" i="7"/>
  <c r="E1179" i="7" s="1"/>
  <c r="D1180" i="7"/>
  <c r="F1180" i="7" s="1"/>
  <c r="D1181" i="7"/>
  <c r="F1181" i="7" s="1"/>
  <c r="D1182" i="7"/>
  <c r="D1183" i="7"/>
  <c r="D1184" i="7"/>
  <c r="F1184" i="7" s="1"/>
  <c r="D1185" i="7"/>
  <c r="D1186" i="7"/>
  <c r="D1187" i="7"/>
  <c r="D1188" i="7"/>
  <c r="F1188" i="7" s="1"/>
  <c r="D1189" i="7"/>
  <c r="F1189" i="7" s="1"/>
  <c r="D154" i="7"/>
  <c r="D155" i="7"/>
  <c r="D156" i="7"/>
  <c r="F156" i="7" s="1"/>
  <c r="D157" i="7"/>
  <c r="D158" i="7"/>
  <c r="F158" i="7" s="1"/>
  <c r="D159" i="7"/>
  <c r="D160" i="7"/>
  <c r="D161" i="7"/>
  <c r="F161" i="7" s="1"/>
  <c r="D162" i="7"/>
  <c r="E162" i="7" s="1"/>
  <c r="D163" i="7"/>
  <c r="D164" i="7"/>
  <c r="D165" i="7"/>
  <c r="E165" i="7" s="1"/>
  <c r="D166" i="7"/>
  <c r="D167" i="7"/>
  <c r="D168" i="7"/>
  <c r="D169" i="7"/>
  <c r="E169" i="7" s="1"/>
  <c r="D170" i="7"/>
  <c r="D171" i="7"/>
  <c r="D172" i="7"/>
  <c r="D173" i="7"/>
  <c r="D174" i="7"/>
  <c r="F174" i="7" s="1"/>
  <c r="D175" i="7"/>
  <c r="D176" i="7"/>
  <c r="D177" i="7"/>
  <c r="F177" i="7" s="1"/>
  <c r="D178" i="7"/>
  <c r="F178" i="7" s="1"/>
  <c r="E178" i="7"/>
  <c r="D179" i="7"/>
  <c r="D180" i="7"/>
  <c r="F180" i="7" s="1"/>
  <c r="D181" i="7"/>
  <c r="D182" i="7"/>
  <c r="D183" i="7"/>
  <c r="D184" i="7"/>
  <c r="D185" i="7"/>
  <c r="E185" i="7" s="1"/>
  <c r="F185" i="7"/>
  <c r="D186" i="7"/>
  <c r="D187" i="7"/>
  <c r="D188" i="7"/>
  <c r="F188" i="7" s="1"/>
  <c r="D189" i="7"/>
  <c r="D190" i="7"/>
  <c r="F190" i="7" s="1"/>
  <c r="D191" i="7"/>
  <c r="D192" i="7"/>
  <c r="D193" i="7"/>
  <c r="E193" i="7" s="1"/>
  <c r="D194" i="7"/>
  <c r="D195" i="7"/>
  <c r="D196" i="7"/>
  <c r="F196" i="7" s="1"/>
  <c r="D197" i="7"/>
  <c r="E197" i="7" s="1"/>
  <c r="D198" i="7"/>
  <c r="E198" i="7" s="1"/>
  <c r="D199" i="7"/>
  <c r="D200" i="7"/>
  <c r="F200" i="7" s="1"/>
  <c r="D201" i="7"/>
  <c r="F201" i="7" s="1"/>
  <c r="D202" i="7"/>
  <c r="F202" i="7" s="1"/>
  <c r="D203" i="7"/>
  <c r="D204" i="7"/>
  <c r="D205" i="7"/>
  <c r="D206" i="7"/>
  <c r="D207" i="7"/>
  <c r="D208" i="7"/>
  <c r="D209" i="7"/>
  <c r="F209" i="7" s="1"/>
  <c r="D210" i="7"/>
  <c r="E210" i="7" s="1"/>
  <c r="D211" i="7"/>
  <c r="D212" i="7"/>
  <c r="F212" i="7" s="1"/>
  <c r="D213" i="7"/>
  <c r="D214" i="7"/>
  <c r="D215" i="7"/>
  <c r="E215" i="7" s="1"/>
  <c r="D216" i="7"/>
  <c r="D217" i="7"/>
  <c r="D218" i="7"/>
  <c r="D219" i="7"/>
  <c r="D220" i="7"/>
  <c r="D221" i="7"/>
  <c r="D222" i="7"/>
  <c r="D223" i="7"/>
  <c r="E223" i="7" s="1"/>
  <c r="D224" i="7"/>
  <c r="D225" i="7"/>
  <c r="D226" i="7"/>
  <c r="F226" i="7" s="1"/>
  <c r="D227" i="7"/>
  <c r="D228" i="7"/>
  <c r="F228" i="7" s="1"/>
  <c r="D229" i="7"/>
  <c r="D230" i="7"/>
  <c r="D231" i="7"/>
  <c r="E231" i="7" s="1"/>
  <c r="D232" i="7"/>
  <c r="D233" i="7"/>
  <c r="D234" i="7"/>
  <c r="D235" i="7"/>
  <c r="D236" i="7"/>
  <c r="D237" i="7"/>
  <c r="D238" i="7"/>
  <c r="D239" i="7"/>
  <c r="E239" i="7" s="1"/>
  <c r="D240" i="7"/>
  <c r="D241" i="7"/>
  <c r="F241" i="7" s="1"/>
  <c r="D242" i="7"/>
  <c r="F242" i="7" s="1"/>
  <c r="D243" i="7"/>
  <c r="D244" i="7"/>
  <c r="F244" i="7" s="1"/>
  <c r="E244" i="7"/>
  <c r="D245" i="7"/>
  <c r="D246" i="7"/>
  <c r="E246" i="7" s="1"/>
  <c r="D247" i="7"/>
  <c r="E247" i="7" s="1"/>
  <c r="F247" i="7"/>
  <c r="D248" i="7"/>
  <c r="D249" i="7"/>
  <c r="D250" i="7"/>
  <c r="D251" i="7"/>
  <c r="D252" i="7"/>
  <c r="D253" i="7"/>
  <c r="D254" i="7"/>
  <c r="E254" i="7" s="1"/>
  <c r="D255" i="7"/>
  <c r="D256" i="7"/>
  <c r="D257" i="7"/>
  <c r="F257" i="7" s="1"/>
  <c r="D258" i="7"/>
  <c r="F258" i="7" s="1"/>
  <c r="E258" i="7"/>
  <c r="D259" i="7"/>
  <c r="D260" i="7"/>
  <c r="F260" i="7" s="1"/>
  <c r="E260" i="7"/>
  <c r="D261" i="7"/>
  <c r="D262" i="7"/>
  <c r="E262" i="7" s="1"/>
  <c r="D263" i="7"/>
  <c r="E263" i="7" s="1"/>
  <c r="F263" i="7"/>
  <c r="D264" i="7"/>
  <c r="D265" i="7"/>
  <c r="D266" i="7"/>
  <c r="F266" i="7" s="1"/>
  <c r="E266" i="7"/>
  <c r="D267" i="7"/>
  <c r="D268" i="7"/>
  <c r="F268" i="7" s="1"/>
  <c r="D269" i="7"/>
  <c r="E269" i="7" s="1"/>
  <c r="D270" i="7"/>
  <c r="F270" i="7" s="1"/>
  <c r="D271" i="7"/>
  <c r="E271" i="7" s="1"/>
  <c r="D272" i="7"/>
  <c r="D273" i="7"/>
  <c r="E273" i="7" s="1"/>
  <c r="D274" i="7"/>
  <c r="F274" i="7" s="1"/>
  <c r="D275" i="7"/>
  <c r="D276" i="7"/>
  <c r="D277" i="7"/>
  <c r="E277" i="7" s="1"/>
  <c r="D278" i="7"/>
  <c r="D279" i="7"/>
  <c r="E279" i="7" s="1"/>
  <c r="D280" i="7"/>
  <c r="D281" i="7"/>
  <c r="D282" i="7"/>
  <c r="E282" i="7" s="1"/>
  <c r="F282" i="7"/>
  <c r="D283" i="7"/>
  <c r="D284" i="7"/>
  <c r="F284" i="7" s="1"/>
  <c r="D285" i="7"/>
  <c r="E285" i="7" s="1"/>
  <c r="D286" i="7"/>
  <c r="D287" i="7"/>
  <c r="E287" i="7" s="1"/>
  <c r="D288" i="7"/>
  <c r="D289" i="7"/>
  <c r="D290" i="7"/>
  <c r="F290" i="7" s="1"/>
  <c r="D291" i="7"/>
  <c r="D292" i="7"/>
  <c r="D293" i="7"/>
  <c r="E293" i="7" s="1"/>
  <c r="D294" i="7"/>
  <c r="D295" i="7"/>
  <c r="E295" i="7" s="1"/>
  <c r="D296" i="7"/>
  <c r="D297" i="7"/>
  <c r="F297" i="7" s="1"/>
  <c r="D298" i="7"/>
  <c r="E298" i="7" s="1"/>
  <c r="D299" i="7"/>
  <c r="D300" i="7"/>
  <c r="F300" i="7" s="1"/>
  <c r="D301" i="7"/>
  <c r="E301" i="7" s="1"/>
  <c r="D302" i="7"/>
  <c r="E302" i="7" s="1"/>
  <c r="D303" i="7"/>
  <c r="E303" i="7" s="1"/>
  <c r="D304" i="7"/>
  <c r="D305" i="7"/>
  <c r="E305" i="7" s="1"/>
  <c r="D306" i="7"/>
  <c r="F306" i="7" s="1"/>
  <c r="D307" i="7"/>
  <c r="D308" i="7"/>
  <c r="F308" i="7" s="1"/>
  <c r="E308" i="7"/>
  <c r="D309" i="7"/>
  <c r="D310" i="7"/>
  <c r="D311" i="7"/>
  <c r="E311" i="7" s="1"/>
  <c r="D312" i="7"/>
  <c r="D313" i="7"/>
  <c r="D314" i="7"/>
  <c r="D315" i="7"/>
  <c r="D316" i="7"/>
  <c r="F316" i="7" s="1"/>
  <c r="D317" i="7"/>
  <c r="E317" i="7" s="1"/>
  <c r="D318" i="7"/>
  <c r="E318" i="7" s="1"/>
  <c r="F318" i="7"/>
  <c r="D319" i="7"/>
  <c r="E319" i="7" s="1"/>
  <c r="D320" i="7"/>
  <c r="D321" i="7"/>
  <c r="E321" i="7" s="1"/>
  <c r="F321" i="7"/>
  <c r="D322" i="7"/>
  <c r="D323" i="7"/>
  <c r="D324" i="7"/>
  <c r="D325" i="7"/>
  <c r="E325" i="7" s="1"/>
  <c r="D326" i="7"/>
  <c r="D327" i="7"/>
  <c r="D328" i="7"/>
  <c r="D329" i="7"/>
  <c r="D330" i="7"/>
  <c r="E330" i="7" s="1"/>
  <c r="D331" i="7"/>
  <c r="D332" i="7"/>
  <c r="F332" i="7" s="1"/>
  <c r="E332" i="7"/>
  <c r="D333" i="7"/>
  <c r="E333" i="7" s="1"/>
  <c r="D334" i="7"/>
  <c r="D335" i="7"/>
  <c r="F335" i="7" s="1"/>
  <c r="E335" i="7"/>
  <c r="D336" i="7"/>
  <c r="D337" i="7"/>
  <c r="D338" i="7"/>
  <c r="E338" i="7" s="1"/>
  <c r="D339" i="7"/>
  <c r="F339" i="7" s="1"/>
  <c r="D340" i="7"/>
  <c r="E340" i="7" s="1"/>
  <c r="D341" i="7"/>
  <c r="F341" i="7" s="1"/>
  <c r="D342" i="7"/>
  <c r="E342" i="7" s="1"/>
  <c r="D343" i="7"/>
  <c r="F343" i="7" s="1"/>
  <c r="D344" i="7"/>
  <c r="F344" i="7" s="1"/>
  <c r="D345" i="7"/>
  <c r="E345" i="7" s="1"/>
  <c r="D346" i="7"/>
  <c r="E346" i="7" s="1"/>
  <c r="D347" i="7"/>
  <c r="D348" i="7"/>
  <c r="F348" i="7" s="1"/>
  <c r="D349" i="7"/>
  <c r="D350" i="7"/>
  <c r="E350" i="7" s="1"/>
  <c r="D351" i="7"/>
  <c r="F351" i="7" s="1"/>
  <c r="D352" i="7"/>
  <c r="F352" i="7" s="1"/>
  <c r="D353" i="7"/>
  <c r="F353" i="7" s="1"/>
  <c r="D354" i="7"/>
  <c r="E354" i="7" s="1"/>
  <c r="D355" i="7"/>
  <c r="F355" i="7" s="1"/>
  <c r="D356" i="7"/>
  <c r="D357" i="7"/>
  <c r="F357" i="7" s="1"/>
  <c r="D358" i="7"/>
  <c r="E358" i="7" s="1"/>
  <c r="D359" i="7"/>
  <c r="F359" i="7" s="1"/>
  <c r="D360" i="7"/>
  <c r="F360" i="7" s="1"/>
  <c r="D361" i="7"/>
  <c r="D362" i="7"/>
  <c r="D363" i="7"/>
  <c r="D364" i="7"/>
  <c r="F364" i="7" s="1"/>
  <c r="D365" i="7"/>
  <c r="E365" i="7" s="1"/>
  <c r="D366" i="7"/>
  <c r="D367" i="7"/>
  <c r="F367" i="7" s="1"/>
  <c r="D368" i="7"/>
  <c r="D369" i="7"/>
  <c r="D370" i="7"/>
  <c r="E370" i="7" s="1"/>
  <c r="D371" i="7"/>
  <c r="F371" i="7" s="1"/>
  <c r="D372" i="7"/>
  <c r="E372" i="7" s="1"/>
  <c r="D373" i="7"/>
  <c r="D374" i="7"/>
  <c r="D375" i="7"/>
  <c r="D376" i="7"/>
  <c r="F376" i="7" s="1"/>
  <c r="D377" i="7"/>
  <c r="E377" i="7" s="1"/>
  <c r="D378" i="7"/>
  <c r="E378" i="7" s="1"/>
  <c r="D379" i="7"/>
  <c r="D380" i="7"/>
  <c r="E380" i="7" s="1"/>
  <c r="D381" i="7"/>
  <c r="F381" i="7" s="1"/>
  <c r="D382" i="7"/>
  <c r="E382" i="7" s="1"/>
  <c r="D383" i="7"/>
  <c r="F383" i="7" s="1"/>
  <c r="D384" i="7"/>
  <c r="D385" i="7"/>
  <c r="E385" i="7" s="1"/>
  <c r="D386" i="7"/>
  <c r="D387" i="7"/>
  <c r="F387" i="7" s="1"/>
  <c r="D388" i="7"/>
  <c r="D389" i="7"/>
  <c r="D390" i="7"/>
  <c r="D391" i="7"/>
  <c r="F391" i="7" s="1"/>
  <c r="D392" i="7"/>
  <c r="F392" i="7" s="1"/>
  <c r="D393" i="7"/>
  <c r="F393" i="7" s="1"/>
  <c r="D394" i="7"/>
  <c r="D395" i="7"/>
  <c r="F395" i="7" s="1"/>
  <c r="D396" i="7"/>
  <c r="D397" i="7"/>
  <c r="D398" i="7"/>
  <c r="E398" i="7" s="1"/>
  <c r="D399" i="7"/>
  <c r="F399" i="7" s="1"/>
  <c r="D400" i="7"/>
  <c r="E400" i="7" s="1"/>
  <c r="D401" i="7"/>
  <c r="F401" i="7" s="1"/>
  <c r="D402" i="7"/>
  <c r="E402" i="7" s="1"/>
  <c r="D403" i="7"/>
  <c r="D404" i="7"/>
  <c r="E404" i="7" s="1"/>
  <c r="D405" i="7"/>
  <c r="F405" i="7" s="1"/>
  <c r="D406" i="7"/>
  <c r="E406" i="7" s="1"/>
  <c r="D407" i="7"/>
  <c r="E407" i="7" s="1"/>
  <c r="D408" i="7"/>
  <c r="E408" i="7" s="1"/>
  <c r="D409" i="7"/>
  <c r="F409" i="7" s="1"/>
  <c r="D410" i="7"/>
  <c r="E410" i="7" s="1"/>
  <c r="D411" i="7"/>
  <c r="D412" i="7"/>
  <c r="E412" i="7" s="1"/>
  <c r="D413" i="7"/>
  <c r="D414" i="7"/>
  <c r="E414" i="7" s="1"/>
  <c r="D415" i="7"/>
  <c r="F415" i="7" s="1"/>
  <c r="D416" i="7"/>
  <c r="E416" i="7" s="1"/>
  <c r="D417" i="7"/>
  <c r="F417" i="7" s="1"/>
  <c r="D418" i="7"/>
  <c r="E418" i="7" s="1"/>
  <c r="D419" i="7"/>
  <c r="E419" i="7" s="1"/>
  <c r="D420" i="7"/>
  <c r="E420" i="7" s="1"/>
  <c r="D421" i="7"/>
  <c r="F421" i="7" s="1"/>
  <c r="D422" i="7"/>
  <c r="E422" i="7" s="1"/>
  <c r="D423" i="7"/>
  <c r="E423" i="7" s="1"/>
  <c r="D424" i="7"/>
  <c r="E424" i="7" s="1"/>
  <c r="D425" i="7"/>
  <c r="F425" i="7" s="1"/>
  <c r="D426" i="7"/>
  <c r="E426" i="7" s="1"/>
  <c r="D427" i="7"/>
  <c r="E427" i="7" s="1"/>
  <c r="D428" i="7"/>
  <c r="E428" i="7" s="1"/>
  <c r="D429" i="7"/>
  <c r="F429" i="7" s="1"/>
  <c r="D430" i="7"/>
  <c r="E430" i="7" s="1"/>
  <c r="D431" i="7"/>
  <c r="E431" i="7" s="1"/>
  <c r="D432" i="7"/>
  <c r="E432" i="7" s="1"/>
  <c r="D433" i="7"/>
  <c r="F433" i="7" s="1"/>
  <c r="D434" i="7"/>
  <c r="E434" i="7" s="1"/>
  <c r="D435" i="7"/>
  <c r="E435" i="7" s="1"/>
  <c r="D436" i="7"/>
  <c r="E436" i="7" s="1"/>
  <c r="D437" i="7"/>
  <c r="F437" i="7" s="1"/>
  <c r="D438" i="7"/>
  <c r="E438" i="7" s="1"/>
  <c r="D439" i="7"/>
  <c r="E439" i="7" s="1"/>
  <c r="D440" i="7"/>
  <c r="E440" i="7" s="1"/>
  <c r="D441" i="7"/>
  <c r="F441" i="7" s="1"/>
  <c r="D442" i="7"/>
  <c r="E442" i="7" s="1"/>
  <c r="D443" i="7"/>
  <c r="E443" i="7" s="1"/>
  <c r="D444" i="7"/>
  <c r="E444" i="7" s="1"/>
  <c r="D445" i="7"/>
  <c r="F445" i="7" s="1"/>
  <c r="D446" i="7"/>
  <c r="E446" i="7" s="1"/>
  <c r="D447" i="7"/>
  <c r="E447" i="7" s="1"/>
  <c r="D448" i="7"/>
  <c r="E448" i="7" s="1"/>
  <c r="D449" i="7"/>
  <c r="F449" i="7" s="1"/>
  <c r="D450" i="7"/>
  <c r="D451" i="7"/>
  <c r="E451" i="7" s="1"/>
  <c r="D452" i="7"/>
  <c r="E452" i="7" s="1"/>
  <c r="D453" i="7"/>
  <c r="F453" i="7" s="1"/>
  <c r="D454" i="7"/>
  <c r="E454" i="7" s="1"/>
  <c r="D455" i="7"/>
  <c r="E455" i="7" s="1"/>
  <c r="D456" i="7"/>
  <c r="E456" i="7" s="1"/>
  <c r="D457" i="7"/>
  <c r="F457" i="7" s="1"/>
  <c r="D458" i="7"/>
  <c r="E458" i="7" s="1"/>
  <c r="D459" i="7"/>
  <c r="E459" i="7" s="1"/>
  <c r="D460" i="7"/>
  <c r="E460" i="7" s="1"/>
  <c r="D461" i="7"/>
  <c r="F461" i="7" s="1"/>
  <c r="D462" i="7"/>
  <c r="E462" i="7" s="1"/>
  <c r="D463" i="7"/>
  <c r="D464" i="7"/>
  <c r="E464" i="7" s="1"/>
  <c r="D465" i="7"/>
  <c r="D466" i="7"/>
  <c r="E466" i="7" s="1"/>
  <c r="D467" i="7"/>
  <c r="F467" i="7" s="1"/>
  <c r="D468" i="7"/>
  <c r="E468" i="7" s="1"/>
  <c r="D469" i="7"/>
  <c r="F469" i="7" s="1"/>
  <c r="D470" i="7"/>
  <c r="E470" i="7" s="1"/>
  <c r="D471" i="7"/>
  <c r="F471" i="7" s="1"/>
  <c r="D472" i="7"/>
  <c r="E472" i="7" s="1"/>
  <c r="D473" i="7"/>
  <c r="D474" i="7"/>
  <c r="E474" i="7" s="1"/>
  <c r="D475" i="7"/>
  <c r="D476" i="7"/>
  <c r="E476" i="7" s="1"/>
  <c r="D477" i="7"/>
  <c r="F477" i="7" s="1"/>
  <c r="D478" i="7"/>
  <c r="E478" i="7" s="1"/>
  <c r="D479" i="7"/>
  <c r="D480" i="7"/>
  <c r="E480" i="7" s="1"/>
  <c r="D481" i="7"/>
  <c r="D482" i="7"/>
  <c r="E482" i="7" s="1"/>
  <c r="D483" i="7"/>
  <c r="F483" i="7" s="1"/>
  <c r="D484" i="7"/>
  <c r="E484" i="7" s="1"/>
  <c r="D485" i="7"/>
  <c r="D486" i="7"/>
  <c r="E486" i="7" s="1"/>
  <c r="D487" i="7"/>
  <c r="F487" i="7" s="1"/>
  <c r="D488" i="7"/>
  <c r="E488" i="7" s="1"/>
  <c r="D489" i="7"/>
  <c r="F489" i="7" s="1"/>
  <c r="D490" i="7"/>
  <c r="E490" i="7" s="1"/>
  <c r="D491" i="7"/>
  <c r="F491" i="7" s="1"/>
  <c r="E491" i="7"/>
  <c r="D492" i="7"/>
  <c r="E492" i="7" s="1"/>
  <c r="D493" i="7"/>
  <c r="F493" i="7" s="1"/>
  <c r="E493" i="7"/>
  <c r="D494" i="7"/>
  <c r="E494" i="7" s="1"/>
  <c r="D495" i="7"/>
  <c r="D496" i="7"/>
  <c r="E496" i="7" s="1"/>
  <c r="D497" i="7"/>
  <c r="D498" i="7"/>
  <c r="E498" i="7" s="1"/>
  <c r="D499" i="7"/>
  <c r="F499" i="7" s="1"/>
  <c r="D500" i="7"/>
  <c r="E500" i="7" s="1"/>
  <c r="D501" i="7"/>
  <c r="F501" i="7" s="1"/>
  <c r="D502" i="7"/>
  <c r="E502" i="7" s="1"/>
  <c r="D503" i="7"/>
  <c r="E503" i="7" s="1"/>
  <c r="D504" i="7"/>
  <c r="E504" i="7" s="1"/>
  <c r="D505" i="7"/>
  <c r="F505" i="7" s="1"/>
  <c r="D506" i="7"/>
  <c r="D507" i="7"/>
  <c r="F507" i="7" s="1"/>
  <c r="D508" i="7"/>
  <c r="E508" i="7" s="1"/>
  <c r="D509" i="7"/>
  <c r="F509" i="7" s="1"/>
  <c r="D510" i="7"/>
  <c r="E510" i="7" s="1"/>
  <c r="D511" i="7"/>
  <c r="F511" i="7" s="1"/>
  <c r="D512" i="7"/>
  <c r="E512" i="7" s="1"/>
  <c r="D513" i="7"/>
  <c r="D514" i="7"/>
  <c r="E514" i="7" s="1"/>
  <c r="D515" i="7"/>
  <c r="D516" i="7"/>
  <c r="E516" i="7" s="1"/>
  <c r="D517" i="7"/>
  <c r="F517" i="7" s="1"/>
  <c r="D518" i="7"/>
  <c r="E518" i="7" s="1"/>
  <c r="D519" i="7"/>
  <c r="F519" i="7" s="1"/>
  <c r="D520" i="7"/>
  <c r="E520" i="7" s="1"/>
  <c r="D521" i="7"/>
  <c r="F521" i="7" s="1"/>
  <c r="D522" i="7"/>
  <c r="D523" i="7"/>
  <c r="F523" i="7" s="1"/>
  <c r="D524" i="7"/>
  <c r="E524" i="7" s="1"/>
  <c r="D525" i="7"/>
  <c r="D526" i="7"/>
  <c r="E526" i="7" s="1"/>
  <c r="D527" i="7"/>
  <c r="F527" i="7" s="1"/>
  <c r="D528" i="7"/>
  <c r="E528" i="7" s="1"/>
  <c r="D529" i="7"/>
  <c r="D530" i="7"/>
  <c r="E530" i="7" s="1"/>
  <c r="D531" i="7"/>
  <c r="D532" i="7"/>
  <c r="E532" i="7" s="1"/>
  <c r="D533" i="7"/>
  <c r="F533" i="7" s="1"/>
  <c r="D534" i="7"/>
  <c r="E534" i="7" s="1"/>
  <c r="D535" i="7"/>
  <c r="F535" i="7" s="1"/>
  <c r="D536" i="7"/>
  <c r="E536" i="7" s="1"/>
  <c r="D537" i="7"/>
  <c r="F537" i="7" s="1"/>
  <c r="D538" i="7"/>
  <c r="D539" i="7"/>
  <c r="F539" i="7" s="1"/>
  <c r="D540" i="7"/>
  <c r="E540" i="7" s="1"/>
  <c r="D541" i="7"/>
  <c r="F541" i="7" s="1"/>
  <c r="D542" i="7"/>
  <c r="E542" i="7" s="1"/>
  <c r="D543" i="7"/>
  <c r="F543" i="7" s="1"/>
  <c r="D544" i="7"/>
  <c r="E544" i="7" s="1"/>
  <c r="D545" i="7"/>
  <c r="D546" i="7"/>
  <c r="E546" i="7" s="1"/>
  <c r="D547" i="7"/>
  <c r="D548" i="7"/>
  <c r="E548" i="7" s="1"/>
  <c r="D549" i="7"/>
  <c r="F549" i="7" s="1"/>
  <c r="D110" i="7"/>
  <c r="F110" i="7" s="1"/>
  <c r="D111" i="7"/>
  <c r="D112" i="7"/>
  <c r="F112" i="7" s="1"/>
  <c r="D113" i="7"/>
  <c r="E113" i="7" s="1"/>
  <c r="D114" i="7"/>
  <c r="F114" i="7" s="1"/>
  <c r="D115" i="7"/>
  <c r="D116" i="7"/>
  <c r="F116" i="7" s="1"/>
  <c r="D117" i="7"/>
  <c r="E117" i="7" s="1"/>
  <c r="D118" i="7"/>
  <c r="F118" i="7" s="1"/>
  <c r="D119" i="7"/>
  <c r="E119" i="7" s="1"/>
  <c r="D120" i="7"/>
  <c r="D121" i="7"/>
  <c r="E121" i="7" s="1"/>
  <c r="D122" i="7"/>
  <c r="D123" i="7"/>
  <c r="F123" i="7" s="1"/>
  <c r="D124" i="7"/>
  <c r="F124" i="7" s="1"/>
  <c r="D125" i="7"/>
  <c r="E125" i="7" s="1"/>
  <c r="D126" i="7"/>
  <c r="F126" i="7" s="1"/>
  <c r="D127" i="7"/>
  <c r="D128" i="7"/>
  <c r="E128" i="7" s="1"/>
  <c r="D129" i="7"/>
  <c r="E129" i="7" s="1"/>
  <c r="D130" i="7"/>
  <c r="F130" i="7" s="1"/>
  <c r="D131" i="7"/>
  <c r="D132" i="7"/>
  <c r="F132" i="7" s="1"/>
  <c r="D133" i="7"/>
  <c r="E133" i="7" s="1"/>
  <c r="D134" i="7"/>
  <c r="F134" i="7" s="1"/>
  <c r="D135" i="7"/>
  <c r="F135" i="7" s="1"/>
  <c r="D136" i="7"/>
  <c r="D137" i="7"/>
  <c r="E137" i="7" s="1"/>
  <c r="D138" i="7"/>
  <c r="D139" i="7"/>
  <c r="E139" i="7" s="1"/>
  <c r="F139" i="7"/>
  <c r="D140" i="7"/>
  <c r="E140" i="7" s="1"/>
  <c r="D141" i="7"/>
  <c r="E141" i="7" s="1"/>
  <c r="D142" i="7"/>
  <c r="D143" i="7"/>
  <c r="F143" i="7" s="1"/>
  <c r="D144" i="7"/>
  <c r="E144" i="7" s="1"/>
  <c r="D145" i="7"/>
  <c r="E145" i="7" s="1"/>
  <c r="D146" i="7"/>
  <c r="F146" i="7" s="1"/>
  <c r="D147" i="7"/>
  <c r="D148" i="7"/>
  <c r="F148" i="7" s="1"/>
  <c r="D149" i="7"/>
  <c r="E149" i="7" s="1"/>
  <c r="D150" i="7"/>
  <c r="F150" i="7" s="1"/>
  <c r="D151" i="7"/>
  <c r="F151" i="7" s="1"/>
  <c r="D152" i="7"/>
  <c r="D153" i="7"/>
  <c r="E153" i="7" s="1"/>
  <c r="D46" i="7"/>
  <c r="D47" i="7"/>
  <c r="E47" i="7" s="1"/>
  <c r="D48" i="7"/>
  <c r="D49" i="7"/>
  <c r="F49" i="7" s="1"/>
  <c r="D50" i="7"/>
  <c r="E50" i="7" s="1"/>
  <c r="D51" i="7"/>
  <c r="E51" i="7" s="1"/>
  <c r="D52" i="7"/>
  <c r="D53" i="7"/>
  <c r="F53" i="7" s="1"/>
  <c r="D54" i="7"/>
  <c r="F54" i="7" s="1"/>
  <c r="D55" i="7"/>
  <c r="E55" i="7" s="1"/>
  <c r="D56" i="7"/>
  <c r="F56" i="7" s="1"/>
  <c r="D57" i="7"/>
  <c r="D58" i="7"/>
  <c r="F58" i="7" s="1"/>
  <c r="D59" i="7"/>
  <c r="E59" i="7" s="1"/>
  <c r="D60" i="7"/>
  <c r="D61" i="7"/>
  <c r="E61" i="7" s="1"/>
  <c r="D62" i="7"/>
  <c r="D63" i="7"/>
  <c r="E63" i="7" s="1"/>
  <c r="D64" i="7"/>
  <c r="D65" i="7"/>
  <c r="D66" i="7"/>
  <c r="F66" i="7" s="1"/>
  <c r="D67" i="7"/>
  <c r="E67" i="7" s="1"/>
  <c r="D68" i="7"/>
  <c r="F68" i="7" s="1"/>
  <c r="D69" i="7"/>
  <c r="F69" i="7" s="1"/>
  <c r="D70" i="7"/>
  <c r="D71" i="7"/>
  <c r="E71" i="7" s="1"/>
  <c r="D72" i="7"/>
  <c r="D73" i="7"/>
  <c r="D74" i="7"/>
  <c r="F74" i="7" s="1"/>
  <c r="D75" i="7"/>
  <c r="E75" i="7" s="1"/>
  <c r="D76" i="7"/>
  <c r="F76" i="7" s="1"/>
  <c r="D77" i="7"/>
  <c r="F77" i="7" s="1"/>
  <c r="D78" i="7"/>
  <c r="D79" i="7"/>
  <c r="E79" i="7" s="1"/>
  <c r="D80" i="7"/>
  <c r="D81" i="7"/>
  <c r="F81" i="7" s="1"/>
  <c r="D82" i="7"/>
  <c r="D83" i="7"/>
  <c r="E83" i="7" s="1"/>
  <c r="D84" i="7"/>
  <c r="F84" i="7" s="1"/>
  <c r="D85" i="7"/>
  <c r="D86" i="7"/>
  <c r="D87" i="7"/>
  <c r="E87" i="7" s="1"/>
  <c r="D88" i="7"/>
  <c r="F88" i="7" s="1"/>
  <c r="E88" i="7"/>
  <c r="D89" i="7"/>
  <c r="D90" i="7"/>
  <c r="F90" i="7" s="1"/>
  <c r="D91" i="7"/>
  <c r="E91" i="7" s="1"/>
  <c r="D92" i="7"/>
  <c r="F92" i="7" s="1"/>
  <c r="D93" i="7"/>
  <c r="E93" i="7" s="1"/>
  <c r="D94" i="7"/>
  <c r="D95" i="7"/>
  <c r="E95" i="7" s="1"/>
  <c r="D96" i="7"/>
  <c r="D97" i="7"/>
  <c r="F97" i="7" s="1"/>
  <c r="D98" i="7"/>
  <c r="E98" i="7" s="1"/>
  <c r="D99" i="7"/>
  <c r="E99" i="7" s="1"/>
  <c r="D100" i="7"/>
  <c r="F100" i="7" s="1"/>
  <c r="D101" i="7"/>
  <c r="F101" i="7" s="1"/>
  <c r="D102" i="7"/>
  <c r="E102" i="7" s="1"/>
  <c r="D103" i="7"/>
  <c r="E103" i="7" s="1"/>
  <c r="D104" i="7"/>
  <c r="D105" i="7"/>
  <c r="D106" i="7"/>
  <c r="F106" i="7" s="1"/>
  <c r="D107" i="7"/>
  <c r="E107" i="7" s="1"/>
  <c r="D108" i="7"/>
  <c r="F108" i="7" s="1"/>
  <c r="D109" i="7"/>
  <c r="F109" i="7" s="1"/>
  <c r="D3" i="7"/>
  <c r="D4" i="7"/>
  <c r="E4" i="7" s="1"/>
  <c r="D5" i="7"/>
  <c r="D6" i="7"/>
  <c r="F6" i="7" s="1"/>
  <c r="D7" i="7"/>
  <c r="F7" i="7" s="1"/>
  <c r="D8" i="7"/>
  <c r="E8" i="7" s="1"/>
  <c r="D9" i="7"/>
  <c r="F9" i="7" s="1"/>
  <c r="D10" i="7"/>
  <c r="F10" i="7" s="1"/>
  <c r="D11" i="7"/>
  <c r="F11" i="7" s="1"/>
  <c r="E11" i="7"/>
  <c r="D12" i="7"/>
  <c r="E12" i="7" s="1"/>
  <c r="D13" i="7"/>
  <c r="D14" i="7"/>
  <c r="D15" i="7"/>
  <c r="F15" i="7" s="1"/>
  <c r="D16" i="7"/>
  <c r="E16" i="7" s="1"/>
  <c r="D17" i="7"/>
  <c r="F17" i="7" s="1"/>
  <c r="D18" i="7"/>
  <c r="F18" i="7" s="1"/>
  <c r="E18" i="7"/>
  <c r="D19" i="7"/>
  <c r="D20" i="7"/>
  <c r="E20" i="7" s="1"/>
  <c r="D21" i="7"/>
  <c r="D22" i="7"/>
  <c r="E22" i="7" s="1"/>
  <c r="D23" i="7"/>
  <c r="F23" i="7" s="1"/>
  <c r="D24" i="7"/>
  <c r="E24" i="7" s="1"/>
  <c r="D25" i="7"/>
  <c r="F25" i="7" s="1"/>
  <c r="D26" i="7"/>
  <c r="F26" i="7" s="1"/>
  <c r="D27" i="7"/>
  <c r="E27" i="7" s="1"/>
  <c r="D28" i="7"/>
  <c r="E28" i="7" s="1"/>
  <c r="D29" i="7"/>
  <c r="F29" i="7" s="1"/>
  <c r="D30" i="7"/>
  <c r="D31" i="7"/>
  <c r="F31" i="7" s="1"/>
  <c r="E31" i="7"/>
  <c r="D32" i="7"/>
  <c r="E32" i="7" s="1"/>
  <c r="D33" i="7"/>
  <c r="F33" i="7" s="1"/>
  <c r="D34" i="7"/>
  <c r="F34" i="7" s="1"/>
  <c r="E34" i="7"/>
  <c r="D35" i="7"/>
  <c r="D36" i="7"/>
  <c r="E36" i="7" s="1"/>
  <c r="D37" i="7"/>
  <c r="D38" i="7"/>
  <c r="F38" i="7" s="1"/>
  <c r="D39" i="7"/>
  <c r="D40" i="7"/>
  <c r="E40" i="7" s="1"/>
  <c r="D41" i="7"/>
  <c r="F41" i="7" s="1"/>
  <c r="D42" i="7"/>
  <c r="F42" i="7" s="1"/>
  <c r="D43" i="7"/>
  <c r="E43" i="7" s="1"/>
  <c r="D44" i="7"/>
  <c r="E44" i="7" s="1"/>
  <c r="D45" i="7"/>
  <c r="F45" i="7" s="1"/>
  <c r="D2" i="7"/>
  <c r="E2" i="7" s="1"/>
  <c r="E1144" i="7" l="1"/>
  <c r="E7" i="7"/>
  <c r="E537" i="7"/>
  <c r="F377" i="7"/>
  <c r="E202" i="7"/>
  <c r="F169" i="7"/>
  <c r="J1187" i="7"/>
  <c r="J1183" i="7"/>
  <c r="F50" i="7"/>
  <c r="E151" i="7"/>
  <c r="E148" i="7"/>
  <c r="F438" i="7"/>
  <c r="E415" i="7"/>
  <c r="E353" i="7"/>
  <c r="F210" i="7"/>
  <c r="F1048" i="7"/>
  <c r="E798" i="7"/>
  <c r="E605" i="7"/>
  <c r="E566" i="7"/>
  <c r="F563" i="7"/>
  <c r="F1149" i="7"/>
  <c r="E1149" i="7"/>
  <c r="F828" i="7"/>
  <c r="E828" i="7"/>
  <c r="E550" i="7"/>
  <c r="F550" i="7"/>
  <c r="J1179" i="7"/>
  <c r="J1175" i="7"/>
  <c r="J1167" i="7"/>
  <c r="J1163" i="7"/>
  <c r="J1155" i="7"/>
  <c r="J1151" i="7"/>
  <c r="J1143" i="7"/>
  <c r="J1139" i="7"/>
  <c r="J1131" i="7"/>
  <c r="J1123" i="7"/>
  <c r="J1119" i="7"/>
  <c r="J1111" i="7"/>
  <c r="J1107" i="7"/>
  <c r="J1099" i="7"/>
  <c r="J1095" i="7"/>
  <c r="J1087" i="7"/>
  <c r="J1083" i="7"/>
  <c r="J1075" i="7"/>
  <c r="J1071" i="7"/>
  <c r="J1063" i="7"/>
  <c r="J1059" i="7"/>
  <c r="J1051" i="7"/>
  <c r="J1047" i="7"/>
  <c r="J1039" i="7"/>
  <c r="J1035" i="7"/>
  <c r="J1027" i="7"/>
  <c r="J1023" i="7"/>
  <c r="J1015" i="7"/>
  <c r="J1011" i="7"/>
  <c r="J1003" i="7"/>
  <c r="J995" i="7"/>
  <c r="J991" i="7"/>
  <c r="J983" i="7"/>
  <c r="J979" i="7"/>
  <c r="J971" i="7"/>
  <c r="J963" i="7"/>
  <c r="J959" i="7"/>
  <c r="J951" i="7"/>
  <c r="F389" i="7"/>
  <c r="E389" i="7"/>
  <c r="F204" i="7"/>
  <c r="E204" i="7"/>
  <c r="J1170" i="7"/>
  <c r="J1138" i="7"/>
  <c r="J1106" i="7"/>
  <c r="J1074" i="7"/>
  <c r="J1042" i="7"/>
  <c r="J1006" i="7"/>
  <c r="J934" i="7"/>
  <c r="J906" i="7"/>
  <c r="J878" i="7"/>
  <c r="J830" i="7"/>
  <c r="J810" i="7"/>
  <c r="J770" i="7"/>
  <c r="J570" i="7"/>
  <c r="J542" i="7"/>
  <c r="J514" i="7"/>
  <c r="J306" i="7"/>
  <c r="J254" i="7"/>
  <c r="E82" i="7"/>
  <c r="F82" i="7"/>
  <c r="E70" i="7"/>
  <c r="F70" i="7"/>
  <c r="E39" i="7"/>
  <c r="F39" i="7"/>
  <c r="J1171" i="7"/>
  <c r="J1159" i="7"/>
  <c r="J1147" i="7"/>
  <c r="J1135" i="7"/>
  <c r="J1127" i="7"/>
  <c r="J1115" i="7"/>
  <c r="J1103" i="7"/>
  <c r="J1091" i="7"/>
  <c r="J1079" i="7"/>
  <c r="J1067" i="7"/>
  <c r="J1055" i="7"/>
  <c r="J1043" i="7"/>
  <c r="J1031" i="7"/>
  <c r="J1019" i="7"/>
  <c r="J1007" i="7"/>
  <c r="J999" i="7"/>
  <c r="J987" i="7"/>
  <c r="J975" i="7"/>
  <c r="J967" i="7"/>
  <c r="J955" i="7"/>
  <c r="J947" i="7"/>
  <c r="J943" i="7"/>
  <c r="J939" i="7"/>
  <c r="J935" i="7"/>
  <c r="J931" i="7"/>
  <c r="J891" i="7"/>
  <c r="J863" i="7"/>
  <c r="J847" i="7"/>
  <c r="J791" i="7"/>
  <c r="J655" i="7"/>
  <c r="J627" i="7"/>
  <c r="J599" i="7"/>
  <c r="J923" i="7"/>
  <c r="J919" i="7"/>
  <c r="J911" i="7"/>
  <c r="J907" i="7"/>
  <c r="J899" i="7"/>
  <c r="J895" i="7"/>
  <c r="J883" i="7"/>
  <c r="J879" i="7"/>
  <c r="J871" i="7"/>
  <c r="J867" i="7"/>
  <c r="J855" i="7"/>
  <c r="J851" i="7"/>
  <c r="J839" i="7"/>
  <c r="J835" i="7"/>
  <c r="J827" i="7"/>
  <c r="J819" i="7"/>
  <c r="J815" i="7"/>
  <c r="J807" i="7"/>
  <c r="J803" i="7"/>
  <c r="J795" i="7"/>
  <c r="J787" i="7"/>
  <c r="J779" i="7"/>
  <c r="J775" i="7"/>
  <c r="J767" i="7"/>
  <c r="J763" i="7"/>
  <c r="F234" i="7"/>
  <c r="E234" i="7"/>
  <c r="E1053" i="7"/>
  <c r="F1053" i="7"/>
  <c r="F603" i="7"/>
  <c r="E603" i="7"/>
  <c r="J21" i="7"/>
  <c r="J45" i="7"/>
  <c r="J109" i="7"/>
  <c r="J121" i="7"/>
  <c r="J173" i="7"/>
  <c r="J185" i="7"/>
  <c r="J197" i="7"/>
  <c r="J249" i="7"/>
  <c r="J261" i="7"/>
  <c r="J325" i="7"/>
  <c r="J357" i="7"/>
  <c r="J385" i="7"/>
  <c r="J13" i="7"/>
  <c r="J137" i="7"/>
  <c r="J213" i="7"/>
  <c r="J41" i="7"/>
  <c r="J141" i="7"/>
  <c r="J165" i="7"/>
  <c r="J269" i="7"/>
  <c r="J361" i="7"/>
  <c r="J417" i="7"/>
  <c r="J24" i="7"/>
  <c r="J73" i="7"/>
  <c r="J277" i="7"/>
  <c r="J149" i="7"/>
  <c r="J301" i="7"/>
  <c r="J388" i="7"/>
  <c r="J540" i="7"/>
  <c r="J596" i="7"/>
  <c r="J788" i="7"/>
  <c r="J904" i="7"/>
  <c r="J960" i="7"/>
  <c r="J1072" i="7"/>
  <c r="J1104" i="7"/>
  <c r="J1136" i="7"/>
  <c r="J2" i="7"/>
  <c r="J128" i="7"/>
  <c r="J229" i="7"/>
  <c r="J329" i="7"/>
  <c r="J409" i="7"/>
  <c r="J100" i="7"/>
  <c r="J201" i="7"/>
  <c r="J425" i="7"/>
  <c r="J568" i="7"/>
  <c r="J808" i="7"/>
  <c r="J932" i="7"/>
  <c r="J1040" i="7"/>
  <c r="J1168" i="7"/>
  <c r="J1186" i="7"/>
  <c r="J1182" i="7"/>
  <c r="J1178" i="7"/>
  <c r="J1174" i="7"/>
  <c r="J1166" i="7"/>
  <c r="J1162" i="7"/>
  <c r="J1158" i="7"/>
  <c r="J1154" i="7"/>
  <c r="J1150" i="7"/>
  <c r="J1146" i="7"/>
  <c r="J1142" i="7"/>
  <c r="J1134" i="7"/>
  <c r="J1130" i="7"/>
  <c r="J1126" i="7"/>
  <c r="J1122" i="7"/>
  <c r="J1118" i="7"/>
  <c r="J1114" i="7"/>
  <c r="J1110" i="7"/>
  <c r="J1102" i="7"/>
  <c r="J1098" i="7"/>
  <c r="J1094" i="7"/>
  <c r="J1090" i="7"/>
  <c r="J1086" i="7"/>
  <c r="J1082" i="7"/>
  <c r="J1078" i="7"/>
  <c r="J1070" i="7"/>
  <c r="J1066" i="7"/>
  <c r="J1062" i="7"/>
  <c r="J1058" i="7"/>
  <c r="J1054" i="7"/>
  <c r="J1050" i="7"/>
  <c r="J1046" i="7"/>
  <c r="J1038" i="7"/>
  <c r="J1034" i="7"/>
  <c r="J1030" i="7"/>
  <c r="J1026" i="7"/>
  <c r="J1022" i="7"/>
  <c r="J1018" i="7"/>
  <c r="J1014" i="7"/>
  <c r="J1010" i="7"/>
  <c r="J1002" i="7"/>
  <c r="J998" i="7"/>
  <c r="J994" i="7"/>
  <c r="J990" i="7"/>
  <c r="J986" i="7"/>
  <c r="J982" i="7"/>
  <c r="J978" i="7"/>
  <c r="J974" i="7"/>
  <c r="J970" i="7"/>
  <c r="J966" i="7"/>
  <c r="J962" i="7"/>
  <c r="J958" i="7"/>
  <c r="J954" i="7"/>
  <c r="J950" i="7"/>
  <c r="J946" i="7"/>
  <c r="J942" i="7"/>
  <c r="J938" i="7"/>
  <c r="J930" i="7"/>
  <c r="J926" i="7"/>
  <c r="J922" i="7"/>
  <c r="J918" i="7"/>
  <c r="J914" i="7"/>
  <c r="J910" i="7"/>
  <c r="J902" i="7"/>
  <c r="J898" i="7"/>
  <c r="J894" i="7"/>
  <c r="J890" i="7"/>
  <c r="J886" i="7"/>
  <c r="J882" i="7"/>
  <c r="J874" i="7"/>
  <c r="J870" i="7"/>
  <c r="J866" i="7"/>
  <c r="J862" i="7"/>
  <c r="J858" i="7"/>
  <c r="J854" i="7"/>
  <c r="J850" i="7"/>
  <c r="J846" i="7"/>
  <c r="J842" i="7"/>
  <c r="J838" i="7"/>
  <c r="J834" i="7"/>
  <c r="J826" i="7"/>
  <c r="J822" i="7"/>
  <c r="J818" i="7"/>
  <c r="J814" i="7"/>
  <c r="J806" i="7"/>
  <c r="J802" i="7"/>
  <c r="J798" i="7"/>
  <c r="J794" i="7"/>
  <c r="J790" i="7"/>
  <c r="J786" i="7"/>
  <c r="J782" i="7"/>
  <c r="J778" i="7"/>
  <c r="J774" i="7"/>
  <c r="J766" i="7"/>
  <c r="J762" i="7"/>
  <c r="J758" i="7"/>
  <c r="J754" i="7"/>
  <c r="J750" i="7"/>
  <c r="J746" i="7"/>
  <c r="J742" i="7"/>
  <c r="J738" i="7"/>
  <c r="J734" i="7"/>
  <c r="J730" i="7"/>
  <c r="J726" i="7"/>
  <c r="J722" i="7"/>
  <c r="J718" i="7"/>
  <c r="J714" i="7"/>
  <c r="J710" i="7"/>
  <c r="J706" i="7"/>
  <c r="J702" i="7"/>
  <c r="J698" i="7"/>
  <c r="J694" i="7"/>
  <c r="J690" i="7"/>
  <c r="J686" i="7"/>
  <c r="J682" i="7"/>
  <c r="J678" i="7"/>
  <c r="J674" i="7"/>
  <c r="J670" i="7"/>
  <c r="J666" i="7"/>
  <c r="J662" i="7"/>
  <c r="J658" i="7"/>
  <c r="J654" i="7"/>
  <c r="J650" i="7"/>
  <c r="J646" i="7"/>
  <c r="J642" i="7"/>
  <c r="J638" i="7"/>
  <c r="J634" i="7"/>
  <c r="J630" i="7"/>
  <c r="J626" i="7"/>
  <c r="J622" i="7"/>
  <c r="J618" i="7"/>
  <c r="J614" i="7"/>
  <c r="J610" i="7"/>
  <c r="J606" i="7"/>
  <c r="J602" i="7"/>
  <c r="J598" i="7"/>
  <c r="J594" i="7"/>
  <c r="J590" i="7"/>
  <c r="J586" i="7"/>
  <c r="J582" i="7"/>
  <c r="J578" i="7"/>
  <c r="J574" i="7"/>
  <c r="J566" i="7"/>
  <c r="J562" i="7"/>
  <c r="J558" i="7"/>
  <c r="J554" i="7"/>
  <c r="J550" i="7"/>
  <c r="J546" i="7"/>
  <c r="J538" i="7"/>
  <c r="J534" i="7"/>
  <c r="J530" i="7"/>
  <c r="J526" i="7"/>
  <c r="J522" i="7"/>
  <c r="J518" i="7"/>
  <c r="J510" i="7"/>
  <c r="J506" i="7"/>
  <c r="J502" i="7"/>
  <c r="J498" i="7"/>
  <c r="J494" i="7"/>
  <c r="J490" i="7"/>
  <c r="J486" i="7"/>
  <c r="J482" i="7"/>
  <c r="J478" i="7"/>
  <c r="J474" i="7"/>
  <c r="J470" i="7"/>
  <c r="J466" i="7"/>
  <c r="J462" i="7"/>
  <c r="J458" i="7"/>
  <c r="J454" i="7"/>
  <c r="J450" i="7"/>
  <c r="J446" i="7"/>
  <c r="J442" i="7"/>
  <c r="J438" i="7"/>
  <c r="J434" i="7"/>
  <c r="J430" i="7"/>
  <c r="J426" i="7"/>
  <c r="J422" i="7"/>
  <c r="J418" i="7"/>
  <c r="J414" i="7"/>
  <c r="J410" i="7"/>
  <c r="J406" i="7"/>
  <c r="J402" i="7"/>
  <c r="J398" i="7"/>
  <c r="J394" i="7"/>
  <c r="J390" i="7"/>
  <c r="J386" i="7"/>
  <c r="J382" i="7"/>
  <c r="J378" i="7"/>
  <c r="J374" i="7"/>
  <c r="J370" i="7"/>
  <c r="J366" i="7"/>
  <c r="J362" i="7"/>
  <c r="J358" i="7"/>
  <c r="J354" i="7"/>
  <c r="J350" i="7"/>
  <c r="J346" i="7"/>
  <c r="J342" i="7"/>
  <c r="J338" i="7"/>
  <c r="J334" i="7"/>
  <c r="J330" i="7"/>
  <c r="J326" i="7"/>
  <c r="J322" i="7"/>
  <c r="J318" i="7"/>
  <c r="J314" i="7"/>
  <c r="J310" i="7"/>
  <c r="J302" i="7"/>
  <c r="J298" i="7"/>
  <c r="J294" i="7"/>
  <c r="J290" i="7"/>
  <c r="J286" i="7"/>
  <c r="J282" i="7"/>
  <c r="J278" i="7"/>
  <c r="J274" i="7"/>
  <c r="J270" i="7"/>
  <c r="J266" i="7"/>
  <c r="J262" i="7"/>
  <c r="J258" i="7"/>
  <c r="J250" i="7"/>
  <c r="J246" i="7"/>
  <c r="J242" i="7"/>
  <c r="J238" i="7"/>
  <c r="J234" i="7"/>
  <c r="J230" i="7"/>
  <c r="J226" i="7"/>
  <c r="J222" i="7"/>
  <c r="J218" i="7"/>
  <c r="J214" i="7"/>
  <c r="J210" i="7"/>
  <c r="J206" i="7"/>
  <c r="J202" i="7"/>
  <c r="J178" i="7"/>
  <c r="J126" i="7"/>
  <c r="J78" i="7"/>
  <c r="J50" i="7"/>
  <c r="J26" i="7"/>
  <c r="J1180" i="7"/>
  <c r="J1052" i="7"/>
  <c r="J948" i="7"/>
  <c r="J740" i="7"/>
  <c r="J389" i="7"/>
  <c r="J205" i="7"/>
  <c r="F72" i="7"/>
  <c r="E72" i="7"/>
  <c r="E349" i="7"/>
  <c r="F349" i="7"/>
  <c r="F1056" i="7"/>
  <c r="E1056" i="7"/>
  <c r="F653" i="7"/>
  <c r="E653" i="7"/>
  <c r="J1084" i="7"/>
  <c r="J712" i="7"/>
  <c r="J484" i="7"/>
  <c r="J352" i="7"/>
  <c r="J154" i="7"/>
  <c r="F86" i="7"/>
  <c r="E86" i="7"/>
  <c r="F475" i="7"/>
  <c r="E475" i="7"/>
  <c r="F719" i="7"/>
  <c r="E719" i="7"/>
  <c r="J1184" i="7"/>
  <c r="J1164" i="7"/>
  <c r="J1152" i="7"/>
  <c r="J1132" i="7"/>
  <c r="J1120" i="7"/>
  <c r="J1100" i="7"/>
  <c r="J1088" i="7"/>
  <c r="J1068" i="7"/>
  <c r="J1056" i="7"/>
  <c r="J1036" i="7"/>
  <c r="J1024" i="7"/>
  <c r="J1012" i="7"/>
  <c r="J996" i="7"/>
  <c r="J984" i="7"/>
  <c r="J968" i="7"/>
  <c r="J912" i="7"/>
  <c r="J896" i="7"/>
  <c r="J884" i="7"/>
  <c r="J868" i="7"/>
  <c r="J856" i="7"/>
  <c r="J836" i="7"/>
  <c r="J780" i="7"/>
  <c r="J724" i="7"/>
  <c r="J696" i="7"/>
  <c r="J668" i="7"/>
  <c r="J612" i="7"/>
  <c r="J584" i="7"/>
  <c r="J556" i="7"/>
  <c r="J468" i="7"/>
  <c r="J440" i="7"/>
  <c r="J372" i="7"/>
  <c r="J368" i="7"/>
  <c r="J328" i="7"/>
  <c r="J280" i="7"/>
  <c r="J176" i="7"/>
  <c r="J1116" i="7"/>
  <c r="J976" i="7"/>
  <c r="J920" i="7"/>
  <c r="J684" i="7"/>
  <c r="J456" i="7"/>
  <c r="J101" i="7"/>
  <c r="J927" i="7"/>
  <c r="J915" i="7"/>
  <c r="J903" i="7"/>
  <c r="J887" i="7"/>
  <c r="J875" i="7"/>
  <c r="J859" i="7"/>
  <c r="J843" i="7"/>
  <c r="J831" i="7"/>
  <c r="J823" i="7"/>
  <c r="J811" i="7"/>
  <c r="J799" i="7"/>
  <c r="J783" i="7"/>
  <c r="J771" i="7"/>
  <c r="J759" i="7"/>
  <c r="J755" i="7"/>
  <c r="J751" i="7"/>
  <c r="J747" i="7"/>
  <c r="J743" i="7"/>
  <c r="J739" i="7"/>
  <c r="J735" i="7"/>
  <c r="J731" i="7"/>
  <c r="J727" i="7"/>
  <c r="J723" i="7"/>
  <c r="J719" i="7"/>
  <c r="J715" i="7"/>
  <c r="J711" i="7"/>
  <c r="J707" i="7"/>
  <c r="J703" i="7"/>
  <c r="J699" i="7"/>
  <c r="J695" i="7"/>
  <c r="J691" i="7"/>
  <c r="J687" i="7"/>
  <c r="J683" i="7"/>
  <c r="J679" i="7"/>
  <c r="J675" i="7"/>
  <c r="J671" i="7"/>
  <c r="J667" i="7"/>
  <c r="J663" i="7"/>
  <c r="J659" i="7"/>
  <c r="J651" i="7"/>
  <c r="J647" i="7"/>
  <c r="J643" i="7"/>
  <c r="J639" i="7"/>
  <c r="J635" i="7"/>
  <c r="J631" i="7"/>
  <c r="J623" i="7"/>
  <c r="J619" i="7"/>
  <c r="J615" i="7"/>
  <c r="J611" i="7"/>
  <c r="J607" i="7"/>
  <c r="J603" i="7"/>
  <c r="J595" i="7"/>
  <c r="J591" i="7"/>
  <c r="J587" i="7"/>
  <c r="J583" i="7"/>
  <c r="J579" i="7"/>
  <c r="J575" i="7"/>
  <c r="J571" i="7"/>
  <c r="J567" i="7"/>
  <c r="J563" i="7"/>
  <c r="J559" i="7"/>
  <c r="J555" i="7"/>
  <c r="J551" i="7"/>
  <c r="J547" i="7"/>
  <c r="J543" i="7"/>
  <c r="J539" i="7"/>
  <c r="J535" i="7"/>
  <c r="J531" i="7"/>
  <c r="J527" i="7"/>
  <c r="J523" i="7"/>
  <c r="J519" i="7"/>
  <c r="J515" i="7"/>
  <c r="J511" i="7"/>
  <c r="J507" i="7"/>
  <c r="J503" i="7"/>
  <c r="J499" i="7"/>
  <c r="J495" i="7"/>
  <c r="J491" i="7"/>
  <c r="J487" i="7"/>
  <c r="J483" i="7"/>
  <c r="J479" i="7"/>
  <c r="J475" i="7"/>
  <c r="J471" i="7"/>
  <c r="J467" i="7"/>
  <c r="J463" i="7"/>
  <c r="J459" i="7"/>
  <c r="J455" i="7"/>
  <c r="J451" i="7"/>
  <c r="J447" i="7"/>
  <c r="J443" i="7"/>
  <c r="J439" i="7"/>
  <c r="J435" i="7"/>
  <c r="J431" i="7"/>
  <c r="J427" i="7"/>
  <c r="J423" i="7"/>
  <c r="J419" i="7"/>
  <c r="J415" i="7"/>
  <c r="J411" i="7"/>
  <c r="J407" i="7"/>
  <c r="J403" i="7"/>
  <c r="J399" i="7"/>
  <c r="J395" i="7"/>
  <c r="J391" i="7"/>
  <c r="J387" i="7"/>
  <c r="J383" i="7"/>
  <c r="J379" i="7"/>
  <c r="J375" i="7"/>
  <c r="J371" i="7"/>
  <c r="J367" i="7"/>
  <c r="J363" i="7"/>
  <c r="J359" i="7"/>
  <c r="J355" i="7"/>
  <c r="J351" i="7"/>
  <c r="J347" i="7"/>
  <c r="J343" i="7"/>
  <c r="J339" i="7"/>
  <c r="J335" i="7"/>
  <c r="J331" i="7"/>
  <c r="J327" i="7"/>
  <c r="J323" i="7"/>
  <c r="J319" i="7"/>
  <c r="J315" i="7"/>
  <c r="J311" i="7"/>
  <c r="J307" i="7"/>
  <c r="J303" i="7"/>
  <c r="J299" i="7"/>
  <c r="J295" i="7"/>
  <c r="J291" i="7"/>
  <c r="J287" i="7"/>
  <c r="J283" i="7"/>
  <c r="J279" i="7"/>
  <c r="J275" i="7"/>
  <c r="J271" i="7"/>
  <c r="J267" i="7"/>
  <c r="J263" i="7"/>
  <c r="J259" i="7"/>
  <c r="J255" i="7"/>
  <c r="J251" i="7"/>
  <c r="J247" i="7"/>
  <c r="J243" i="7"/>
  <c r="J239" i="7"/>
  <c r="J235" i="7"/>
  <c r="J231" i="7"/>
  <c r="J227" i="7"/>
  <c r="J223" i="7"/>
  <c r="J219" i="7"/>
  <c r="J215" i="7"/>
  <c r="J211" i="7"/>
  <c r="J207" i="7"/>
  <c r="J203" i="7"/>
  <c r="J199" i="7"/>
  <c r="J195" i="7"/>
  <c r="J191" i="7"/>
  <c r="J187" i="7"/>
  <c r="J183" i="7"/>
  <c r="J179" i="7"/>
  <c r="J175" i="7"/>
  <c r="J171" i="7"/>
  <c r="J167" i="7"/>
  <c r="J163" i="7"/>
  <c r="J159" i="7"/>
  <c r="J155" i="7"/>
  <c r="J151" i="7"/>
  <c r="J147" i="7"/>
  <c r="J143" i="7"/>
  <c r="J139" i="7"/>
  <c r="J135" i="7"/>
  <c r="J131" i="7"/>
  <c r="J127" i="7"/>
  <c r="J123" i="7"/>
  <c r="J119" i="7"/>
  <c r="J115" i="7"/>
  <c r="J111" i="7"/>
  <c r="J107" i="7"/>
  <c r="J103" i="7"/>
  <c r="J99" i="7"/>
  <c r="J95" i="7"/>
  <c r="J91" i="7"/>
  <c r="J87" i="7"/>
  <c r="J83" i="7"/>
  <c r="J79" i="7"/>
  <c r="J75" i="7"/>
  <c r="J71" i="7"/>
  <c r="J67" i="7"/>
  <c r="J63" i="7"/>
  <c r="J59" i="7"/>
  <c r="J55" i="7"/>
  <c r="J51" i="7"/>
  <c r="J47" i="7"/>
  <c r="J43" i="7"/>
  <c r="J39" i="7"/>
  <c r="J35" i="7"/>
  <c r="J31" i="7"/>
  <c r="J27" i="7"/>
  <c r="J23" i="7"/>
  <c r="J19" i="7"/>
  <c r="J15" i="7"/>
  <c r="J11" i="7"/>
  <c r="J7" i="7"/>
  <c r="J3" i="7"/>
  <c r="J1148" i="7"/>
  <c r="J428" i="7"/>
  <c r="J52" i="7"/>
  <c r="J194" i="7"/>
  <c r="J182" i="7"/>
  <c r="J166" i="7"/>
  <c r="J150" i="7"/>
  <c r="J138" i="7"/>
  <c r="J122" i="7"/>
  <c r="J110" i="7"/>
  <c r="J98" i="7"/>
  <c r="J86" i="7"/>
  <c r="J66" i="7"/>
  <c r="J54" i="7"/>
  <c r="J38" i="7"/>
  <c r="J22" i="7"/>
  <c r="J10" i="7"/>
  <c r="J1189" i="7"/>
  <c r="J1185" i="7"/>
  <c r="J1181" i="7"/>
  <c r="J1177" i="7"/>
  <c r="J1173" i="7"/>
  <c r="J1169" i="7"/>
  <c r="J1165" i="7"/>
  <c r="J1161" i="7"/>
  <c r="J1157" i="7"/>
  <c r="J1153" i="7"/>
  <c r="J1149" i="7"/>
  <c r="J1145" i="7"/>
  <c r="J1141" i="7"/>
  <c r="J1137" i="7"/>
  <c r="J1133" i="7"/>
  <c r="J1129" i="7"/>
  <c r="J1125" i="7"/>
  <c r="J1121" i="7"/>
  <c r="J1117" i="7"/>
  <c r="J1113" i="7"/>
  <c r="J1109" i="7"/>
  <c r="J1105" i="7"/>
  <c r="J1101" i="7"/>
  <c r="J1097" i="7"/>
  <c r="J1093" i="7"/>
  <c r="J1089" i="7"/>
  <c r="J1085" i="7"/>
  <c r="J1081" i="7"/>
  <c r="J1077" i="7"/>
  <c r="J1073" i="7"/>
  <c r="J1069" i="7"/>
  <c r="J1065" i="7"/>
  <c r="J1061" i="7"/>
  <c r="J1057" i="7"/>
  <c r="J1053" i="7"/>
  <c r="J1049" i="7"/>
  <c r="J1045" i="7"/>
  <c r="J1041" i="7"/>
  <c r="J1037" i="7"/>
  <c r="J1033" i="7"/>
  <c r="J1029" i="7"/>
  <c r="J1025" i="7"/>
  <c r="J1021" i="7"/>
  <c r="J1017" i="7"/>
  <c r="J1013" i="7"/>
  <c r="J1009" i="7"/>
  <c r="J1005" i="7"/>
  <c r="J1001" i="7"/>
  <c r="J997" i="7"/>
  <c r="J993" i="7"/>
  <c r="J989" i="7"/>
  <c r="J985" i="7"/>
  <c r="J981" i="7"/>
  <c r="J977" i="7"/>
  <c r="J973" i="7"/>
  <c r="J969" i="7"/>
  <c r="J965" i="7"/>
  <c r="J961" i="7"/>
  <c r="J957" i="7"/>
  <c r="J953" i="7"/>
  <c r="J949" i="7"/>
  <c r="J945" i="7"/>
  <c r="J941" i="7"/>
  <c r="J937" i="7"/>
  <c r="J933" i="7"/>
  <c r="J929" i="7"/>
  <c r="J925" i="7"/>
  <c r="J921" i="7"/>
  <c r="J917" i="7"/>
  <c r="J913" i="7"/>
  <c r="J909" i="7"/>
  <c r="J905" i="7"/>
  <c r="J901" i="7"/>
  <c r="J897" i="7"/>
  <c r="J893" i="7"/>
  <c r="J889" i="7"/>
  <c r="J885" i="7"/>
  <c r="J881" i="7"/>
  <c r="J877" i="7"/>
  <c r="J873" i="7"/>
  <c r="J869" i="7"/>
  <c r="J865" i="7"/>
  <c r="J861" i="7"/>
  <c r="J857" i="7"/>
  <c r="J853" i="7"/>
  <c r="J849" i="7"/>
  <c r="J845" i="7"/>
  <c r="J841" i="7"/>
  <c r="J837" i="7"/>
  <c r="J833" i="7"/>
  <c r="J829" i="7"/>
  <c r="J825" i="7"/>
  <c r="J821" i="7"/>
  <c r="J817" i="7"/>
  <c r="J813" i="7"/>
  <c r="J809" i="7"/>
  <c r="J805" i="7"/>
  <c r="J801" i="7"/>
  <c r="J797" i="7"/>
  <c r="J793" i="7"/>
  <c r="J789" i="7"/>
  <c r="J785" i="7"/>
  <c r="J781" i="7"/>
  <c r="J777" i="7"/>
  <c r="J773" i="7"/>
  <c r="J769" i="7"/>
  <c r="J765" i="7"/>
  <c r="J761" i="7"/>
  <c r="J757" i="7"/>
  <c r="J753" i="7"/>
  <c r="J749" i="7"/>
  <c r="J745" i="7"/>
  <c r="J741" i="7"/>
  <c r="J737" i="7"/>
  <c r="J733" i="7"/>
  <c r="J729" i="7"/>
  <c r="J198" i="7"/>
  <c r="J190" i="7"/>
  <c r="J186" i="7"/>
  <c r="J174" i="7"/>
  <c r="J170" i="7"/>
  <c r="J162" i="7"/>
  <c r="J158" i="7"/>
  <c r="J146" i="7"/>
  <c r="J142" i="7"/>
  <c r="J134" i="7"/>
  <c r="J130" i="7"/>
  <c r="J118" i="7"/>
  <c r="J114" i="7"/>
  <c r="J106" i="7"/>
  <c r="J102" i="7"/>
  <c r="J94" i="7"/>
  <c r="J90" i="7"/>
  <c r="J82" i="7"/>
  <c r="J74" i="7"/>
  <c r="J70" i="7"/>
  <c r="J62" i="7"/>
  <c r="J58" i="7"/>
  <c r="J46" i="7"/>
  <c r="J42" i="7"/>
  <c r="J34" i="7"/>
  <c r="J30" i="7"/>
  <c r="J18" i="7"/>
  <c r="J14" i="7"/>
  <c r="J6" i="7"/>
  <c r="J1188" i="7"/>
  <c r="J1176" i="7"/>
  <c r="J1172" i="7"/>
  <c r="J1160" i="7"/>
  <c r="J1156" i="7"/>
  <c r="J1144" i="7"/>
  <c r="J1140" i="7"/>
  <c r="J1128" i="7"/>
  <c r="J1124" i="7"/>
  <c r="J1112" i="7"/>
  <c r="J1108" i="7"/>
  <c r="J1096" i="7"/>
  <c r="J1092" i="7"/>
  <c r="J1080" i="7"/>
  <c r="J1076" i="7"/>
  <c r="J1064" i="7"/>
  <c r="J1060" i="7"/>
  <c r="J1048" i="7"/>
  <c r="J1044" i="7"/>
  <c r="J1032" i="7"/>
  <c r="J1028" i="7"/>
  <c r="J1020" i="7"/>
  <c r="J1016" i="7"/>
  <c r="J1008" i="7"/>
  <c r="J1004" i="7"/>
  <c r="J1000" i="7"/>
  <c r="J992" i="7"/>
  <c r="J988" i="7"/>
  <c r="J980" i="7"/>
  <c r="J972" i="7"/>
  <c r="J964" i="7"/>
  <c r="J956" i="7"/>
  <c r="J952" i="7"/>
  <c r="J944" i="7"/>
  <c r="J940" i="7"/>
  <c r="J936" i="7"/>
  <c r="J928" i="7"/>
  <c r="J924" i="7"/>
  <c r="J916" i="7"/>
  <c r="J908" i="7"/>
  <c r="J900" i="7"/>
  <c r="J892" i="7"/>
  <c r="J888" i="7"/>
  <c r="J880" i="7"/>
  <c r="J876" i="7"/>
  <c r="J872" i="7"/>
  <c r="J864" i="7"/>
  <c r="J860" i="7"/>
  <c r="J852" i="7"/>
  <c r="J848" i="7"/>
  <c r="J844" i="7"/>
  <c r="J840" i="7"/>
  <c r="J832" i="7"/>
  <c r="J828" i="7"/>
  <c r="J824" i="7"/>
  <c r="J820" i="7"/>
  <c r="J816" i="7"/>
  <c r="J812" i="7"/>
  <c r="J804" i="7"/>
  <c r="J800" i="7"/>
  <c r="J796" i="7"/>
  <c r="J792" i="7"/>
  <c r="J784" i="7"/>
  <c r="J776" i="7"/>
  <c r="J772" i="7"/>
  <c r="J768" i="7"/>
  <c r="J764" i="7"/>
  <c r="J760" i="7"/>
  <c r="J756" i="7"/>
  <c r="J752" i="7"/>
  <c r="J748" i="7"/>
  <c r="J744" i="7"/>
  <c r="J736" i="7"/>
  <c r="J732" i="7"/>
  <c r="J728" i="7"/>
  <c r="J720" i="7"/>
  <c r="J716" i="7"/>
  <c r="J708" i="7"/>
  <c r="J704" i="7"/>
  <c r="J700" i="7"/>
  <c r="J692" i="7"/>
  <c r="J688" i="7"/>
  <c r="J680" i="7"/>
  <c r="J676" i="7"/>
  <c r="J672" i="7"/>
  <c r="J664" i="7"/>
  <c r="J660" i="7"/>
  <c r="J656" i="7"/>
  <c r="J652" i="7"/>
  <c r="J648" i="7"/>
  <c r="J644" i="7"/>
  <c r="J640" i="7"/>
  <c r="J636" i="7"/>
  <c r="J632" i="7"/>
  <c r="J628" i="7"/>
  <c r="J624" i="7"/>
  <c r="J620" i="7"/>
  <c r="J616" i="7"/>
  <c r="J608" i="7"/>
  <c r="J604" i="7"/>
  <c r="J600" i="7"/>
  <c r="J592" i="7"/>
  <c r="J588" i="7"/>
  <c r="J580" i="7"/>
  <c r="J576" i="7"/>
  <c r="J572" i="7"/>
  <c r="J564" i="7"/>
  <c r="J560" i="7"/>
  <c r="J552" i="7"/>
  <c r="J548" i="7"/>
  <c r="J544" i="7"/>
  <c r="J536" i="7"/>
  <c r="J532" i="7"/>
  <c r="J528" i="7"/>
  <c r="J524" i="7"/>
  <c r="J520" i="7"/>
  <c r="J516" i="7"/>
  <c r="J512" i="7"/>
  <c r="J508" i="7"/>
  <c r="J504" i="7"/>
  <c r="J500" i="7"/>
  <c r="J496" i="7"/>
  <c r="J492" i="7"/>
  <c r="J488" i="7"/>
  <c r="J480" i="7"/>
  <c r="J476" i="7"/>
  <c r="J472" i="7"/>
  <c r="J464" i="7"/>
  <c r="J460" i="7"/>
  <c r="J452" i="7"/>
  <c r="J448" i="7"/>
  <c r="J444" i="7"/>
  <c r="J436" i="7"/>
  <c r="J432" i="7"/>
  <c r="J424" i="7"/>
  <c r="J420" i="7"/>
  <c r="J416" i="7"/>
  <c r="J412" i="7"/>
  <c r="J408" i="7"/>
  <c r="J404" i="7"/>
  <c r="J400" i="7"/>
  <c r="J396" i="7"/>
  <c r="J392" i="7"/>
  <c r="J384" i="7"/>
  <c r="J380" i="7"/>
  <c r="J376" i="7"/>
  <c r="J364" i="7"/>
  <c r="J360" i="7"/>
  <c r="J356" i="7"/>
  <c r="J348" i="7"/>
  <c r="J344" i="7"/>
  <c r="J340" i="7"/>
  <c r="J336" i="7"/>
  <c r="J332" i="7"/>
  <c r="J324" i="7"/>
  <c r="J320" i="7"/>
  <c r="J316" i="7"/>
  <c r="J312" i="7"/>
  <c r="J308" i="7"/>
  <c r="J304" i="7"/>
  <c r="J300" i="7"/>
  <c r="J296" i="7"/>
  <c r="J292" i="7"/>
  <c r="J288" i="7"/>
  <c r="J284" i="7"/>
  <c r="J276" i="7"/>
  <c r="J272" i="7"/>
  <c r="J268" i="7"/>
  <c r="J264" i="7"/>
  <c r="J260" i="7"/>
  <c r="J256" i="7"/>
  <c r="J252" i="7"/>
  <c r="J248" i="7"/>
  <c r="J244" i="7"/>
  <c r="J240" i="7"/>
  <c r="J236" i="7"/>
  <c r="J232" i="7"/>
  <c r="J228" i="7"/>
  <c r="J224" i="7"/>
  <c r="J220" i="7"/>
  <c r="J216" i="7"/>
  <c r="J212" i="7"/>
  <c r="J208" i="7"/>
  <c r="J204" i="7"/>
  <c r="J200" i="7"/>
  <c r="J196" i="7"/>
  <c r="J192" i="7"/>
  <c r="J188" i="7"/>
  <c r="J184" i="7"/>
  <c r="J180" i="7"/>
  <c r="J172" i="7"/>
  <c r="J168" i="7"/>
  <c r="J164" i="7"/>
  <c r="J160" i="7"/>
  <c r="J156" i="7"/>
  <c r="J152" i="7"/>
  <c r="J148" i="7"/>
  <c r="J144" i="7"/>
  <c r="J116" i="7"/>
  <c r="J112" i="7"/>
  <c r="J88" i="7"/>
  <c r="J64" i="7"/>
  <c r="J36" i="7"/>
  <c r="J725" i="7"/>
  <c r="J721" i="7"/>
  <c r="J717" i="7"/>
  <c r="J713" i="7"/>
  <c r="J709" i="7"/>
  <c r="J705" i="7"/>
  <c r="J701" i="7"/>
  <c r="J697" i="7"/>
  <c r="J693" i="7"/>
  <c r="J689" i="7"/>
  <c r="J685" i="7"/>
  <c r="J681" i="7"/>
  <c r="J677" i="7"/>
  <c r="J673" i="7"/>
  <c r="J669" i="7"/>
  <c r="J665" i="7"/>
  <c r="J661" i="7"/>
  <c r="J657" i="7"/>
  <c r="J653" i="7"/>
  <c r="J649" i="7"/>
  <c r="J645" i="7"/>
  <c r="J641" i="7"/>
  <c r="J637" i="7"/>
  <c r="J633" i="7"/>
  <c r="J629" i="7"/>
  <c r="J625" i="7"/>
  <c r="J621" i="7"/>
  <c r="J617" i="7"/>
  <c r="J613" i="7"/>
  <c r="J609" i="7"/>
  <c r="J605" i="7"/>
  <c r="J601" i="7"/>
  <c r="J597" i="7"/>
  <c r="J593" i="7"/>
  <c r="J589" i="7"/>
  <c r="J585" i="7"/>
  <c r="J581" i="7"/>
  <c r="J577" i="7"/>
  <c r="J573" i="7"/>
  <c r="J569" i="7"/>
  <c r="J565" i="7"/>
  <c r="J561" i="7"/>
  <c r="J557" i="7"/>
  <c r="J553" i="7"/>
  <c r="J549" i="7"/>
  <c r="J545" i="7"/>
  <c r="J541" i="7"/>
  <c r="J537" i="7"/>
  <c r="J533" i="7"/>
  <c r="J529" i="7"/>
  <c r="J421" i="7"/>
  <c r="J401" i="7"/>
  <c r="J393" i="7"/>
  <c r="J373" i="7"/>
  <c r="J353" i="7"/>
  <c r="J345" i="7"/>
  <c r="J297" i="7"/>
  <c r="J233" i="7"/>
  <c r="J221" i="7"/>
  <c r="J169" i="7"/>
  <c r="J157" i="7"/>
  <c r="J93" i="7"/>
  <c r="J69" i="7"/>
  <c r="J5" i="7"/>
  <c r="J140" i="7"/>
  <c r="J136" i="7"/>
  <c r="J132" i="7"/>
  <c r="J124" i="7"/>
  <c r="J120" i="7"/>
  <c r="J108" i="7"/>
  <c r="J104" i="7"/>
  <c r="J96" i="7"/>
  <c r="J92" i="7"/>
  <c r="J84" i="7"/>
  <c r="J80" i="7"/>
  <c r="J76" i="7"/>
  <c r="J72" i="7"/>
  <c r="J68" i="7"/>
  <c r="J60" i="7"/>
  <c r="J56" i="7"/>
  <c r="J48" i="7"/>
  <c r="J44" i="7"/>
  <c r="J40" i="7"/>
  <c r="J32" i="7"/>
  <c r="J28" i="7"/>
  <c r="J20" i="7"/>
  <c r="J16" i="7"/>
  <c r="J12" i="7"/>
  <c r="J8" i="7"/>
  <c r="J4" i="7"/>
  <c r="J525" i="7"/>
  <c r="J521" i="7"/>
  <c r="J517" i="7"/>
  <c r="J513" i="7"/>
  <c r="J509" i="7"/>
  <c r="J505" i="7"/>
  <c r="J501" i="7"/>
  <c r="J497" i="7"/>
  <c r="J493" i="7"/>
  <c r="J489" i="7"/>
  <c r="J485" i="7"/>
  <c r="J481" i="7"/>
  <c r="J477" i="7"/>
  <c r="J473" i="7"/>
  <c r="J469" i="7"/>
  <c r="J465" i="7"/>
  <c r="J461" i="7"/>
  <c r="J457" i="7"/>
  <c r="J453" i="7"/>
  <c r="J449" i="7"/>
  <c r="J445" i="7"/>
  <c r="J441" i="7"/>
  <c r="J437" i="7"/>
  <c r="J433" i="7"/>
  <c r="J429" i="7"/>
  <c r="J413" i="7"/>
  <c r="J405" i="7"/>
  <c r="J397" i="7"/>
  <c r="J381" i="7"/>
  <c r="J377" i="7"/>
  <c r="J369" i="7"/>
  <c r="J365" i="7"/>
  <c r="J349" i="7"/>
  <c r="J341" i="7"/>
  <c r="J337" i="7"/>
  <c r="J333" i="7"/>
  <c r="J321" i="7"/>
  <c r="J317" i="7"/>
  <c r="J313" i="7"/>
  <c r="J309" i="7"/>
  <c r="J305" i="7"/>
  <c r="J293" i="7"/>
  <c r="J289" i="7"/>
  <c r="J285" i="7"/>
  <c r="J281" i="7"/>
  <c r="J273" i="7"/>
  <c r="J265" i="7"/>
  <c r="J257" i="7"/>
  <c r="J253" i="7"/>
  <c r="J245" i="7"/>
  <c r="J241" i="7"/>
  <c r="J237" i="7"/>
  <c r="J225" i="7"/>
  <c r="J217" i="7"/>
  <c r="J209" i="7"/>
  <c r="J193" i="7"/>
  <c r="J189" i="7"/>
  <c r="J181" i="7"/>
  <c r="J177" i="7"/>
  <c r="J161" i="7"/>
  <c r="J153" i="7"/>
  <c r="J145" i="7"/>
  <c r="J133" i="7"/>
  <c r="J129" i="7"/>
  <c r="J125" i="7"/>
  <c r="J117" i="7"/>
  <c r="J113" i="7"/>
  <c r="J105" i="7"/>
  <c r="J97" i="7"/>
  <c r="J89" i="7"/>
  <c r="J85" i="7"/>
  <c r="J81" i="7"/>
  <c r="J77" i="7"/>
  <c r="J65" i="7"/>
  <c r="J61" i="7"/>
  <c r="J57" i="7"/>
  <c r="J53" i="7"/>
  <c r="J49" i="7"/>
  <c r="J37" i="7"/>
  <c r="J33" i="7"/>
  <c r="J29" i="7"/>
  <c r="J25" i="7"/>
  <c r="J17" i="7"/>
  <c r="J9" i="7"/>
  <c r="F27" i="7"/>
  <c r="F98" i="7"/>
  <c r="F93" i="7"/>
  <c r="F128" i="7"/>
  <c r="F197" i="7"/>
  <c r="F901" i="7"/>
  <c r="F765" i="7"/>
  <c r="F734" i="7"/>
  <c r="F729" i="7"/>
  <c r="E29" i="7"/>
  <c r="E100" i="7"/>
  <c r="E56" i="7"/>
  <c r="E130" i="7"/>
  <c r="E118" i="7"/>
  <c r="E523" i="7"/>
  <c r="E505" i="7"/>
  <c r="E477" i="7"/>
  <c r="E471" i="7"/>
  <c r="F298" i="7"/>
  <c r="F165" i="7"/>
  <c r="F162" i="7"/>
  <c r="E1088" i="7"/>
  <c r="F1085" i="7"/>
  <c r="E977" i="7"/>
  <c r="F971" i="7"/>
  <c r="E968" i="7"/>
  <c r="E849" i="7"/>
  <c r="F830" i="7"/>
  <c r="F794" i="7"/>
  <c r="E762" i="7"/>
  <c r="E662" i="7"/>
  <c r="F659" i="7"/>
  <c r="E41" i="7"/>
  <c r="E9" i="7"/>
  <c r="E97" i="7"/>
  <c r="E92" i="7"/>
  <c r="E84" i="7"/>
  <c r="E123" i="7"/>
  <c r="E549" i="7"/>
  <c r="F546" i="7"/>
  <c r="E543" i="7"/>
  <c r="F510" i="7"/>
  <c r="F442" i="7"/>
  <c r="E409" i="7"/>
  <c r="E387" i="7"/>
  <c r="E357" i="7"/>
  <c r="E351" i="7"/>
  <c r="E341" i="7"/>
  <c r="E242" i="7"/>
  <c r="E212" i="7"/>
  <c r="E1116" i="7"/>
  <c r="F1113" i="7"/>
  <c r="F1064" i="7"/>
  <c r="F1040" i="7"/>
  <c r="F986" i="7"/>
  <c r="E921" i="7"/>
  <c r="E896" i="7"/>
  <c r="E890" i="7"/>
  <c r="E826" i="7"/>
  <c r="E785" i="7"/>
  <c r="E733" i="7"/>
  <c r="E674" i="7"/>
  <c r="F671" i="7"/>
  <c r="E639" i="7"/>
  <c r="E533" i="7"/>
  <c r="F530" i="7"/>
  <c r="E527" i="7"/>
  <c r="F503" i="7"/>
  <c r="F407" i="7"/>
  <c r="E541" i="7"/>
  <c r="E535" i="7"/>
  <c r="E1151" i="7"/>
  <c r="E870" i="7"/>
  <c r="F142" i="7"/>
  <c r="E142" i="7"/>
  <c r="E394" i="7"/>
  <c r="F394" i="7"/>
  <c r="F1044" i="7"/>
  <c r="E1044" i="7"/>
  <c r="E995" i="7"/>
  <c r="F995" i="7"/>
  <c r="E38" i="7"/>
  <c r="E25" i="7"/>
  <c r="F13" i="7"/>
  <c r="E13" i="7"/>
  <c r="E10" i="7"/>
  <c r="F102" i="7"/>
  <c r="F85" i="7"/>
  <c r="E85" i="7"/>
  <c r="E68" i="7"/>
  <c r="E66" i="7"/>
  <c r="E54" i="7"/>
  <c r="E134" i="7"/>
  <c r="E126" i="7"/>
  <c r="E124" i="7"/>
  <c r="F525" i="7"/>
  <c r="E525" i="7"/>
  <c r="F514" i="7"/>
  <c r="E511" i="7"/>
  <c r="E509" i="7"/>
  <c r="E501" i="7"/>
  <c r="E489" i="7"/>
  <c r="F473" i="7"/>
  <c r="E473" i="7"/>
  <c r="F454" i="7"/>
  <c r="E405" i="7"/>
  <c r="F388" i="7"/>
  <c r="E388" i="7"/>
  <c r="E381" i="7"/>
  <c r="F347" i="7"/>
  <c r="E347" i="7"/>
  <c r="F330" i="7"/>
  <c r="F278" i="7"/>
  <c r="E278" i="7"/>
  <c r="E270" i="7"/>
  <c r="F236" i="7"/>
  <c r="E236" i="7"/>
  <c r="E170" i="7"/>
  <c r="F170" i="7"/>
  <c r="E1178" i="7"/>
  <c r="F1092" i="7"/>
  <c r="F1076" i="7"/>
  <c r="E1041" i="7"/>
  <c r="F1041" i="7"/>
  <c r="E1020" i="7"/>
  <c r="F1017" i="7"/>
  <c r="E966" i="7"/>
  <c r="E942" i="7"/>
  <c r="F929" i="7"/>
  <c r="E926" i="7"/>
  <c r="F926" i="7"/>
  <c r="F850" i="7"/>
  <c r="E850" i="7"/>
  <c r="E805" i="7"/>
  <c r="F802" i="7"/>
  <c r="F796" i="7"/>
  <c r="E796" i="7"/>
  <c r="E789" i="7"/>
  <c r="F721" i="7"/>
  <c r="E721" i="7"/>
  <c r="F692" i="7"/>
  <c r="E689" i="7"/>
  <c r="E666" i="7"/>
  <c r="E647" i="7"/>
  <c r="E602" i="7"/>
  <c r="F602" i="7"/>
  <c r="F594" i="7"/>
  <c r="F583" i="7"/>
  <c r="E583" i="7"/>
  <c r="F571" i="7"/>
  <c r="E558" i="7"/>
  <c r="F555" i="7"/>
  <c r="F60" i="7"/>
  <c r="E60" i="7"/>
  <c r="F111" i="7"/>
  <c r="E111" i="7"/>
  <c r="F173" i="7"/>
  <c r="E173" i="7"/>
  <c r="E586" i="7"/>
  <c r="F586" i="7"/>
  <c r="F397" i="7"/>
  <c r="E397" i="7"/>
  <c r="F369" i="7"/>
  <c r="E369" i="7"/>
  <c r="F329" i="7"/>
  <c r="E329" i="7"/>
  <c r="E255" i="7"/>
  <c r="F255" i="7"/>
  <c r="E1165" i="7"/>
  <c r="F1165" i="7"/>
  <c r="E1009" i="7"/>
  <c r="F1009" i="7"/>
  <c r="F906" i="7"/>
  <c r="E906" i="7"/>
  <c r="E845" i="7"/>
  <c r="F845" i="7"/>
  <c r="F801" i="7"/>
  <c r="E801" i="7"/>
  <c r="E773" i="7"/>
  <c r="F773" i="7"/>
  <c r="E708" i="7"/>
  <c r="F708" i="7"/>
  <c r="F627" i="7"/>
  <c r="E627" i="7"/>
  <c r="F589" i="7"/>
  <c r="E589" i="7"/>
  <c r="E362" i="7"/>
  <c r="F362" i="7"/>
  <c r="E322" i="7"/>
  <c r="F322" i="7"/>
  <c r="E1120" i="7"/>
  <c r="F1120" i="7"/>
  <c r="F897" i="7"/>
  <c r="E897" i="7"/>
  <c r="F770" i="7"/>
  <c r="E770" i="7"/>
  <c r="F705" i="7"/>
  <c r="E705" i="7"/>
  <c r="F606" i="7"/>
  <c r="E606" i="7"/>
  <c r="F2" i="7"/>
  <c r="F43" i="7"/>
  <c r="F104" i="7"/>
  <c r="E104" i="7"/>
  <c r="F65" i="7"/>
  <c r="E65" i="7"/>
  <c r="F61" i="7"/>
  <c r="F485" i="7"/>
  <c r="E485" i="7"/>
  <c r="E45" i="7"/>
  <c r="E23" i="7"/>
  <c r="E109" i="7"/>
  <c r="E106" i="7"/>
  <c r="E81" i="7"/>
  <c r="F52" i="7"/>
  <c r="E52" i="7"/>
  <c r="E49" i="7"/>
  <c r="F140" i="7"/>
  <c r="F127" i="7"/>
  <c r="E127" i="7"/>
  <c r="E116" i="7"/>
  <c r="E487" i="7"/>
  <c r="F403" i="7"/>
  <c r="E403" i="7"/>
  <c r="E399" i="7"/>
  <c r="E386" i="7"/>
  <c r="F386" i="7"/>
  <c r="F337" i="7"/>
  <c r="E337" i="7"/>
  <c r="E257" i="7"/>
  <c r="F222" i="7"/>
  <c r="E222" i="7"/>
  <c r="E209" i="7"/>
  <c r="E201" i="7"/>
  <c r="E196" i="7"/>
  <c r="F193" i="7"/>
  <c r="E190" i="7"/>
  <c r="E180" i="7"/>
  <c r="E174" i="7"/>
  <c r="E158" i="7"/>
  <c r="F1132" i="7"/>
  <c r="F1129" i="7"/>
  <c r="F1108" i="7"/>
  <c r="E1105" i="7"/>
  <c r="F1105" i="7"/>
  <c r="F1080" i="7"/>
  <c r="F964" i="7"/>
  <c r="E964" i="7"/>
  <c r="E953" i="7"/>
  <c r="E933" i="7"/>
  <c r="F920" i="7"/>
  <c r="E920" i="7"/>
  <c r="E908" i="7"/>
  <c r="F848" i="7"/>
  <c r="E848" i="7"/>
  <c r="E832" i="7"/>
  <c r="F817" i="7"/>
  <c r="E806" i="7"/>
  <c r="F806" i="7"/>
  <c r="F711" i="7"/>
  <c r="E711" i="7"/>
  <c r="F703" i="7"/>
  <c r="F687" i="7"/>
  <c r="E687" i="7"/>
  <c r="E679" i="7"/>
  <c r="F658" i="7"/>
  <c r="E614" i="7"/>
  <c r="E607" i="7"/>
  <c r="E595" i="7"/>
  <c r="F595" i="7"/>
  <c r="F166" i="7"/>
  <c r="E166" i="7"/>
  <c r="F1183" i="7"/>
  <c r="E1183" i="7"/>
  <c r="F1084" i="7"/>
  <c r="E1084" i="7"/>
  <c r="E214" i="7"/>
  <c r="F214" i="7"/>
  <c r="E1186" i="7"/>
  <c r="F1186" i="7"/>
  <c r="F22" i="7"/>
  <c r="F144" i="7"/>
  <c r="F119" i="7"/>
  <c r="F233" i="7"/>
  <c r="E233" i="7"/>
  <c r="F217" i="7"/>
  <c r="E217" i="7"/>
  <c r="E983" i="7"/>
  <c r="F983" i="7"/>
  <c r="E42" i="7"/>
  <c r="E17" i="7"/>
  <c r="E6" i="7"/>
  <c r="E108" i="7"/>
  <c r="E101" i="7"/>
  <c r="E90" i="7"/>
  <c r="E77" i="7"/>
  <c r="E74" i="7"/>
  <c r="E53" i="7"/>
  <c r="E146" i="7"/>
  <c r="E135" i="7"/>
  <c r="E114" i="7"/>
  <c r="E112" i="7"/>
  <c r="E110" i="7"/>
  <c r="E539" i="7"/>
  <c r="F534" i="7"/>
  <c r="F526" i="7"/>
  <c r="E521" i="7"/>
  <c r="F518" i="7"/>
  <c r="E507" i="7"/>
  <c r="E469" i="7"/>
  <c r="F458" i="7"/>
  <c r="E392" i="7"/>
  <c r="F382" i="7"/>
  <c r="E367" i="7"/>
  <c r="E364" i="7"/>
  <c r="E352" i="7"/>
  <c r="F350" i="7"/>
  <c r="E348" i="7"/>
  <c r="F346" i="7"/>
  <c r="E306" i="7"/>
  <c r="F303" i="7"/>
  <c r="F293" i="7"/>
  <c r="E290" i="7"/>
  <c r="E274" i="7"/>
  <c r="F271" i="7"/>
  <c r="E249" i="7"/>
  <c r="F249" i="7"/>
  <c r="E241" i="7"/>
  <c r="E228" i="7"/>
  <c r="E226" i="7"/>
  <c r="F220" i="7"/>
  <c r="E220" i="7"/>
  <c r="E177" i="7"/>
  <c r="F164" i="7"/>
  <c r="E164" i="7"/>
  <c r="E161" i="7"/>
  <c r="E1177" i="7"/>
  <c r="F1177" i="7"/>
  <c r="F1169" i="7"/>
  <c r="E1163" i="7"/>
  <c r="F1160" i="7"/>
  <c r="E1124" i="7"/>
  <c r="F1121" i="7"/>
  <c r="E1104" i="7"/>
  <c r="F1104" i="7"/>
  <c r="E1100" i="7"/>
  <c r="F1097" i="7"/>
  <c r="E1081" i="7"/>
  <c r="F1081" i="7"/>
  <c r="F1060" i="7"/>
  <c r="E1057" i="7"/>
  <c r="F1057" i="7"/>
  <c r="E1052" i="7"/>
  <c r="F1049" i="7"/>
  <c r="E985" i="7"/>
  <c r="F978" i="7"/>
  <c r="F965" i="7"/>
  <c r="E965" i="7"/>
  <c r="F952" i="7"/>
  <c r="E952" i="7"/>
  <c r="F936" i="7"/>
  <c r="E936" i="7"/>
  <c r="E925" i="7"/>
  <c r="F894" i="7"/>
  <c r="E894" i="7"/>
  <c r="E888" i="7"/>
  <c r="F885" i="7"/>
  <c r="E882" i="7"/>
  <c r="E869" i="7"/>
  <c r="E858" i="7"/>
  <c r="E825" i="7"/>
  <c r="E812" i="7"/>
  <c r="F784" i="7"/>
  <c r="E784" i="7"/>
  <c r="E780" i="7"/>
  <c r="E777" i="7"/>
  <c r="E774" i="7"/>
  <c r="F769" i="7"/>
  <c r="E753" i="7"/>
  <c r="F750" i="7"/>
  <c r="F741" i="7"/>
  <c r="E741" i="7"/>
  <c r="E737" i="7"/>
  <c r="E710" i="7"/>
  <c r="F710" i="7"/>
  <c r="F700" i="7"/>
  <c r="E697" i="7"/>
  <c r="F694" i="7"/>
  <c r="F675" i="7"/>
  <c r="E675" i="7"/>
  <c r="E654" i="7"/>
  <c r="E631" i="7"/>
  <c r="E618" i="7"/>
  <c r="E599" i="7"/>
  <c r="F590" i="7"/>
  <c r="E578" i="7"/>
  <c r="F578" i="7"/>
  <c r="E561" i="7"/>
  <c r="E559" i="7"/>
  <c r="F554" i="7"/>
  <c r="F954" i="7"/>
  <c r="E954" i="7"/>
  <c r="F905" i="7"/>
  <c r="E905" i="7"/>
  <c r="F980" i="7"/>
  <c r="E980" i="7"/>
  <c r="F960" i="7"/>
  <c r="E960" i="7"/>
  <c r="E946" i="7"/>
  <c r="F946" i="7"/>
  <c r="F914" i="7"/>
  <c r="E914" i="7"/>
  <c r="F841" i="7"/>
  <c r="E841" i="7"/>
  <c r="F749" i="7"/>
  <c r="E749" i="7"/>
  <c r="E667" i="7"/>
  <c r="F667" i="7"/>
  <c r="F252" i="7"/>
  <c r="E252" i="7"/>
  <c r="F181" i="7"/>
  <c r="E181" i="7"/>
  <c r="F1137" i="7"/>
  <c r="E1137" i="7"/>
  <c r="E1112" i="7"/>
  <c r="F1112" i="7"/>
  <c r="F941" i="7"/>
  <c r="E941" i="7"/>
  <c r="F838" i="7"/>
  <c r="E838" i="7"/>
  <c r="E746" i="7"/>
  <c r="F746" i="7"/>
  <c r="E678" i="7"/>
  <c r="F678" i="7"/>
  <c r="F225" i="7"/>
  <c r="E225" i="7"/>
  <c r="E1140" i="7"/>
  <c r="F1140" i="7"/>
  <c r="E1117" i="7"/>
  <c r="F1117" i="7"/>
  <c r="E1089" i="7"/>
  <c r="F1089" i="7"/>
  <c r="E1073" i="7"/>
  <c r="F1073" i="7"/>
  <c r="F1143" i="7"/>
  <c r="E1143" i="7"/>
  <c r="E963" i="7"/>
  <c r="F963" i="7"/>
  <c r="F949" i="7"/>
  <c r="E949" i="7"/>
  <c r="F889" i="7"/>
  <c r="E889" i="7"/>
  <c r="E813" i="7"/>
  <c r="F813" i="7"/>
  <c r="F754" i="7"/>
  <c r="E754" i="7"/>
  <c r="E738" i="7"/>
  <c r="F738" i="7"/>
  <c r="F695" i="7"/>
  <c r="E695" i="7"/>
  <c r="F670" i="7"/>
  <c r="E670" i="7"/>
  <c r="E635" i="7"/>
  <c r="F635" i="7"/>
  <c r="F575" i="7"/>
  <c r="E575" i="7"/>
  <c r="E30" i="7"/>
  <c r="F30" i="7"/>
  <c r="E19" i="7"/>
  <c r="F19" i="7"/>
  <c r="F96" i="7"/>
  <c r="E96" i="7"/>
  <c r="E73" i="7"/>
  <c r="F73" i="7"/>
  <c r="E62" i="7"/>
  <c r="F62" i="7"/>
  <c r="E147" i="7"/>
  <c r="F147" i="7"/>
  <c r="E136" i="7"/>
  <c r="F136" i="7"/>
  <c r="F547" i="7"/>
  <c r="E547" i="7"/>
  <c r="F529" i="7"/>
  <c r="E529" i="7"/>
  <c r="E506" i="7"/>
  <c r="F506" i="7"/>
  <c r="E495" i="7"/>
  <c r="F495" i="7"/>
  <c r="E479" i="7"/>
  <c r="F479" i="7"/>
  <c r="E463" i="7"/>
  <c r="F463" i="7"/>
  <c r="F384" i="7"/>
  <c r="E384" i="7"/>
  <c r="E361" i="7"/>
  <c r="F361" i="7"/>
  <c r="F336" i="7"/>
  <c r="E336" i="7"/>
  <c r="E324" i="7"/>
  <c r="F324" i="7"/>
  <c r="F286" i="7"/>
  <c r="E286" i="7"/>
  <c r="E265" i="7"/>
  <c r="F265" i="7"/>
  <c r="E230" i="7"/>
  <c r="F230" i="7"/>
  <c r="F194" i="7"/>
  <c r="E194" i="7"/>
  <c r="E154" i="7"/>
  <c r="F154" i="7"/>
  <c r="F1161" i="7"/>
  <c r="E1161" i="7"/>
  <c r="E1145" i="7"/>
  <c r="F1145" i="7"/>
  <c r="E1128" i="7"/>
  <c r="F1128" i="7"/>
  <c r="E1109" i="7"/>
  <c r="F1109" i="7"/>
  <c r="E1101" i="7"/>
  <c r="F1101" i="7"/>
  <c r="F1036" i="7"/>
  <c r="E1036" i="7"/>
  <c r="E1032" i="7"/>
  <c r="F1032" i="7"/>
  <c r="F992" i="7"/>
  <c r="E992" i="7"/>
  <c r="F988" i="7"/>
  <c r="E988" i="7"/>
  <c r="F970" i="7"/>
  <c r="E970" i="7"/>
  <c r="E873" i="7"/>
  <c r="F873" i="7"/>
  <c r="F686" i="7"/>
  <c r="E686" i="7"/>
  <c r="E663" i="7"/>
  <c r="F663" i="7"/>
  <c r="F643" i="7"/>
  <c r="E643" i="7"/>
  <c r="E611" i="7"/>
  <c r="F611" i="7"/>
  <c r="F573" i="7"/>
  <c r="E573" i="7"/>
  <c r="F570" i="7"/>
  <c r="E570" i="7"/>
  <c r="F37" i="7"/>
  <c r="E37" i="7"/>
  <c r="E14" i="7"/>
  <c r="F14" i="7"/>
  <c r="E3" i="7"/>
  <c r="F3" i="7"/>
  <c r="F80" i="7"/>
  <c r="E80" i="7"/>
  <c r="E57" i="7"/>
  <c r="F57" i="7"/>
  <c r="E46" i="7"/>
  <c r="F46" i="7"/>
  <c r="E131" i="7"/>
  <c r="F131" i="7"/>
  <c r="E120" i="7"/>
  <c r="F120" i="7"/>
  <c r="F531" i="7"/>
  <c r="E531" i="7"/>
  <c r="F513" i="7"/>
  <c r="E513" i="7"/>
  <c r="F413" i="7"/>
  <c r="E413" i="7"/>
  <c r="F363" i="7"/>
  <c r="E363" i="7"/>
  <c r="F327" i="7"/>
  <c r="E327" i="7"/>
  <c r="E289" i="7"/>
  <c r="F289" i="7"/>
  <c r="F276" i="7"/>
  <c r="E276" i="7"/>
  <c r="E238" i="7"/>
  <c r="F238" i="7"/>
  <c r="E206" i="7"/>
  <c r="F206" i="7"/>
  <c r="F184" i="7"/>
  <c r="E184" i="7"/>
  <c r="F157" i="7"/>
  <c r="E157" i="7"/>
  <c r="E1173" i="7"/>
  <c r="F1173" i="7"/>
  <c r="E1069" i="7"/>
  <c r="F1069" i="7"/>
  <c r="E1065" i="7"/>
  <c r="F1065" i="7"/>
  <c r="F996" i="7"/>
  <c r="E996" i="7"/>
  <c r="E910" i="7"/>
  <c r="F910" i="7"/>
  <c r="F886" i="7"/>
  <c r="E886" i="7"/>
  <c r="F872" i="7"/>
  <c r="E872" i="7"/>
  <c r="E758" i="7"/>
  <c r="F758" i="7"/>
  <c r="F725" i="7"/>
  <c r="E725" i="7"/>
  <c r="F713" i="7"/>
  <c r="E713" i="7"/>
  <c r="E551" i="7"/>
  <c r="F551" i="7"/>
  <c r="F21" i="7"/>
  <c r="E21" i="7"/>
  <c r="E105" i="7"/>
  <c r="F105" i="7"/>
  <c r="E94" i="7"/>
  <c r="F94" i="7"/>
  <c r="F64" i="7"/>
  <c r="E64" i="7"/>
  <c r="F138" i="7"/>
  <c r="E138" i="7"/>
  <c r="E115" i="7"/>
  <c r="F115" i="7"/>
  <c r="E538" i="7"/>
  <c r="F538" i="7"/>
  <c r="F515" i="7"/>
  <c r="E515" i="7"/>
  <c r="F497" i="7"/>
  <c r="E497" i="7"/>
  <c r="F481" i="7"/>
  <c r="E481" i="7"/>
  <c r="F465" i="7"/>
  <c r="E465" i="7"/>
  <c r="E374" i="7"/>
  <c r="F374" i="7"/>
  <c r="F368" i="7"/>
  <c r="E368" i="7"/>
  <c r="E326" i="7"/>
  <c r="F326" i="7"/>
  <c r="F310" i="7"/>
  <c r="E310" i="7"/>
  <c r="F294" i="7"/>
  <c r="E294" i="7"/>
  <c r="F205" i="7"/>
  <c r="E205" i="7"/>
  <c r="F186" i="7"/>
  <c r="E186" i="7"/>
  <c r="F168" i="7"/>
  <c r="E168" i="7"/>
  <c r="F1185" i="7"/>
  <c r="E1185" i="7"/>
  <c r="E1182" i="7"/>
  <c r="F1182" i="7"/>
  <c r="E1072" i="7"/>
  <c r="F1072" i="7"/>
  <c r="F1068" i="7"/>
  <c r="E1068" i="7"/>
  <c r="E1061" i="7"/>
  <c r="F1061" i="7"/>
  <c r="F1002" i="7"/>
  <c r="E1002" i="7"/>
  <c r="F956" i="7"/>
  <c r="E956" i="7"/>
  <c r="F945" i="7"/>
  <c r="E945" i="7"/>
  <c r="F856" i="7"/>
  <c r="E856" i="7"/>
  <c r="F829" i="7"/>
  <c r="E829" i="7"/>
  <c r="F810" i="7"/>
  <c r="E810" i="7"/>
  <c r="F797" i="7"/>
  <c r="E797" i="7"/>
  <c r="F764" i="7"/>
  <c r="E764" i="7"/>
  <c r="E716" i="7"/>
  <c r="F716" i="7"/>
  <c r="F622" i="7"/>
  <c r="E622" i="7"/>
  <c r="F562" i="7"/>
  <c r="E562" i="7"/>
  <c r="E35" i="7"/>
  <c r="F35" i="7"/>
  <c r="E33" i="7"/>
  <c r="E26" i="7"/>
  <c r="E15" i="7"/>
  <c r="F5" i="7"/>
  <c r="E5" i="7"/>
  <c r="E89" i="7"/>
  <c r="F89" i="7"/>
  <c r="E78" i="7"/>
  <c r="F78" i="7"/>
  <c r="E76" i="7"/>
  <c r="E69" i="7"/>
  <c r="E58" i="7"/>
  <c r="F48" i="7"/>
  <c r="E48" i="7"/>
  <c r="E152" i="7"/>
  <c r="F152" i="7"/>
  <c r="E150" i="7"/>
  <c r="E143" i="7"/>
  <c r="E132" i="7"/>
  <c r="F122" i="7"/>
  <c r="E122" i="7"/>
  <c r="F545" i="7"/>
  <c r="E545" i="7"/>
  <c r="F542" i="7"/>
  <c r="E522" i="7"/>
  <c r="F522" i="7"/>
  <c r="E519" i="7"/>
  <c r="E517" i="7"/>
  <c r="E499" i="7"/>
  <c r="E483" i="7"/>
  <c r="E467" i="7"/>
  <c r="E450" i="7"/>
  <c r="F450" i="7"/>
  <c r="F446" i="7"/>
  <c r="E417" i="7"/>
  <c r="E411" i="7"/>
  <c r="F411" i="7"/>
  <c r="E401" i="7"/>
  <c r="E396" i="7"/>
  <c r="F396" i="7"/>
  <c r="E393" i="7"/>
  <c r="E391" i="7"/>
  <c r="F379" i="7"/>
  <c r="E379" i="7"/>
  <c r="E376" i="7"/>
  <c r="F373" i="7"/>
  <c r="E373" i="7"/>
  <c r="F331" i="7"/>
  <c r="E331" i="7"/>
  <c r="E313" i="7"/>
  <c r="F313" i="7"/>
  <c r="E309" i="7"/>
  <c r="F309" i="7"/>
  <c r="F281" i="7"/>
  <c r="E281" i="7"/>
  <c r="F250" i="7"/>
  <c r="E250" i="7"/>
  <c r="F218" i="7"/>
  <c r="E218" i="7"/>
  <c r="E189" i="7"/>
  <c r="F189" i="7"/>
  <c r="E182" i="7"/>
  <c r="F182" i="7"/>
  <c r="F172" i="7"/>
  <c r="E172" i="7"/>
  <c r="E1187" i="7"/>
  <c r="F1187" i="7"/>
  <c r="F1175" i="7"/>
  <c r="E1175" i="7"/>
  <c r="E1033" i="7"/>
  <c r="F1033" i="7"/>
  <c r="E1024" i="7"/>
  <c r="F1021" i="7"/>
  <c r="F1016" i="7"/>
  <c r="E1013" i="7"/>
  <c r="F1013" i="7"/>
  <c r="E1008" i="7"/>
  <c r="E1001" i="7"/>
  <c r="F1001" i="7"/>
  <c r="F961" i="7"/>
  <c r="E961" i="7"/>
  <c r="F950" i="7"/>
  <c r="E950" i="7"/>
  <c r="F912" i="7"/>
  <c r="E912" i="7"/>
  <c r="E861" i="7"/>
  <c r="F846" i="7"/>
  <c r="E846" i="7"/>
  <c r="F840" i="7"/>
  <c r="E840" i="7"/>
  <c r="E821" i="7"/>
  <c r="F821" i="7"/>
  <c r="F760" i="7"/>
  <c r="E760" i="7"/>
  <c r="F634" i="7"/>
  <c r="E634" i="7"/>
  <c r="F625" i="7"/>
  <c r="E625" i="7"/>
  <c r="F567" i="7"/>
  <c r="E567" i="7"/>
  <c r="F681" i="7"/>
  <c r="E681" i="7"/>
  <c r="E598" i="7"/>
  <c r="F598" i="7"/>
  <c r="F593" i="7"/>
  <c r="E593" i="7"/>
  <c r="E582" i="7"/>
  <c r="F582" i="7"/>
  <c r="E390" i="7"/>
  <c r="F390" i="7"/>
  <c r="F375" i="7"/>
  <c r="E375" i="7"/>
  <c r="E356" i="7"/>
  <c r="F356" i="7"/>
  <c r="F328" i="7"/>
  <c r="E328" i="7"/>
  <c r="F314" i="7"/>
  <c r="E314" i="7"/>
  <c r="F1152" i="7"/>
  <c r="E1152" i="7"/>
  <c r="E1136" i="7"/>
  <c r="F1136" i="7"/>
  <c r="E1077" i="7"/>
  <c r="F1077" i="7"/>
  <c r="E1045" i="7"/>
  <c r="F1045" i="7"/>
  <c r="E1037" i="7"/>
  <c r="F1037" i="7"/>
  <c r="F1000" i="7"/>
  <c r="E1000" i="7"/>
  <c r="F993" i="7"/>
  <c r="E993" i="7"/>
  <c r="F918" i="7"/>
  <c r="E918" i="7"/>
  <c r="F878" i="7"/>
  <c r="E878" i="7"/>
  <c r="F854" i="7"/>
  <c r="E854" i="7"/>
  <c r="F808" i="7"/>
  <c r="E808" i="7"/>
  <c r="F782" i="7"/>
  <c r="E782" i="7"/>
  <c r="F776" i="7"/>
  <c r="E776" i="7"/>
  <c r="F748" i="7"/>
  <c r="E748" i="7"/>
  <c r="E623" i="7"/>
  <c r="F623" i="7"/>
  <c r="F587" i="7"/>
  <c r="E587" i="7"/>
  <c r="E366" i="7"/>
  <c r="F366" i="7"/>
  <c r="E334" i="7"/>
  <c r="F334" i="7"/>
  <c r="F292" i="7"/>
  <c r="E292" i="7"/>
  <c r="E1164" i="7"/>
  <c r="F1164" i="7"/>
  <c r="F1141" i="7"/>
  <c r="E1141" i="7"/>
  <c r="E1125" i="7"/>
  <c r="F1125" i="7"/>
  <c r="E1096" i="7"/>
  <c r="F1096" i="7"/>
  <c r="E999" i="7"/>
  <c r="F999" i="7"/>
  <c r="E930" i="7"/>
  <c r="F930" i="7"/>
  <c r="E877" i="7"/>
  <c r="F877" i="7"/>
  <c r="E865" i="7"/>
  <c r="F865" i="7"/>
  <c r="F853" i="7"/>
  <c r="E853" i="7"/>
  <c r="F778" i="7"/>
  <c r="E778" i="7"/>
  <c r="F718" i="7"/>
  <c r="E718" i="7"/>
  <c r="F669" i="7"/>
  <c r="E669" i="7"/>
  <c r="F651" i="7"/>
  <c r="E651" i="7"/>
  <c r="F637" i="7"/>
  <c r="E637" i="7"/>
  <c r="F626" i="7"/>
  <c r="E626" i="7"/>
  <c r="E591" i="7"/>
  <c r="F591" i="7"/>
  <c r="E574" i="7"/>
  <c r="F574" i="7"/>
  <c r="F1156" i="7"/>
  <c r="E1156" i="7"/>
  <c r="E1133" i="7"/>
  <c r="F1133" i="7"/>
  <c r="E1093" i="7"/>
  <c r="F1093" i="7"/>
  <c r="E1029" i="7"/>
  <c r="F1029" i="7"/>
  <c r="F1006" i="7"/>
  <c r="E1006" i="7"/>
  <c r="E991" i="7"/>
  <c r="F991" i="7"/>
  <c r="E975" i="7"/>
  <c r="F975" i="7"/>
  <c r="E881" i="7"/>
  <c r="F881" i="7"/>
  <c r="F834" i="7"/>
  <c r="E834" i="7"/>
  <c r="F793" i="7"/>
  <c r="E793" i="7"/>
  <c r="E684" i="7"/>
  <c r="F684" i="7"/>
  <c r="F630" i="7"/>
  <c r="E630" i="7"/>
  <c r="F610" i="7"/>
  <c r="E610" i="7"/>
  <c r="F579" i="7"/>
  <c r="E579" i="7"/>
  <c r="F557" i="7"/>
  <c r="E557" i="7"/>
  <c r="F934" i="7"/>
  <c r="E934" i="7"/>
  <c r="F909" i="7"/>
  <c r="E909" i="7"/>
  <c r="F860" i="7"/>
  <c r="E860" i="7"/>
  <c r="F757" i="7"/>
  <c r="E757" i="7"/>
  <c r="F1179" i="7"/>
  <c r="F1172" i="7"/>
  <c r="F1168" i="7"/>
  <c r="F1157" i="7"/>
  <c r="F1153" i="7"/>
  <c r="F1148" i="7"/>
  <c r="E1181" i="7"/>
  <c r="E1159" i="7"/>
  <c r="E1135" i="7"/>
  <c r="E1131" i="7"/>
  <c r="E1127" i="7"/>
  <c r="E1189" i="7"/>
  <c r="E1167" i="7"/>
  <c r="E1147" i="7"/>
  <c r="E1123" i="7"/>
  <c r="E1119" i="7"/>
  <c r="E1115" i="7"/>
  <c r="E1111" i="7"/>
  <c r="E1107" i="7"/>
  <c r="E1103" i="7"/>
  <c r="E1099" i="7"/>
  <c r="E1095" i="7"/>
  <c r="E1091" i="7"/>
  <c r="E1087" i="7"/>
  <c r="E1083" i="7"/>
  <c r="E1079" i="7"/>
  <c r="E1075" i="7"/>
  <c r="E1071" i="7"/>
  <c r="E1067" i="7"/>
  <c r="E1063" i="7"/>
  <c r="F998" i="7"/>
  <c r="E1059" i="7"/>
  <c r="E1055" i="7"/>
  <c r="E1051" i="7"/>
  <c r="E1047" i="7"/>
  <c r="E1043" i="7"/>
  <c r="E1039" i="7"/>
  <c r="E1035" i="7"/>
  <c r="E1031" i="7"/>
  <c r="E1027" i="7"/>
  <c r="E1023" i="7"/>
  <c r="E1019" i="7"/>
  <c r="E1015" i="7"/>
  <c r="E1011" i="7"/>
  <c r="F990" i="7"/>
  <c r="F982" i="7"/>
  <c r="F974" i="7"/>
  <c r="F969" i="7"/>
  <c r="F962" i="7"/>
  <c r="F957" i="7"/>
  <c r="F938" i="7"/>
  <c r="E972" i="7"/>
  <c r="F967" i="7"/>
  <c r="E940" i="7"/>
  <c r="F922" i="7"/>
  <c r="F917" i="7"/>
  <c r="F913" i="7"/>
  <c r="F902" i="7"/>
  <c r="F898" i="7"/>
  <c r="F893" i="7"/>
  <c r="F874" i="7"/>
  <c r="E924" i="7"/>
  <c r="E904" i="7"/>
  <c r="E876" i="7"/>
  <c r="F866" i="7"/>
  <c r="F862" i="7"/>
  <c r="F857" i="7"/>
  <c r="F842" i="7"/>
  <c r="F837" i="7"/>
  <c r="F833" i="7"/>
  <c r="F822" i="7"/>
  <c r="F818" i="7"/>
  <c r="F814" i="7"/>
  <c r="F809" i="7"/>
  <c r="E844" i="7"/>
  <c r="E824" i="7"/>
  <c r="F790" i="7"/>
  <c r="F786" i="7"/>
  <c r="F781" i="7"/>
  <c r="F766" i="7"/>
  <c r="F761" i="7"/>
  <c r="F742" i="7"/>
  <c r="E792" i="7"/>
  <c r="E768" i="7"/>
  <c r="E744" i="7"/>
  <c r="F730" i="7"/>
  <c r="F726" i="7"/>
  <c r="F722" i="7"/>
  <c r="F715" i="7"/>
  <c r="F707" i="7"/>
  <c r="F699" i="7"/>
  <c r="F691" i="7"/>
  <c r="F683" i="7"/>
  <c r="E732" i="7"/>
  <c r="F655" i="7"/>
  <c r="F650" i="7"/>
  <c r="F646" i="7"/>
  <c r="F642" i="7"/>
  <c r="F638" i="7"/>
  <c r="F619" i="7"/>
  <c r="F615" i="7"/>
  <c r="E657" i="7"/>
  <c r="E621" i="7"/>
  <c r="F1142" i="7"/>
  <c r="E1142" i="7"/>
  <c r="F951" i="7"/>
  <c r="E951" i="7"/>
  <c r="F947" i="7"/>
  <c r="E947" i="7"/>
  <c r="F900" i="7"/>
  <c r="E900" i="7"/>
  <c r="F836" i="7"/>
  <c r="E836" i="7"/>
  <c r="F823" i="7"/>
  <c r="E823" i="7"/>
  <c r="F819" i="7"/>
  <c r="E819" i="7"/>
  <c r="F724" i="7"/>
  <c r="E724" i="7"/>
  <c r="E712" i="7"/>
  <c r="F712" i="7"/>
  <c r="E704" i="7"/>
  <c r="F704" i="7"/>
  <c r="E688" i="7"/>
  <c r="F688" i="7"/>
  <c r="E680" i="7"/>
  <c r="F680" i="7"/>
  <c r="F676" i="7"/>
  <c r="E676" i="7"/>
  <c r="F661" i="7"/>
  <c r="E661" i="7"/>
  <c r="F552" i="7"/>
  <c r="E552" i="7"/>
  <c r="F1170" i="7"/>
  <c r="E1170" i="7"/>
  <c r="F1154" i="7"/>
  <c r="E1154" i="7"/>
  <c r="F916" i="7"/>
  <c r="E916" i="7"/>
  <c r="F903" i="7"/>
  <c r="E903" i="7"/>
  <c r="F899" i="7"/>
  <c r="E899" i="7"/>
  <c r="F839" i="7"/>
  <c r="E839" i="7"/>
  <c r="F698" i="7"/>
  <c r="E698" i="7"/>
  <c r="F690" i="7"/>
  <c r="E690" i="7"/>
  <c r="F580" i="7"/>
  <c r="E580" i="7"/>
  <c r="F565" i="7"/>
  <c r="E565" i="7"/>
  <c r="E1188" i="7"/>
  <c r="E1184" i="7"/>
  <c r="E1180" i="7"/>
  <c r="E1176" i="7"/>
  <c r="F1174" i="7"/>
  <c r="E1171" i="7"/>
  <c r="F1162" i="7"/>
  <c r="E1162" i="7"/>
  <c r="E1155" i="7"/>
  <c r="F1146" i="7"/>
  <c r="E1146" i="7"/>
  <c r="E1139" i="7"/>
  <c r="E1005" i="7"/>
  <c r="E989" i="7"/>
  <c r="F987" i="7"/>
  <c r="E984" i="7"/>
  <c r="F948" i="7"/>
  <c r="E948" i="7"/>
  <c r="E944" i="7"/>
  <c r="F935" i="7"/>
  <c r="E935" i="7"/>
  <c r="F931" i="7"/>
  <c r="E931" i="7"/>
  <c r="F884" i="7"/>
  <c r="E884" i="7"/>
  <c r="E880" i="7"/>
  <c r="F871" i="7"/>
  <c r="E871" i="7"/>
  <c r="F867" i="7"/>
  <c r="E867" i="7"/>
  <c r="F820" i="7"/>
  <c r="E820" i="7"/>
  <c r="E816" i="7"/>
  <c r="F807" i="7"/>
  <c r="E807" i="7"/>
  <c r="F803" i="7"/>
  <c r="E803" i="7"/>
  <c r="F756" i="7"/>
  <c r="E756" i="7"/>
  <c r="E752" i="7"/>
  <c r="F743" i="7"/>
  <c r="E743" i="7"/>
  <c r="F739" i="7"/>
  <c r="E739" i="7"/>
  <c r="F673" i="7"/>
  <c r="E673" i="7"/>
  <c r="F648" i="7"/>
  <c r="E648" i="7"/>
  <c r="F644" i="7"/>
  <c r="E644" i="7"/>
  <c r="F629" i="7"/>
  <c r="E629" i="7"/>
  <c r="F1158" i="7"/>
  <c r="E1158" i="7"/>
  <c r="F887" i="7"/>
  <c r="E887" i="7"/>
  <c r="F883" i="7"/>
  <c r="E883" i="7"/>
  <c r="F772" i="7"/>
  <c r="E772" i="7"/>
  <c r="F759" i="7"/>
  <c r="E759" i="7"/>
  <c r="F755" i="7"/>
  <c r="E755" i="7"/>
  <c r="E720" i="7"/>
  <c r="F720" i="7"/>
  <c r="E696" i="7"/>
  <c r="F696" i="7"/>
  <c r="F577" i="7"/>
  <c r="E577" i="7"/>
  <c r="F1138" i="7"/>
  <c r="E1138" i="7"/>
  <c r="F852" i="7"/>
  <c r="E852" i="7"/>
  <c r="F835" i="7"/>
  <c r="E835" i="7"/>
  <c r="F788" i="7"/>
  <c r="E788" i="7"/>
  <c r="F775" i="7"/>
  <c r="E775" i="7"/>
  <c r="F771" i="7"/>
  <c r="E771" i="7"/>
  <c r="F727" i="7"/>
  <c r="E727" i="7"/>
  <c r="F723" i="7"/>
  <c r="E723" i="7"/>
  <c r="F714" i="7"/>
  <c r="E714" i="7"/>
  <c r="F706" i="7"/>
  <c r="E706" i="7"/>
  <c r="F682" i="7"/>
  <c r="E682" i="7"/>
  <c r="F609" i="7"/>
  <c r="E609" i="7"/>
  <c r="F584" i="7"/>
  <c r="E584" i="7"/>
  <c r="F1166" i="7"/>
  <c r="E1166" i="7"/>
  <c r="F1150" i="7"/>
  <c r="E1150" i="7"/>
  <c r="F1134" i="7"/>
  <c r="E1134" i="7"/>
  <c r="F1130" i="7"/>
  <c r="E1130" i="7"/>
  <c r="F1126" i="7"/>
  <c r="E1126" i="7"/>
  <c r="F1122" i="7"/>
  <c r="E1122" i="7"/>
  <c r="F1118" i="7"/>
  <c r="E1118" i="7"/>
  <c r="F1114" i="7"/>
  <c r="E1114" i="7"/>
  <c r="F1110" i="7"/>
  <c r="E1110" i="7"/>
  <c r="F1106" i="7"/>
  <c r="E1106" i="7"/>
  <c r="F1102" i="7"/>
  <c r="E1102" i="7"/>
  <c r="F1098" i="7"/>
  <c r="E1098" i="7"/>
  <c r="F1094" i="7"/>
  <c r="E1094" i="7"/>
  <c r="F1090" i="7"/>
  <c r="E1090" i="7"/>
  <c r="F1086" i="7"/>
  <c r="E1086" i="7"/>
  <c r="F1082" i="7"/>
  <c r="E1082" i="7"/>
  <c r="F1078" i="7"/>
  <c r="E1078" i="7"/>
  <c r="F1074" i="7"/>
  <c r="E1074" i="7"/>
  <c r="F1070" i="7"/>
  <c r="E1070" i="7"/>
  <c r="F1066" i="7"/>
  <c r="E1066" i="7"/>
  <c r="F1062" i="7"/>
  <c r="E1062" i="7"/>
  <c r="F1058" i="7"/>
  <c r="E1058" i="7"/>
  <c r="F1054" i="7"/>
  <c r="E1054" i="7"/>
  <c r="F1050" i="7"/>
  <c r="E1050" i="7"/>
  <c r="F1046" i="7"/>
  <c r="E1046" i="7"/>
  <c r="F1042" i="7"/>
  <c r="E1042" i="7"/>
  <c r="F1038" i="7"/>
  <c r="E1038" i="7"/>
  <c r="F1034" i="7"/>
  <c r="E1034" i="7"/>
  <c r="F1030" i="7"/>
  <c r="E1030" i="7"/>
  <c r="F1026" i="7"/>
  <c r="E1026" i="7"/>
  <c r="F1022" i="7"/>
  <c r="E1022" i="7"/>
  <c r="F1018" i="7"/>
  <c r="E1018" i="7"/>
  <c r="F1014" i="7"/>
  <c r="E1014" i="7"/>
  <c r="F1010" i="7"/>
  <c r="E1010" i="7"/>
  <c r="F1003" i="7"/>
  <c r="E981" i="7"/>
  <c r="F979" i="7"/>
  <c r="E976" i="7"/>
  <c r="F932" i="7"/>
  <c r="E932" i="7"/>
  <c r="E928" i="7"/>
  <c r="F919" i="7"/>
  <c r="E919" i="7"/>
  <c r="F915" i="7"/>
  <c r="E915" i="7"/>
  <c r="F868" i="7"/>
  <c r="E868" i="7"/>
  <c r="E864" i="7"/>
  <c r="F855" i="7"/>
  <c r="E855" i="7"/>
  <c r="F851" i="7"/>
  <c r="E851" i="7"/>
  <c r="F804" i="7"/>
  <c r="E804" i="7"/>
  <c r="E800" i="7"/>
  <c r="F791" i="7"/>
  <c r="E791" i="7"/>
  <c r="F787" i="7"/>
  <c r="E787" i="7"/>
  <c r="F740" i="7"/>
  <c r="E740" i="7"/>
  <c r="E736" i="7"/>
  <c r="F641" i="7"/>
  <c r="E641" i="7"/>
  <c r="F616" i="7"/>
  <c r="E616" i="7"/>
  <c r="F612" i="7"/>
  <c r="E612" i="7"/>
  <c r="F597" i="7"/>
  <c r="E597" i="7"/>
  <c r="F955" i="7"/>
  <c r="E955" i="7"/>
  <c r="F939" i="7"/>
  <c r="E939" i="7"/>
  <c r="F923" i="7"/>
  <c r="E923" i="7"/>
  <c r="F907" i="7"/>
  <c r="E907" i="7"/>
  <c r="F891" i="7"/>
  <c r="E891" i="7"/>
  <c r="F875" i="7"/>
  <c r="E875" i="7"/>
  <c r="F859" i="7"/>
  <c r="E859" i="7"/>
  <c r="F843" i="7"/>
  <c r="E843" i="7"/>
  <c r="F827" i="7"/>
  <c r="E827" i="7"/>
  <c r="F811" i="7"/>
  <c r="E811" i="7"/>
  <c r="F795" i="7"/>
  <c r="E795" i="7"/>
  <c r="F779" i="7"/>
  <c r="E779" i="7"/>
  <c r="F763" i="7"/>
  <c r="E763" i="7"/>
  <c r="F747" i="7"/>
  <c r="E747" i="7"/>
  <c r="F731" i="7"/>
  <c r="E731" i="7"/>
  <c r="F717" i="7"/>
  <c r="E717" i="7"/>
  <c r="F709" i="7"/>
  <c r="E709" i="7"/>
  <c r="F701" i="7"/>
  <c r="E701" i="7"/>
  <c r="F693" i="7"/>
  <c r="E693" i="7"/>
  <c r="F685" i="7"/>
  <c r="E685" i="7"/>
  <c r="F677" i="7"/>
  <c r="E677" i="7"/>
  <c r="F645" i="7"/>
  <c r="E645" i="7"/>
  <c r="F613" i="7"/>
  <c r="E613" i="7"/>
  <c r="F581" i="7"/>
  <c r="E581" i="7"/>
  <c r="F1007" i="7"/>
  <c r="E1004" i="7"/>
  <c r="F959" i="7"/>
  <c r="E959" i="7"/>
  <c r="F943" i="7"/>
  <c r="E943" i="7"/>
  <c r="F927" i="7"/>
  <c r="E927" i="7"/>
  <c r="F911" i="7"/>
  <c r="E911" i="7"/>
  <c r="F895" i="7"/>
  <c r="E895" i="7"/>
  <c r="F879" i="7"/>
  <c r="E879" i="7"/>
  <c r="F863" i="7"/>
  <c r="E863" i="7"/>
  <c r="F847" i="7"/>
  <c r="E847" i="7"/>
  <c r="F831" i="7"/>
  <c r="E831" i="7"/>
  <c r="F815" i="7"/>
  <c r="E815" i="7"/>
  <c r="F799" i="7"/>
  <c r="E799" i="7"/>
  <c r="F783" i="7"/>
  <c r="E783" i="7"/>
  <c r="F767" i="7"/>
  <c r="E767" i="7"/>
  <c r="F751" i="7"/>
  <c r="E751" i="7"/>
  <c r="F735" i="7"/>
  <c r="E735" i="7"/>
  <c r="E728" i="7"/>
  <c r="F664" i="7"/>
  <c r="E664" i="7"/>
  <c r="F660" i="7"/>
  <c r="E660" i="7"/>
  <c r="F632" i="7"/>
  <c r="E632" i="7"/>
  <c r="F628" i="7"/>
  <c r="E628" i="7"/>
  <c r="F600" i="7"/>
  <c r="E600" i="7"/>
  <c r="F596" i="7"/>
  <c r="E596" i="7"/>
  <c r="F568" i="7"/>
  <c r="E568" i="7"/>
  <c r="F564" i="7"/>
  <c r="E564" i="7"/>
  <c r="F668" i="7"/>
  <c r="E668" i="7"/>
  <c r="F652" i="7"/>
  <c r="E652" i="7"/>
  <c r="F636" i="7"/>
  <c r="E636" i="7"/>
  <c r="F620" i="7"/>
  <c r="E620" i="7"/>
  <c r="F604" i="7"/>
  <c r="E604" i="7"/>
  <c r="F588" i="7"/>
  <c r="E588" i="7"/>
  <c r="F572" i="7"/>
  <c r="E572" i="7"/>
  <c r="F556" i="7"/>
  <c r="E556" i="7"/>
  <c r="F672" i="7"/>
  <c r="E672" i="7"/>
  <c r="E665" i="7"/>
  <c r="F656" i="7"/>
  <c r="E656" i="7"/>
  <c r="E649" i="7"/>
  <c r="F640" i="7"/>
  <c r="E640" i="7"/>
  <c r="E633" i="7"/>
  <c r="F624" i="7"/>
  <c r="E624" i="7"/>
  <c r="E617" i="7"/>
  <c r="F608" i="7"/>
  <c r="E608" i="7"/>
  <c r="E601" i="7"/>
  <c r="F592" i="7"/>
  <c r="E592" i="7"/>
  <c r="E585" i="7"/>
  <c r="F576" i="7"/>
  <c r="E576" i="7"/>
  <c r="E569" i="7"/>
  <c r="F560" i="7"/>
  <c r="E560" i="7"/>
  <c r="E553" i="7"/>
  <c r="F502" i="7"/>
  <c r="F498" i="7"/>
  <c r="F494" i="7"/>
  <c r="F490" i="7"/>
  <c r="F486" i="7"/>
  <c r="F482" i="7"/>
  <c r="F478" i="7"/>
  <c r="F474" i="7"/>
  <c r="F470" i="7"/>
  <c r="F466" i="7"/>
  <c r="F462" i="7"/>
  <c r="F434" i="7"/>
  <c r="F430" i="7"/>
  <c r="F426" i="7"/>
  <c r="F422" i="7"/>
  <c r="F418" i="7"/>
  <c r="F459" i="7"/>
  <c r="F447" i="7"/>
  <c r="F443" i="7"/>
  <c r="F439" i="7"/>
  <c r="F435" i="7"/>
  <c r="F431" i="7"/>
  <c r="F427" i="7"/>
  <c r="F423" i="7"/>
  <c r="F419" i="7"/>
  <c r="F455" i="7"/>
  <c r="F451" i="7"/>
  <c r="E461" i="7"/>
  <c r="E457" i="7"/>
  <c r="E453" i="7"/>
  <c r="E449" i="7"/>
  <c r="E445" i="7"/>
  <c r="E441" i="7"/>
  <c r="E437" i="7"/>
  <c r="E433" i="7"/>
  <c r="E429" i="7"/>
  <c r="E425" i="7"/>
  <c r="E421" i="7"/>
  <c r="F385" i="7"/>
  <c r="F380" i="7"/>
  <c r="F414" i="7"/>
  <c r="F410" i="7"/>
  <c r="F406" i="7"/>
  <c r="F402" i="7"/>
  <c r="F398" i="7"/>
  <c r="E395" i="7"/>
  <c r="E383" i="7"/>
  <c r="F378" i="7"/>
  <c r="F372" i="7"/>
  <c r="F365" i="7"/>
  <c r="F345" i="7"/>
  <c r="F340" i="7"/>
  <c r="F333" i="7"/>
  <c r="F370" i="7"/>
  <c r="E360" i="7"/>
  <c r="F358" i="7"/>
  <c r="E355" i="7"/>
  <c r="E343" i="7"/>
  <c r="F338" i="7"/>
  <c r="E371" i="7"/>
  <c r="E359" i="7"/>
  <c r="F354" i="7"/>
  <c r="E344" i="7"/>
  <c r="F342" i="7"/>
  <c r="E339" i="7"/>
  <c r="F325" i="7"/>
  <c r="F302" i="7"/>
  <c r="F319" i="7"/>
  <c r="E297" i="7"/>
  <c r="F287" i="7"/>
  <c r="F262" i="7"/>
  <c r="F254" i="7"/>
  <c r="F246" i="7"/>
  <c r="F277" i="7"/>
  <c r="F198" i="7"/>
  <c r="F239" i="7"/>
  <c r="F231" i="7"/>
  <c r="F223" i="7"/>
  <c r="F215" i="7"/>
  <c r="E200" i="7"/>
  <c r="E323" i="7"/>
  <c r="F323" i="7"/>
  <c r="F312" i="7"/>
  <c r="E312" i="7"/>
  <c r="E291" i="7"/>
  <c r="F291" i="7"/>
  <c r="F280" i="7"/>
  <c r="E280" i="7"/>
  <c r="E261" i="7"/>
  <c r="F261" i="7"/>
  <c r="E253" i="7"/>
  <c r="F253" i="7"/>
  <c r="E245" i="7"/>
  <c r="F245" i="7"/>
  <c r="E237" i="7"/>
  <c r="F237" i="7"/>
  <c r="E229" i="7"/>
  <c r="F229" i="7"/>
  <c r="E221" i="7"/>
  <c r="F221" i="7"/>
  <c r="E213" i="7"/>
  <c r="F213" i="7"/>
  <c r="F176" i="7"/>
  <c r="E176" i="7"/>
  <c r="E163" i="7"/>
  <c r="F163" i="7"/>
  <c r="E159" i="7"/>
  <c r="F159" i="7"/>
  <c r="F317" i="7"/>
  <c r="E315" i="7"/>
  <c r="F315" i="7"/>
  <c r="F311" i="7"/>
  <c r="F304" i="7"/>
  <c r="E304" i="7"/>
  <c r="E300" i="7"/>
  <c r="F285" i="7"/>
  <c r="E283" i="7"/>
  <c r="F283" i="7"/>
  <c r="F279" i="7"/>
  <c r="F272" i="7"/>
  <c r="E272" i="7"/>
  <c r="E268" i="7"/>
  <c r="F192" i="7"/>
  <c r="E192" i="7"/>
  <c r="E188" i="7"/>
  <c r="E179" i="7"/>
  <c r="F179" i="7"/>
  <c r="E175" i="7"/>
  <c r="F175" i="7"/>
  <c r="F536" i="7"/>
  <c r="F524" i="7"/>
  <c r="F516" i="7"/>
  <c r="F504" i="7"/>
  <c r="F492" i="7"/>
  <c r="F484" i="7"/>
  <c r="F472" i="7"/>
  <c r="F468" i="7"/>
  <c r="F456" i="7"/>
  <c r="F444" i="7"/>
  <c r="F428" i="7"/>
  <c r="F408" i="7"/>
  <c r="E307" i="7"/>
  <c r="F307" i="7"/>
  <c r="E275" i="7"/>
  <c r="F275" i="7"/>
  <c r="F264" i="7"/>
  <c r="E264" i="7"/>
  <c r="F224" i="7"/>
  <c r="E224" i="7"/>
  <c r="F216" i="7"/>
  <c r="E216" i="7"/>
  <c r="F548" i="7"/>
  <c r="F544" i="7"/>
  <c r="F540" i="7"/>
  <c r="F532" i="7"/>
  <c r="F528" i="7"/>
  <c r="F520" i="7"/>
  <c r="F512" i="7"/>
  <c r="F508" i="7"/>
  <c r="F500" i="7"/>
  <c r="F496" i="7"/>
  <c r="F488" i="7"/>
  <c r="F480" i="7"/>
  <c r="F476" i="7"/>
  <c r="F464" i="7"/>
  <c r="F460" i="7"/>
  <c r="F452" i="7"/>
  <c r="F448" i="7"/>
  <c r="F440" i="7"/>
  <c r="F436" i="7"/>
  <c r="F432" i="7"/>
  <c r="F424" i="7"/>
  <c r="F420" i="7"/>
  <c r="F416" i="7"/>
  <c r="F412" i="7"/>
  <c r="F404" i="7"/>
  <c r="F400" i="7"/>
  <c r="F305" i="7"/>
  <c r="F296" i="7"/>
  <c r="E296" i="7"/>
  <c r="F273" i="7"/>
  <c r="F256" i="7"/>
  <c r="E256" i="7"/>
  <c r="F248" i="7"/>
  <c r="E248" i="7"/>
  <c r="F240" i="7"/>
  <c r="E240" i="7"/>
  <c r="F232" i="7"/>
  <c r="E232" i="7"/>
  <c r="F208" i="7"/>
  <c r="E208" i="7"/>
  <c r="E195" i="7"/>
  <c r="F195" i="7"/>
  <c r="E191" i="7"/>
  <c r="F191" i="7"/>
  <c r="F320" i="7"/>
  <c r="E320" i="7"/>
  <c r="E316" i="7"/>
  <c r="F301" i="7"/>
  <c r="E299" i="7"/>
  <c r="F299" i="7"/>
  <c r="F295" i="7"/>
  <c r="F288" i="7"/>
  <c r="E288" i="7"/>
  <c r="E284" i="7"/>
  <c r="F269" i="7"/>
  <c r="E267" i="7"/>
  <c r="F267" i="7"/>
  <c r="E259" i="7"/>
  <c r="F259" i="7"/>
  <c r="E251" i="7"/>
  <c r="F251" i="7"/>
  <c r="E243" i="7"/>
  <c r="F243" i="7"/>
  <c r="E235" i="7"/>
  <c r="F235" i="7"/>
  <c r="E227" i="7"/>
  <c r="F227" i="7"/>
  <c r="E219" i="7"/>
  <c r="F219" i="7"/>
  <c r="E211" i="7"/>
  <c r="F211" i="7"/>
  <c r="E207" i="7"/>
  <c r="F207" i="7"/>
  <c r="F160" i="7"/>
  <c r="E160" i="7"/>
  <c r="E156" i="7"/>
  <c r="E203" i="7"/>
  <c r="F203" i="7"/>
  <c r="E187" i="7"/>
  <c r="F187" i="7"/>
  <c r="E171" i="7"/>
  <c r="F171" i="7"/>
  <c r="E155" i="7"/>
  <c r="F155" i="7"/>
  <c r="E199" i="7"/>
  <c r="F199" i="7"/>
  <c r="E183" i="7"/>
  <c r="F183" i="7"/>
  <c r="E167" i="7"/>
  <c r="F167" i="7"/>
  <c r="F153" i="7"/>
  <c r="F149" i="7"/>
  <c r="F145" i="7"/>
  <c r="F141" i="7"/>
  <c r="F137" i="7"/>
  <c r="F133" i="7"/>
  <c r="F129" i="7"/>
  <c r="F125" i="7"/>
  <c r="F121" i="7"/>
  <c r="F117" i="7"/>
  <c r="F113" i="7"/>
  <c r="F107" i="7"/>
  <c r="F103" i="7"/>
  <c r="F99" i="7"/>
  <c r="F95" i="7"/>
  <c r="F91" i="7"/>
  <c r="F87" i="7"/>
  <c r="F83" i="7"/>
  <c r="F79" i="7"/>
  <c r="F75" i="7"/>
  <c r="F71" i="7"/>
  <c r="F67" i="7"/>
  <c r="F63" i="7"/>
  <c r="F59" i="7"/>
  <c r="F55" i="7"/>
  <c r="F51" i="7"/>
  <c r="F47" i="7"/>
  <c r="F44" i="7"/>
  <c r="F40" i="7"/>
  <c r="F36" i="7"/>
  <c r="F32" i="7"/>
  <c r="F28" i="7"/>
  <c r="F24" i="7"/>
  <c r="F20" i="7"/>
  <c r="F16" i="7"/>
  <c r="F12" i="7"/>
  <c r="F8" i="7"/>
  <c r="F4" i="7"/>
</calcChain>
</file>

<file path=xl/sharedStrings.xml><?xml version="1.0" encoding="utf-8"?>
<sst xmlns="http://schemas.openxmlformats.org/spreadsheetml/2006/main" count="3065" uniqueCount="208">
  <si>
    <r>
      <t xml:space="preserve">Kiểm tra đường kính rãnh trong bằng caliper rãnh </t>
    </r>
    <r>
      <rPr>
        <sz val="13"/>
        <color rgb="FFFF0000"/>
        <rFont val="Calibri"/>
        <family val="2"/>
        <scheme val="minor"/>
      </rPr>
      <t>(d2)</t>
    </r>
  </si>
  <si>
    <r>
      <t xml:space="preserve">Kiểm tra đường kính chặn rãnh trong </t>
    </r>
    <r>
      <rPr>
        <sz val="13"/>
        <color rgb="FFFF0000"/>
        <rFont val="Calibri"/>
        <family val="2"/>
        <scheme val="minor"/>
      </rPr>
      <t>(d1)</t>
    </r>
  </si>
  <si>
    <r>
      <t xml:space="preserve">Kiểm tra khoảng cách rãnh trong </t>
    </r>
    <r>
      <rPr>
        <sz val="13"/>
        <color rgb="FFFF0000"/>
        <rFont val="Calibri"/>
        <family val="2"/>
        <scheme val="minor"/>
      </rPr>
      <t>(T)</t>
    </r>
  </si>
  <si>
    <r>
      <t xml:space="preserve">Kiểm tra đường kính rãnh ngoài </t>
    </r>
    <r>
      <rPr>
        <sz val="13"/>
        <color rgb="FFFF0000"/>
        <rFont val="Calibri"/>
        <family val="2"/>
        <scheme val="minor"/>
      </rPr>
      <t>(D1)</t>
    </r>
  </si>
  <si>
    <r>
      <t xml:space="preserve">Kiểm tra bề rộng rãnh ngoài </t>
    </r>
    <r>
      <rPr>
        <sz val="13"/>
        <color rgb="FFFF0000"/>
        <rFont val="Calibri"/>
        <family val="2"/>
        <scheme val="minor"/>
      </rPr>
      <t>(W)</t>
    </r>
  </si>
  <si>
    <t>BẢNG DỮ LiỆU KiỂM TRA SẢN PHẨM SIZE 16 &amp; 20</t>
  </si>
  <si>
    <t>Chi tiết thứ 1</t>
  </si>
  <si>
    <t>Chi tiết thứ 2</t>
  </si>
  <si>
    <t>Chi tiết thứ 3</t>
  </si>
  <si>
    <t>Chi tiết thứ 4</t>
  </si>
  <si>
    <t>Chi tiết thứ 5</t>
  </si>
  <si>
    <t>Chi tiết thứ 6</t>
  </si>
  <si>
    <t>Chi tiết thứ 7</t>
  </si>
  <si>
    <t>Chi tiết thứ 8</t>
  </si>
  <si>
    <t>Chi tiết thứ 9</t>
  </si>
  <si>
    <t>Chi tiết thứ 10</t>
  </si>
  <si>
    <t xml:space="preserve">  KÍCH THƯỚC KiỂM TRA</t>
  </si>
  <si>
    <t>DỤNG CỤ KiỂM TRA</t>
  </si>
  <si>
    <t>d</t>
  </si>
  <si>
    <t xml:space="preserve"> 1/1</t>
  </si>
  <si>
    <t>L</t>
  </si>
  <si>
    <t>D</t>
  </si>
  <si>
    <t xml:space="preserve"> 1/5</t>
  </si>
  <si>
    <t>d2</t>
  </si>
  <si>
    <t>d1</t>
  </si>
  <si>
    <t>T</t>
  </si>
  <si>
    <t xml:space="preserve"> 1/10</t>
  </si>
  <si>
    <t>D1</t>
  </si>
  <si>
    <t>W</t>
  </si>
  <si>
    <t>Trục thử</t>
  </si>
  <si>
    <t>Đồ gá</t>
  </si>
  <si>
    <t>Caliper rãnh</t>
  </si>
  <si>
    <t>Thước cặp</t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</si>
  <si>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(L2)</t>
    </r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</si>
  <si>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(L1)</t>
    </r>
  </si>
  <si>
    <t>L1</t>
  </si>
  <si>
    <t>L2</t>
  </si>
  <si>
    <t>TẦN SUẤT KiỂM TRA</t>
  </si>
  <si>
    <t>BẢN VẼ</t>
  </si>
  <si>
    <t>NỘI DUNG KiỂM TRA</t>
  </si>
  <si>
    <t>CHI TiẾT KiỂM TRA</t>
  </si>
  <si>
    <t>THỨ TỰ</t>
  </si>
  <si>
    <t>SHORT (S)</t>
  </si>
  <si>
    <t>LMUT</t>
  </si>
  <si>
    <t>SINGLE (Si)</t>
  </si>
  <si>
    <t>LMU</t>
  </si>
  <si>
    <t>LHF</t>
  </si>
  <si>
    <t>LHI</t>
  </si>
  <si>
    <t>EGBL</t>
  </si>
  <si>
    <t>MIDDLE (M)</t>
  </si>
  <si>
    <t>LHM</t>
  </si>
  <si>
    <t>DOUBLE (D)</t>
  </si>
  <si>
    <t>TYPE</t>
  </si>
  <si>
    <t>CODE</t>
  </si>
  <si>
    <t>PICTURE</t>
  </si>
  <si>
    <t>STROKE BUSH</t>
  </si>
  <si>
    <t>DRAWING</t>
  </si>
  <si>
    <t>d ; D ; L ; d1</t>
  </si>
  <si>
    <t>d ; D ; L ; d2</t>
  </si>
  <si>
    <t>d ; D ; L ; D1 ; W</t>
  </si>
  <si>
    <t>d ; D ; L ; T</t>
  </si>
  <si>
    <t>d ; D ; L</t>
  </si>
  <si>
    <t>SIZE</t>
  </si>
  <si>
    <t>PRODUCT NAME</t>
  </si>
  <si>
    <t>DRAWING No.</t>
  </si>
  <si>
    <t>Φd</t>
  </si>
  <si>
    <t>KÍCH THƯỚC KiỂM TRA</t>
  </si>
  <si>
    <t>ΦD</t>
  </si>
  <si>
    <t>MAX</t>
  </si>
  <si>
    <t>MIN</t>
  </si>
  <si>
    <t>Φd1</t>
  </si>
  <si>
    <t>Φd2</t>
  </si>
  <si>
    <t>ΦD1</t>
  </si>
  <si>
    <t>DR-TEF-04284-00</t>
  </si>
  <si>
    <t>DR-TEF-04285-00</t>
  </si>
  <si>
    <t>DR-TEF-04286-00</t>
  </si>
  <si>
    <t>DR-TEF-04287-00</t>
  </si>
  <si>
    <t>DR-TEF-04288-01</t>
  </si>
  <si>
    <t>DR-TEF-04289-00</t>
  </si>
  <si>
    <t>DR-TEF-04290-01</t>
  </si>
  <si>
    <t>DR-TEF-04291-00</t>
  </si>
  <si>
    <t>DR-TEF-04292-01</t>
  </si>
  <si>
    <t>DR-TEF-04293-01</t>
  </si>
  <si>
    <t>DR-TEF-05033-00</t>
  </si>
  <si>
    <t>DR-TEF-05034-00</t>
  </si>
  <si>
    <t>DR-TEF-04311-00</t>
  </si>
  <si>
    <t>DR-TEF-04312-01</t>
  </si>
  <si>
    <t>DR-TEF-04313-00</t>
  </si>
  <si>
    <t>DR-TEF-04314-00</t>
  </si>
  <si>
    <t>DR-TEF-04315-01</t>
  </si>
  <si>
    <t>DR-TEF-04316-01</t>
  </si>
  <si>
    <t>DR-TEF-04317-02</t>
  </si>
  <si>
    <t>DR-TEF-04318-00</t>
  </si>
  <si>
    <t>DR-TEF-04319-00</t>
  </si>
  <si>
    <t>DR-TEF-04320-01</t>
  </si>
  <si>
    <t>DR-TEF-05035-01</t>
  </si>
  <si>
    <t>DR-TEF-05036-01</t>
  </si>
  <si>
    <t>DR-TE-02996-01</t>
  </si>
  <si>
    <t>DR-TEF-04283-01</t>
  </si>
  <si>
    <t>DR-TEF-04310-02</t>
  </si>
  <si>
    <t>DR-TE-02976-01</t>
  </si>
  <si>
    <t>LBU</t>
  </si>
  <si>
    <t>DR-TE-02980-01</t>
  </si>
  <si>
    <t>LBHF</t>
  </si>
  <si>
    <t>LBHI</t>
  </si>
  <si>
    <t>L3</t>
  </si>
  <si>
    <t>DR-TEF-04294-02</t>
  </si>
  <si>
    <t>DR-TEF-04295-00</t>
  </si>
  <si>
    <t>DR-TEF-04296-01</t>
  </si>
  <si>
    <t>DR-TEF-04297-00</t>
  </si>
  <si>
    <t>DR-TEF-04298-00</t>
  </si>
  <si>
    <t>DR-TEF-04299-00</t>
  </si>
  <si>
    <t>DR-TEF-04300-00</t>
  </si>
  <si>
    <t>DR-TEF-04321-03</t>
  </si>
  <si>
    <t>DR-TEF-04322-01</t>
  </si>
  <si>
    <t>DR-TEF-04323-00</t>
  </si>
  <si>
    <t>DR-TEF-04324-02</t>
  </si>
  <si>
    <t>DR-TEF-04325-00</t>
  </si>
  <si>
    <t>DR-TEF-04326-00</t>
  </si>
  <si>
    <t>DR-TEF-04327-01</t>
  </si>
  <si>
    <t>SLHI</t>
  </si>
  <si>
    <t>SLHM</t>
  </si>
  <si>
    <t>SLMU</t>
  </si>
  <si>
    <t>SLHF</t>
  </si>
  <si>
    <t>EGBLS</t>
  </si>
  <si>
    <t>SLMUT</t>
  </si>
  <si>
    <t>DR-TE-03058-01</t>
  </si>
  <si>
    <t>SLBU</t>
  </si>
  <si>
    <t>DR-TE-03016-01</t>
  </si>
  <si>
    <t>SLBHF</t>
  </si>
  <si>
    <t>No.</t>
  </si>
  <si>
    <t>DATA (SIZE 16 &amp; SIZE 20)_SUJ Material</t>
  </si>
  <si>
    <t>VALUE</t>
  </si>
  <si>
    <t>DATA (SIZE 16 &amp; SIZE 20)_SUS Material</t>
  </si>
  <si>
    <r>
      <t xml:space="preserve">Kiểm tra khoảng cách rãnh ngoài </t>
    </r>
    <r>
      <rPr>
        <sz val="13"/>
        <color rgb="FFFF0000"/>
        <rFont val="Calibri"/>
        <family val="2"/>
        <scheme val="minor"/>
      </rPr>
      <t>(L3)</t>
    </r>
  </si>
  <si>
    <r>
      <t xml:space="preserve">Checking inner diameter by go_nogo pin </t>
    </r>
    <r>
      <rPr>
        <sz val="13"/>
        <color rgb="FFFF0000"/>
        <rFont val="Calibri"/>
        <family val="2"/>
        <scheme val="minor"/>
      </rPr>
      <t>(d)</t>
    </r>
  </si>
  <si>
    <r>
      <t xml:space="preserve">Checking outer diameter by measuring jig </t>
    </r>
    <r>
      <rPr>
        <sz val="13"/>
        <color rgb="FFFF0000"/>
        <rFont val="Calibri"/>
        <family val="2"/>
        <scheme val="minor"/>
      </rPr>
      <t>(D)</t>
    </r>
  </si>
  <si>
    <r>
      <t xml:space="preserve">Checking inner diameter of groove by caliper </t>
    </r>
    <r>
      <rPr>
        <sz val="13"/>
        <color rgb="FFFF0000"/>
        <rFont val="Calibri"/>
        <family val="2"/>
        <scheme val="minor"/>
      </rPr>
      <t>(d2)</t>
    </r>
  </si>
  <si>
    <r>
      <t xml:space="preserve">Checking limit diameter of inner groove by caliper </t>
    </r>
    <r>
      <rPr>
        <sz val="13"/>
        <color rgb="FFFF0000"/>
        <rFont val="Calibri"/>
        <family val="2"/>
        <scheme val="minor"/>
      </rPr>
      <t>(d1)</t>
    </r>
  </si>
  <si>
    <r>
      <t xml:space="preserve">Checking distance of inner groove by caliper </t>
    </r>
    <r>
      <rPr>
        <sz val="13"/>
        <color rgb="FFFF0000"/>
        <rFont val="Calibri"/>
        <family val="2"/>
        <scheme val="minor"/>
      </rPr>
      <t>(T)</t>
    </r>
  </si>
  <si>
    <r>
      <t xml:space="preserve">Checking diameter of outer groove by caliper </t>
    </r>
    <r>
      <rPr>
        <sz val="13"/>
        <color rgb="FFFF0000"/>
        <rFont val="Calibri"/>
        <family val="2"/>
        <scheme val="minor"/>
      </rPr>
      <t>(D1)</t>
    </r>
  </si>
  <si>
    <r>
      <t xml:space="preserve">Checking width of outer groove by caliper </t>
    </r>
    <r>
      <rPr>
        <sz val="13"/>
        <color rgb="FFFF0000"/>
        <rFont val="Calibri"/>
        <family val="2"/>
        <scheme val="minor"/>
      </rPr>
      <t>(W)</t>
    </r>
  </si>
  <si>
    <r>
      <t xml:space="preserve">Checking distance of outer groove by caliper </t>
    </r>
    <r>
      <rPr>
        <sz val="13"/>
        <color rgb="FFFF0000"/>
        <rFont val="Calibri"/>
        <family val="2"/>
        <scheme val="minor"/>
      </rPr>
      <t>(L1)</t>
    </r>
  </si>
  <si>
    <r>
      <t xml:space="preserve">Checking distance between outer grooves by caliper </t>
    </r>
    <r>
      <rPr>
        <sz val="13"/>
        <color rgb="FFFF0000"/>
        <rFont val="Calibri"/>
        <family val="2"/>
        <scheme val="minor"/>
      </rPr>
      <t>(L2)</t>
    </r>
  </si>
  <si>
    <r>
      <t xml:space="preserve">Checking distance between outer grooves by caliper </t>
    </r>
    <r>
      <rPr>
        <sz val="13"/>
        <color rgb="FFFF0000"/>
        <rFont val="Calibri"/>
        <family val="2"/>
        <scheme val="minor"/>
      </rPr>
      <t>(L3)</t>
    </r>
  </si>
  <si>
    <t>NOTICE</t>
  </si>
  <si>
    <t>d ; D ; L ; L1 ; L2 ; L3</t>
  </si>
  <si>
    <r>
      <t>Φ</t>
    </r>
    <r>
      <rPr>
        <b/>
        <sz val="11.7"/>
        <color rgb="FFFF0000"/>
        <rFont val="Calibri"/>
        <family val="2"/>
      </rPr>
      <t>D1</t>
    </r>
  </si>
  <si>
    <t>ΦD &amp; L</t>
  </si>
  <si>
    <t>Start switch</t>
  </si>
  <si>
    <t>Outer diameter check</t>
  </si>
  <si>
    <t>OK</t>
  </si>
  <si>
    <t>Cylinder close</t>
  </si>
  <si>
    <t>Caliper check</t>
  </si>
  <si>
    <t xml:space="preserve">OK or NG </t>
  </si>
  <si>
    <t>Lamp</t>
  </si>
  <si>
    <t>Cylinder open</t>
  </si>
  <si>
    <t>Finish</t>
  </si>
  <si>
    <t>INSPECTION DATA</t>
  </si>
  <si>
    <t>THÔNG TIN NHÂN VIÊN</t>
  </si>
  <si>
    <t>THÔNG TIN SẢN PHẨM</t>
  </si>
  <si>
    <t>THÔNG TIN MÁY GIA CÔNG</t>
  </si>
  <si>
    <t>XÁC NHẬN HOÀN THÀNH</t>
  </si>
  <si>
    <t>NG</t>
  </si>
  <si>
    <t>POINT CHART</t>
  </si>
  <si>
    <t>****</t>
  </si>
  <si>
    <t>SỐ LƯỢNG ĐÃ ĐO</t>
  </si>
  <si>
    <t>TÊN NV</t>
  </si>
  <si>
    <t xml:space="preserve">MSNV </t>
  </si>
  <si>
    <t xml:space="preserve">TÊN SP </t>
  </si>
  <si>
    <t xml:space="preserve">PO </t>
  </si>
  <si>
    <t xml:space="preserve">SỐ LƯỢNG </t>
  </si>
  <si>
    <t xml:space="preserve">TÊN MÁY </t>
  </si>
  <si>
    <t xml:space="preserve">LINE </t>
  </si>
  <si>
    <t>CA LV</t>
  </si>
  <si>
    <t>KÝ HiỆU</t>
  </si>
  <si>
    <t>CÔNG ĐOẠN</t>
  </si>
  <si>
    <t>GT MIN</t>
  </si>
  <si>
    <t>GT MAX</t>
  </si>
  <si>
    <t>SỐ LƯỢNG</t>
  </si>
  <si>
    <t>CÔNG ĐOẠN KiỂM TRA</t>
  </si>
  <si>
    <t>HÌNH ẢNH NV</t>
  </si>
  <si>
    <t>HÌNH ẢNH SP</t>
  </si>
  <si>
    <t xml:space="preserve">LOT No. </t>
  </si>
  <si>
    <t>CÔNG ĐOẠN ĐO</t>
  </si>
  <si>
    <t>GT ĐO</t>
  </si>
  <si>
    <t xml:space="preserve">CÔNG ĐOẠN </t>
  </si>
  <si>
    <t>NEXT</t>
  </si>
  <si>
    <t>HÌNH ẢNH THAO TÁC</t>
  </si>
  <si>
    <t>HÌNH ẢNH KÝ HiỆU KiỂM TRA</t>
  </si>
  <si>
    <t>Kiểm tra đường kính rãnh trong bằng caliper rãnh</t>
  </si>
  <si>
    <t>Kiểm tra đường kính chặn rãnh trong</t>
  </si>
  <si>
    <t>Kiểm tra đường kính rãnh ngoài</t>
  </si>
  <si>
    <t>Kiểm tra khoảng cách rãnh trong</t>
  </si>
  <si>
    <t>Kiểm tra bề rộng rãnh ngoài</t>
  </si>
  <si>
    <t>Kiểm tra khoảng cách rãnh ngoài</t>
  </si>
  <si>
    <t>*</t>
  </si>
  <si>
    <t>BẢNG HiỂN THỊ TRÊN IPAD</t>
  </si>
  <si>
    <r>
      <t xml:space="preserve">Kiểm tra đường kính ngoài bằng đồ gá đo </t>
    </r>
    <r>
      <rPr>
        <sz val="13"/>
        <color rgb="FFFF0000"/>
        <rFont val="Calibri"/>
        <family val="2"/>
        <scheme val="minor"/>
      </rPr>
      <t>(D)</t>
    </r>
  </si>
  <si>
    <r>
      <t xml:space="preserve">Kiểm tra chiều dài bằng đồ gá đo </t>
    </r>
    <r>
      <rPr>
        <sz val="13"/>
        <color rgb="FFFF0000"/>
        <rFont val="Calibri"/>
        <family val="2"/>
        <scheme val="minor"/>
      </rPr>
      <t>(L)</t>
    </r>
  </si>
  <si>
    <r>
      <t xml:space="preserve">Kiểm tra đường kính trong bằng trục thử </t>
    </r>
    <r>
      <rPr>
        <sz val="13"/>
        <color rgb="FFFF0000"/>
        <rFont val="Calibri"/>
        <family val="2"/>
        <scheme val="minor"/>
      </rPr>
      <t>(d)</t>
    </r>
  </si>
  <si>
    <r>
      <t xml:space="preserve">Checking length by measuring jig </t>
    </r>
    <r>
      <rPr>
        <sz val="13"/>
        <color rgb="FFFF0000"/>
        <rFont val="Calibri"/>
        <family val="2"/>
        <scheme val="minor"/>
      </rPr>
      <t>(L)</t>
    </r>
  </si>
  <si>
    <t>BẢNG SỐ LiỆU</t>
  </si>
  <si>
    <t>Kiểm tra đường kính ngoài bằng đồ gá đo</t>
  </si>
  <si>
    <t>Kiểm tra chiều dài bằng đồ gá đo</t>
  </si>
  <si>
    <t>BẢNG HiỂN THỊ TRÊN IPAD CÁC KÍCH THƯỚC ĐO THEO THỨ TỰ CHI TiẾT GIA CÔNG</t>
  </si>
  <si>
    <r>
      <t xml:space="preserve">Kiểm tra đường kính rãnh trong bằng caliper rãnh </t>
    </r>
    <r>
      <rPr>
        <sz val="12"/>
        <color rgb="FFFF0000"/>
        <rFont val="Calibri"/>
        <family val="2"/>
        <scheme val="minor"/>
      </rPr>
      <t>(đo bằng tay, không hiển thị trên IPAD)</t>
    </r>
  </si>
  <si>
    <t>Lathe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</si>
</sst>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0000"/>
      <name val="Calibri"/>
      <family val="2"/>
    </font>
    <font>
      <b/>
      <sz val="11.7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1" xfId="0" applyFont="1" applyFill="1" applyBorder="1" applyAlignment="1"/>
    <xf numFmtId="0" fontId="2" fillId="4" borderId="12" xfId="0" applyFont="1" applyFill="1" applyBorder="1" applyAlignment="1"/>
    <xf numFmtId="0" fontId="2" fillId="4" borderId="13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0" fontId="2" fillId="0" borderId="5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2" borderId="46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vertical="center"/>
    </xf>
    <xf numFmtId="0" fontId="5" fillId="3" borderId="31" xfId="0" applyFont="1" applyFill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9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07" Type="http://schemas.openxmlformats.org/officeDocument/2006/relationships/image" Target="../media/image107.emf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87" Type="http://schemas.openxmlformats.org/officeDocument/2006/relationships/image" Target="../media/image87.emf"/><Relationship Id="rId102" Type="http://schemas.openxmlformats.org/officeDocument/2006/relationships/image" Target="../media/image102.emf"/><Relationship Id="rId110" Type="http://schemas.openxmlformats.org/officeDocument/2006/relationships/image" Target="../media/image110.emf"/><Relationship Id="rId5" Type="http://schemas.openxmlformats.org/officeDocument/2006/relationships/image" Target="../media/image5.png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8" Type="http://schemas.openxmlformats.org/officeDocument/2006/relationships/image" Target="../media/image8.png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20" Type="http://schemas.openxmlformats.org/officeDocument/2006/relationships/image" Target="../media/image20.png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png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7" Type="http://schemas.openxmlformats.org/officeDocument/2006/relationships/image" Target="../media/image7.png"/><Relationship Id="rId71" Type="http://schemas.openxmlformats.org/officeDocument/2006/relationships/image" Target="../media/image71.emf"/><Relationship Id="rId92" Type="http://schemas.openxmlformats.org/officeDocument/2006/relationships/image" Target="../media/image92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3.jpeg"/><Relationship Id="rId2" Type="http://schemas.openxmlformats.org/officeDocument/2006/relationships/image" Target="../media/image112.png"/><Relationship Id="rId1" Type="http://schemas.openxmlformats.org/officeDocument/2006/relationships/image" Target="../media/image111.jpeg"/><Relationship Id="rId5" Type="http://schemas.openxmlformats.org/officeDocument/2006/relationships/image" Target="../media/image105.emf"/><Relationship Id="rId4" Type="http://schemas.openxmlformats.org/officeDocument/2006/relationships/image" Target="../media/image7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129118</xdr:colOff>
      <xdr:row>14</xdr:row>
      <xdr:rowOff>87841</xdr:rowOff>
    </xdr:from>
    <xdr:to>
      <xdr:col>8</xdr:col>
      <xdr:colOff>761999</xdr:colOff>
      <xdr:row>23</xdr:row>
      <xdr:rowOff>178818</xdr:rowOff>
    </xdr:to>
    <xdr:pic>
      <xdr:nvPicPr>
        <xdr:cNvPr id="2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45618" y="3495674"/>
          <a:ext cx="4866214" cy="2281727"/>
        </a:xfrm>
        <a:prstGeom prst="rect">
          <a:avLst/>
        </a:prstGeom>
        <a:solidFill>
          <a:schemeClr val="tx1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180974</xdr:colOff>
      <xdr:row>26</xdr:row>
      <xdr:rowOff>56760</xdr:rowOff>
    </xdr:from>
    <xdr:to>
      <xdr:col>5</xdr:col>
      <xdr:colOff>647700</xdr:colOff>
      <xdr:row>26</xdr:row>
      <xdr:rowOff>2012546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91124" y="6248010"/>
          <a:ext cx="2162176" cy="195578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29</xdr:row>
      <xdr:rowOff>57108</xdr:rowOff>
    </xdr:from>
    <xdr:to>
      <xdr:col>5</xdr:col>
      <xdr:colOff>638174</xdr:colOff>
      <xdr:row>29</xdr:row>
      <xdr:rowOff>2013317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216525" y="8439108"/>
          <a:ext cx="2131482" cy="195620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161926</xdr:colOff>
      <xdr:row>30</xdr:row>
      <xdr:rowOff>47624</xdr:rowOff>
    </xdr:from>
    <xdr:to>
      <xdr:col>5</xdr:col>
      <xdr:colOff>658587</xdr:colOff>
      <xdr:row>30</xdr:row>
      <xdr:rowOff>2019299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172076" y="10353674"/>
          <a:ext cx="2192111" cy="197167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285751</xdr:colOff>
      <xdr:row>31</xdr:row>
      <xdr:rowOff>43464</xdr:rowOff>
    </xdr:from>
    <xdr:to>
      <xdr:col>5</xdr:col>
      <xdr:colOff>561975</xdr:colOff>
      <xdr:row>31</xdr:row>
      <xdr:rowOff>2010069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295901" y="12406914"/>
          <a:ext cx="1971674" cy="196660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266700</xdr:colOff>
      <xdr:row>32</xdr:row>
      <xdr:rowOff>28575</xdr:rowOff>
    </xdr:from>
    <xdr:to>
      <xdr:col>5</xdr:col>
      <xdr:colOff>590550</xdr:colOff>
      <xdr:row>32</xdr:row>
      <xdr:rowOff>2027980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5276850" y="14449425"/>
          <a:ext cx="2019300" cy="199940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33</xdr:row>
      <xdr:rowOff>33715</xdr:rowOff>
    </xdr:from>
    <xdr:to>
      <xdr:col>5</xdr:col>
      <xdr:colOff>657225</xdr:colOff>
      <xdr:row>33</xdr:row>
      <xdr:rowOff>2018746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181600" y="16511965"/>
          <a:ext cx="2181225" cy="198503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34</xdr:row>
      <xdr:rowOff>41652</xdr:rowOff>
    </xdr:from>
    <xdr:to>
      <xdr:col>5</xdr:col>
      <xdr:colOff>652487</xdr:colOff>
      <xdr:row>34</xdr:row>
      <xdr:rowOff>2019300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81600" y="18577302"/>
          <a:ext cx="2176487" cy="1977648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180974</xdr:colOff>
      <xdr:row>35</xdr:row>
      <xdr:rowOff>44690</xdr:rowOff>
    </xdr:from>
    <xdr:to>
      <xdr:col>5</xdr:col>
      <xdr:colOff>666749</xdr:colOff>
      <xdr:row>35</xdr:row>
      <xdr:rowOff>2010329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91124" y="20637740"/>
          <a:ext cx="2181225" cy="1965639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36</xdr:row>
      <xdr:rowOff>38100</xdr:rowOff>
    </xdr:from>
    <xdr:to>
      <xdr:col>5</xdr:col>
      <xdr:colOff>627679</xdr:colOff>
      <xdr:row>36</xdr:row>
      <xdr:rowOff>2019300</xdr:rowOff>
    </xdr:to>
    <xdr:pic>
      <xdr:nvPicPr>
        <xdr:cNvPr id="1078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22688550"/>
          <a:ext cx="2123104" cy="19812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37</xdr:row>
      <xdr:rowOff>38100</xdr:rowOff>
    </xdr:from>
    <xdr:to>
      <xdr:col>5</xdr:col>
      <xdr:colOff>685800</xdr:colOff>
      <xdr:row>37</xdr:row>
      <xdr:rowOff>2008541</xdr:rowOff>
    </xdr:to>
    <xdr:pic>
      <xdr:nvPicPr>
        <xdr:cNvPr id="108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53025" y="24745950"/>
          <a:ext cx="2238375" cy="1970441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142875</xdr:colOff>
      <xdr:row>41</xdr:row>
      <xdr:rowOff>40475</xdr:rowOff>
    </xdr:from>
    <xdr:to>
      <xdr:col>5</xdr:col>
      <xdr:colOff>695325</xdr:colOff>
      <xdr:row>41</xdr:row>
      <xdr:rowOff>2019301</xdr:rowOff>
    </xdr:to>
    <xdr:pic>
      <xdr:nvPicPr>
        <xdr:cNvPr id="34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5153025" y="32977925"/>
          <a:ext cx="2247900" cy="197882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40</xdr:row>
      <xdr:rowOff>38100</xdr:rowOff>
    </xdr:from>
    <xdr:to>
      <xdr:col>5</xdr:col>
      <xdr:colOff>619124</xdr:colOff>
      <xdr:row>40</xdr:row>
      <xdr:rowOff>2011317</xdr:rowOff>
    </xdr:to>
    <xdr:pic>
      <xdr:nvPicPr>
        <xdr:cNvPr id="3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210175" y="30918150"/>
          <a:ext cx="2114549" cy="197321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171450</xdr:colOff>
      <xdr:row>39</xdr:row>
      <xdr:rowOff>46573</xdr:rowOff>
    </xdr:from>
    <xdr:to>
      <xdr:col>5</xdr:col>
      <xdr:colOff>647700</xdr:colOff>
      <xdr:row>39</xdr:row>
      <xdr:rowOff>2003628</xdr:rowOff>
    </xdr:to>
    <xdr:pic>
      <xdr:nvPicPr>
        <xdr:cNvPr id="3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5181600" y="28869223"/>
          <a:ext cx="2171700" cy="195705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180975</xdr:colOff>
      <xdr:row>38</xdr:row>
      <xdr:rowOff>40711</xdr:rowOff>
    </xdr:from>
    <xdr:to>
      <xdr:col>5</xdr:col>
      <xdr:colOff>638175</xdr:colOff>
      <xdr:row>38</xdr:row>
      <xdr:rowOff>1996699</xdr:rowOff>
    </xdr:to>
    <xdr:pic>
      <xdr:nvPicPr>
        <xdr:cNvPr id="3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191125" y="26805961"/>
          <a:ext cx="2152650" cy="195598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714375</xdr:colOff>
      <xdr:row>26</xdr:row>
      <xdr:rowOff>38100</xdr:rowOff>
    </xdr:from>
    <xdr:to>
      <xdr:col>8</xdr:col>
      <xdr:colOff>106677</xdr:colOff>
      <xdr:row>26</xdr:row>
      <xdr:rowOff>2016091</xdr:rowOff>
    </xdr:to>
    <xdr:pic>
      <xdr:nvPicPr>
        <xdr:cNvPr id="108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8267700" y="6229350"/>
          <a:ext cx="1087752" cy="19779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29</xdr:row>
      <xdr:rowOff>28576</xdr:rowOff>
    </xdr:from>
    <xdr:to>
      <xdr:col>7</xdr:col>
      <xdr:colOff>741913</xdr:colOff>
      <xdr:row>29</xdr:row>
      <xdr:rowOff>2038350</xdr:rowOff>
    </xdr:to>
    <xdr:pic>
      <xdr:nvPicPr>
        <xdr:cNvPr id="108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429626" y="8277226"/>
          <a:ext cx="713337" cy="20097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30</xdr:row>
      <xdr:rowOff>31792</xdr:rowOff>
    </xdr:from>
    <xdr:to>
      <xdr:col>7</xdr:col>
      <xdr:colOff>704850</xdr:colOff>
      <xdr:row>30</xdr:row>
      <xdr:rowOff>2015713</xdr:rowOff>
    </xdr:to>
    <xdr:pic>
      <xdr:nvPicPr>
        <xdr:cNvPr id="108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477250" y="10337842"/>
          <a:ext cx="628650" cy="198392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38100</xdr:colOff>
      <xdr:row>32</xdr:row>
      <xdr:rowOff>47625</xdr:rowOff>
    </xdr:from>
    <xdr:to>
      <xdr:col>7</xdr:col>
      <xdr:colOff>751437</xdr:colOff>
      <xdr:row>33</xdr:row>
      <xdr:rowOff>4232</xdr:rowOff>
    </xdr:to>
    <xdr:pic>
      <xdr:nvPicPr>
        <xdr:cNvPr id="41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8439150" y="14468475"/>
          <a:ext cx="713337" cy="200977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31</xdr:row>
      <xdr:rowOff>28575</xdr:rowOff>
    </xdr:from>
    <xdr:to>
      <xdr:col>7</xdr:col>
      <xdr:colOff>723368</xdr:colOff>
      <xdr:row>31</xdr:row>
      <xdr:rowOff>2019300</xdr:rowOff>
    </xdr:to>
    <xdr:pic>
      <xdr:nvPicPr>
        <xdr:cNvPr id="109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467726" y="12392025"/>
          <a:ext cx="656692" cy="199072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57149</xdr:colOff>
      <xdr:row>33</xdr:row>
      <xdr:rowOff>39410</xdr:rowOff>
    </xdr:from>
    <xdr:to>
      <xdr:col>7</xdr:col>
      <xdr:colOff>714374</xdr:colOff>
      <xdr:row>33</xdr:row>
      <xdr:rowOff>2019301</xdr:rowOff>
    </xdr:to>
    <xdr:pic>
      <xdr:nvPicPr>
        <xdr:cNvPr id="109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458199" y="16517660"/>
          <a:ext cx="657225" cy="197989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66675</xdr:colOff>
      <xdr:row>34</xdr:row>
      <xdr:rowOff>38101</xdr:rowOff>
    </xdr:from>
    <xdr:to>
      <xdr:col>7</xdr:col>
      <xdr:colOff>723900</xdr:colOff>
      <xdr:row>34</xdr:row>
      <xdr:rowOff>2027147</xdr:rowOff>
    </xdr:to>
    <xdr:pic>
      <xdr:nvPicPr>
        <xdr:cNvPr id="109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467725" y="18573751"/>
          <a:ext cx="657225" cy="1989046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28576</xdr:colOff>
      <xdr:row>35</xdr:row>
      <xdr:rowOff>38100</xdr:rowOff>
    </xdr:from>
    <xdr:to>
      <xdr:col>7</xdr:col>
      <xdr:colOff>771526</xdr:colOff>
      <xdr:row>35</xdr:row>
      <xdr:rowOff>2003323</xdr:rowOff>
    </xdr:to>
    <xdr:pic>
      <xdr:nvPicPr>
        <xdr:cNvPr id="1096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8429626" y="20631150"/>
          <a:ext cx="742950" cy="1965223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85725</xdr:colOff>
      <xdr:row>36</xdr:row>
      <xdr:rowOff>19646</xdr:rowOff>
    </xdr:from>
    <xdr:to>
      <xdr:col>7</xdr:col>
      <xdr:colOff>733425</xdr:colOff>
      <xdr:row>36</xdr:row>
      <xdr:rowOff>2023468</xdr:rowOff>
    </xdr:to>
    <xdr:pic>
      <xdr:nvPicPr>
        <xdr:cNvPr id="109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486775" y="22670096"/>
          <a:ext cx="647700" cy="20038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66675</xdr:colOff>
      <xdr:row>37</xdr:row>
      <xdr:rowOff>28574</xdr:rowOff>
    </xdr:from>
    <xdr:to>
      <xdr:col>7</xdr:col>
      <xdr:colOff>753220</xdr:colOff>
      <xdr:row>37</xdr:row>
      <xdr:rowOff>2038349</xdr:rowOff>
    </xdr:to>
    <xdr:pic>
      <xdr:nvPicPr>
        <xdr:cNvPr id="110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8467725" y="24736424"/>
          <a:ext cx="686545" cy="20097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38</xdr:row>
      <xdr:rowOff>28574</xdr:rowOff>
    </xdr:from>
    <xdr:to>
      <xdr:col>7</xdr:col>
      <xdr:colOff>743445</xdr:colOff>
      <xdr:row>38</xdr:row>
      <xdr:rowOff>2038349</xdr:rowOff>
    </xdr:to>
    <xdr:pic>
      <xdr:nvPicPr>
        <xdr:cNvPr id="1102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8477250" y="26793824"/>
          <a:ext cx="667245" cy="20097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38100</xdr:colOff>
      <xdr:row>39</xdr:row>
      <xdr:rowOff>19050</xdr:rowOff>
    </xdr:from>
    <xdr:to>
      <xdr:col>7</xdr:col>
      <xdr:colOff>781049</xdr:colOff>
      <xdr:row>39</xdr:row>
      <xdr:rowOff>2025011</xdr:rowOff>
    </xdr:to>
    <xdr:pic>
      <xdr:nvPicPr>
        <xdr:cNvPr id="1104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8439150" y="28841700"/>
          <a:ext cx="742949" cy="200596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76200</xdr:colOff>
      <xdr:row>40</xdr:row>
      <xdr:rowOff>28575</xdr:rowOff>
    </xdr:from>
    <xdr:to>
      <xdr:col>7</xdr:col>
      <xdr:colOff>742950</xdr:colOff>
      <xdr:row>40</xdr:row>
      <xdr:rowOff>2017196</xdr:rowOff>
    </xdr:to>
    <xdr:pic>
      <xdr:nvPicPr>
        <xdr:cNvPr id="1106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8477250" y="30908625"/>
          <a:ext cx="666750" cy="198862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41</xdr:row>
      <xdr:rowOff>28576</xdr:rowOff>
    </xdr:from>
    <xdr:to>
      <xdr:col>7</xdr:col>
      <xdr:colOff>742950</xdr:colOff>
      <xdr:row>41</xdr:row>
      <xdr:rowOff>2023959</xdr:rowOff>
    </xdr:to>
    <xdr:pic>
      <xdr:nvPicPr>
        <xdr:cNvPr id="1108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8467726" y="32966026"/>
          <a:ext cx="676274" cy="1995383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26</xdr:row>
      <xdr:rowOff>38100</xdr:rowOff>
    </xdr:from>
    <xdr:to>
      <xdr:col>12</xdr:col>
      <xdr:colOff>828674</xdr:colOff>
      <xdr:row>26</xdr:row>
      <xdr:rowOff>2011044</xdr:rowOff>
    </xdr:to>
    <xdr:pic>
      <xdr:nvPicPr>
        <xdr:cNvPr id="1110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0125075" y="6229350"/>
          <a:ext cx="3343274" cy="197294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47625</xdr:colOff>
      <xdr:row>29</xdr:row>
      <xdr:rowOff>38101</xdr:rowOff>
    </xdr:from>
    <xdr:to>
      <xdr:col>12</xdr:col>
      <xdr:colOff>805514</xdr:colOff>
      <xdr:row>29</xdr:row>
      <xdr:rowOff>2019300</xdr:rowOff>
    </xdr:to>
    <xdr:pic>
      <xdr:nvPicPr>
        <xdr:cNvPr id="1112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0144125" y="8286751"/>
          <a:ext cx="3301064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30</xdr:row>
      <xdr:rowOff>38101</xdr:rowOff>
    </xdr:from>
    <xdr:to>
      <xdr:col>12</xdr:col>
      <xdr:colOff>800101</xdr:colOff>
      <xdr:row>30</xdr:row>
      <xdr:rowOff>2012065</xdr:rowOff>
    </xdr:to>
    <xdr:pic>
      <xdr:nvPicPr>
        <xdr:cNvPr id="1114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0134600" y="10344151"/>
          <a:ext cx="3305176" cy="197396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47625</xdr:colOff>
      <xdr:row>32</xdr:row>
      <xdr:rowOff>28575</xdr:rowOff>
    </xdr:from>
    <xdr:to>
      <xdr:col>12</xdr:col>
      <xdr:colOff>805514</xdr:colOff>
      <xdr:row>32</xdr:row>
      <xdr:rowOff>2009774</xdr:rowOff>
    </xdr:to>
    <xdr:pic>
      <xdr:nvPicPr>
        <xdr:cNvPr id="55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0144125" y="14449425"/>
          <a:ext cx="3301064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31</xdr:row>
      <xdr:rowOff>47624</xdr:rowOff>
    </xdr:from>
    <xdr:to>
      <xdr:col>12</xdr:col>
      <xdr:colOff>826641</xdr:colOff>
      <xdr:row>31</xdr:row>
      <xdr:rowOff>2019299</xdr:rowOff>
    </xdr:to>
    <xdr:pic>
      <xdr:nvPicPr>
        <xdr:cNvPr id="1116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125075" y="12411074"/>
          <a:ext cx="3341241" cy="19716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19050</xdr:colOff>
      <xdr:row>33</xdr:row>
      <xdr:rowOff>38101</xdr:rowOff>
    </xdr:from>
    <xdr:to>
      <xdr:col>12</xdr:col>
      <xdr:colOff>820796</xdr:colOff>
      <xdr:row>33</xdr:row>
      <xdr:rowOff>2019300</xdr:rowOff>
    </xdr:to>
    <xdr:pic>
      <xdr:nvPicPr>
        <xdr:cNvPr id="1118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0115550" y="16516351"/>
          <a:ext cx="3344921" cy="198119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34</xdr:row>
      <xdr:rowOff>57151</xdr:rowOff>
    </xdr:from>
    <xdr:to>
      <xdr:col>12</xdr:col>
      <xdr:colOff>803100</xdr:colOff>
      <xdr:row>34</xdr:row>
      <xdr:rowOff>1981201</xdr:rowOff>
    </xdr:to>
    <xdr:pic>
      <xdr:nvPicPr>
        <xdr:cNvPr id="1120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0134601" y="18592801"/>
          <a:ext cx="3308174" cy="19240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35</xdr:row>
      <xdr:rowOff>47626</xdr:rowOff>
    </xdr:from>
    <xdr:to>
      <xdr:col>12</xdr:col>
      <xdr:colOff>810320</xdr:colOff>
      <xdr:row>35</xdr:row>
      <xdr:rowOff>2000250</xdr:rowOff>
    </xdr:to>
    <xdr:pic>
      <xdr:nvPicPr>
        <xdr:cNvPr id="1122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0134601" y="20640676"/>
          <a:ext cx="3315394" cy="195262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28576</xdr:colOff>
      <xdr:row>36</xdr:row>
      <xdr:rowOff>38100</xdr:rowOff>
    </xdr:from>
    <xdr:to>
      <xdr:col>12</xdr:col>
      <xdr:colOff>800101</xdr:colOff>
      <xdr:row>36</xdr:row>
      <xdr:rowOff>2004863</xdr:rowOff>
    </xdr:to>
    <xdr:pic>
      <xdr:nvPicPr>
        <xdr:cNvPr id="1124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0125076" y="22688550"/>
          <a:ext cx="3314700" cy="1966763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37</xdr:row>
      <xdr:rowOff>38100</xdr:rowOff>
    </xdr:from>
    <xdr:to>
      <xdr:col>12</xdr:col>
      <xdr:colOff>795302</xdr:colOff>
      <xdr:row>37</xdr:row>
      <xdr:rowOff>2000250</xdr:rowOff>
    </xdr:to>
    <xdr:pic>
      <xdr:nvPicPr>
        <xdr:cNvPr id="1126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0134600" y="24745950"/>
          <a:ext cx="3300377" cy="19621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38098</xdr:colOff>
      <xdr:row>38</xdr:row>
      <xdr:rowOff>47625</xdr:rowOff>
    </xdr:from>
    <xdr:to>
      <xdr:col>12</xdr:col>
      <xdr:colOff>819150</xdr:colOff>
      <xdr:row>38</xdr:row>
      <xdr:rowOff>1997412</xdr:rowOff>
    </xdr:to>
    <xdr:pic>
      <xdr:nvPicPr>
        <xdr:cNvPr id="1128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0134598" y="26812875"/>
          <a:ext cx="3324227" cy="1949787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39</xdr:row>
      <xdr:rowOff>38100</xdr:rowOff>
    </xdr:from>
    <xdr:to>
      <xdr:col>12</xdr:col>
      <xdr:colOff>800100</xdr:colOff>
      <xdr:row>39</xdr:row>
      <xdr:rowOff>2006898</xdr:rowOff>
    </xdr:to>
    <xdr:pic>
      <xdr:nvPicPr>
        <xdr:cNvPr id="1130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0134600" y="28860750"/>
          <a:ext cx="3305175" cy="1968798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40</xdr:row>
      <xdr:rowOff>47625</xdr:rowOff>
    </xdr:from>
    <xdr:to>
      <xdr:col>12</xdr:col>
      <xdr:colOff>819150</xdr:colOff>
      <xdr:row>40</xdr:row>
      <xdr:rowOff>1999159</xdr:rowOff>
    </xdr:to>
    <xdr:pic>
      <xdr:nvPicPr>
        <xdr:cNvPr id="1132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0125075" y="30927675"/>
          <a:ext cx="3333750" cy="1951534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41</xdr:row>
      <xdr:rowOff>38100</xdr:rowOff>
    </xdr:from>
    <xdr:to>
      <xdr:col>12</xdr:col>
      <xdr:colOff>809625</xdr:colOff>
      <xdr:row>41</xdr:row>
      <xdr:rowOff>2001699</xdr:rowOff>
    </xdr:to>
    <xdr:pic>
      <xdr:nvPicPr>
        <xdr:cNvPr id="1134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0134600" y="32975550"/>
          <a:ext cx="3314700" cy="1963599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29</xdr:row>
      <xdr:rowOff>28575</xdr:rowOff>
    </xdr:from>
    <xdr:to>
      <xdr:col>23</xdr:col>
      <xdr:colOff>759071</xdr:colOff>
      <xdr:row>29</xdr:row>
      <xdr:rowOff>2028825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18602326" y="8277225"/>
          <a:ext cx="157822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31</xdr:row>
      <xdr:rowOff>28576</xdr:rowOff>
    </xdr:from>
    <xdr:to>
      <xdr:col>23</xdr:col>
      <xdr:colOff>765047</xdr:colOff>
      <xdr:row>31</xdr:row>
      <xdr:rowOff>2019300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8602325" y="12392026"/>
          <a:ext cx="1584197" cy="199072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32</xdr:row>
      <xdr:rowOff>28575</xdr:rowOff>
    </xdr:from>
    <xdr:to>
      <xdr:col>23</xdr:col>
      <xdr:colOff>759070</xdr:colOff>
      <xdr:row>32</xdr:row>
      <xdr:rowOff>2028825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18602325" y="14449425"/>
          <a:ext cx="157822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30</xdr:row>
      <xdr:rowOff>19051</xdr:rowOff>
    </xdr:from>
    <xdr:to>
      <xdr:col>23</xdr:col>
      <xdr:colOff>781929</xdr:colOff>
      <xdr:row>30</xdr:row>
      <xdr:rowOff>2028825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18602326" y="10325101"/>
          <a:ext cx="1601078" cy="200977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33</xdr:row>
      <xdr:rowOff>28576</xdr:rowOff>
    </xdr:from>
    <xdr:to>
      <xdr:col>23</xdr:col>
      <xdr:colOff>771525</xdr:colOff>
      <xdr:row>33</xdr:row>
      <xdr:rowOff>2012862</xdr:rowOff>
    </xdr:to>
    <xdr:pic>
      <xdr:nvPicPr>
        <xdr:cNvPr id="6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18602325" y="16506826"/>
          <a:ext cx="1590675" cy="1984286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34</xdr:row>
      <xdr:rowOff>19050</xdr:rowOff>
    </xdr:from>
    <xdr:to>
      <xdr:col>23</xdr:col>
      <xdr:colOff>838201</xdr:colOff>
      <xdr:row>34</xdr:row>
      <xdr:rowOff>2019443</xdr:rowOff>
    </xdr:to>
    <xdr:pic>
      <xdr:nvPicPr>
        <xdr:cNvPr id="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18602326" y="18554700"/>
          <a:ext cx="1657350" cy="200039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35</xdr:row>
      <xdr:rowOff>28575</xdr:rowOff>
    </xdr:from>
    <xdr:to>
      <xdr:col>23</xdr:col>
      <xdr:colOff>809625</xdr:colOff>
      <xdr:row>35</xdr:row>
      <xdr:rowOff>2037116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18602325" y="20621625"/>
          <a:ext cx="1628775" cy="2008541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36</xdr:row>
      <xdr:rowOff>28575</xdr:rowOff>
    </xdr:from>
    <xdr:to>
      <xdr:col>23</xdr:col>
      <xdr:colOff>839494</xdr:colOff>
      <xdr:row>36</xdr:row>
      <xdr:rowOff>2028825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8602326" y="22679025"/>
          <a:ext cx="1658643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37</xdr:row>
      <xdr:rowOff>28575</xdr:rowOff>
    </xdr:from>
    <xdr:to>
      <xdr:col>24</xdr:col>
      <xdr:colOff>139324</xdr:colOff>
      <xdr:row>37</xdr:row>
      <xdr:rowOff>2038350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8602326" y="24736425"/>
          <a:ext cx="1806198" cy="2009775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38</xdr:row>
      <xdr:rowOff>19050</xdr:rowOff>
    </xdr:from>
    <xdr:to>
      <xdr:col>23</xdr:col>
      <xdr:colOff>838200</xdr:colOff>
      <xdr:row>38</xdr:row>
      <xdr:rowOff>2019443</xdr:rowOff>
    </xdr:to>
    <xdr:pic>
      <xdr:nvPicPr>
        <xdr:cNvPr id="11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18602325" y="26784300"/>
          <a:ext cx="1657350" cy="200039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39</xdr:row>
      <xdr:rowOff>28575</xdr:rowOff>
    </xdr:from>
    <xdr:to>
      <xdr:col>23</xdr:col>
      <xdr:colOff>809625</xdr:colOff>
      <xdr:row>39</xdr:row>
      <xdr:rowOff>2037116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18602325" y="28851225"/>
          <a:ext cx="1628775" cy="2008541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40</xdr:row>
      <xdr:rowOff>28575</xdr:rowOff>
    </xdr:from>
    <xdr:to>
      <xdr:col>23</xdr:col>
      <xdr:colOff>839493</xdr:colOff>
      <xdr:row>40</xdr:row>
      <xdr:rowOff>2028825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8602325" y="30908625"/>
          <a:ext cx="1658643" cy="2000250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41</xdr:row>
      <xdr:rowOff>19050</xdr:rowOff>
    </xdr:from>
    <xdr:to>
      <xdr:col>24</xdr:col>
      <xdr:colOff>139323</xdr:colOff>
      <xdr:row>41</xdr:row>
      <xdr:rowOff>2028825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8602325" y="32956500"/>
          <a:ext cx="1806198" cy="200977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29</xdr:row>
      <xdr:rowOff>38101</xdr:rowOff>
    </xdr:from>
    <xdr:to>
      <xdr:col>29</xdr:col>
      <xdr:colOff>795744</xdr:colOff>
      <xdr:row>29</xdr:row>
      <xdr:rowOff>2019300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26231850" y="8286751"/>
          <a:ext cx="1614894" cy="198119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30</xdr:row>
      <xdr:rowOff>19050</xdr:rowOff>
    </xdr:from>
    <xdr:to>
      <xdr:col>29</xdr:col>
      <xdr:colOff>781521</xdr:colOff>
      <xdr:row>30</xdr:row>
      <xdr:rowOff>2028825</xdr:rowOff>
    </xdr:to>
    <xdr:pic>
      <xdr:nvPicPr>
        <xdr:cNvPr id="1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6231850" y="10325100"/>
          <a:ext cx="1600671" cy="200977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31</xdr:row>
      <xdr:rowOff>38099</xdr:rowOff>
    </xdr:from>
    <xdr:to>
      <xdr:col>29</xdr:col>
      <xdr:colOff>830534</xdr:colOff>
      <xdr:row>31</xdr:row>
      <xdr:rowOff>2028824</xdr:rowOff>
    </xdr:to>
    <xdr:pic>
      <xdr:nvPicPr>
        <xdr:cNvPr id="1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26231850" y="12401549"/>
          <a:ext cx="164968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32</xdr:row>
      <xdr:rowOff>38100</xdr:rowOff>
    </xdr:from>
    <xdr:to>
      <xdr:col>29</xdr:col>
      <xdr:colOff>795744</xdr:colOff>
      <xdr:row>32</xdr:row>
      <xdr:rowOff>2019299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26231850" y="14458950"/>
          <a:ext cx="1614894" cy="1981199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33</xdr:row>
      <xdr:rowOff>28575</xdr:rowOff>
    </xdr:from>
    <xdr:to>
      <xdr:col>29</xdr:col>
      <xdr:colOff>819150</xdr:colOff>
      <xdr:row>33</xdr:row>
      <xdr:rowOff>2020233</xdr:rowOff>
    </xdr:to>
    <xdr:pic>
      <xdr:nvPicPr>
        <xdr:cNvPr id="1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26231850" y="16506825"/>
          <a:ext cx="1638300" cy="1991658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34</xdr:row>
      <xdr:rowOff>28575</xdr:rowOff>
    </xdr:from>
    <xdr:to>
      <xdr:col>30</xdr:col>
      <xdr:colOff>37835</xdr:colOff>
      <xdr:row>34</xdr:row>
      <xdr:rowOff>2028825</xdr:rowOff>
    </xdr:to>
    <xdr:pic>
      <xdr:nvPicPr>
        <xdr:cNvPr id="1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6231850" y="18564225"/>
          <a:ext cx="1704710" cy="200025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38100</xdr:colOff>
      <xdr:row>35</xdr:row>
      <xdr:rowOff>28576</xdr:rowOff>
    </xdr:from>
    <xdr:to>
      <xdr:col>29</xdr:col>
      <xdr:colOff>832300</xdr:colOff>
      <xdr:row>35</xdr:row>
      <xdr:rowOff>2009776</xdr:rowOff>
    </xdr:to>
    <xdr:pic>
      <xdr:nvPicPr>
        <xdr:cNvPr id="1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6241375" y="20621626"/>
          <a:ext cx="1641925" cy="19812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28576</xdr:colOff>
      <xdr:row>36</xdr:row>
      <xdr:rowOff>28575</xdr:rowOff>
    </xdr:from>
    <xdr:to>
      <xdr:col>29</xdr:col>
      <xdr:colOff>819150</xdr:colOff>
      <xdr:row>36</xdr:row>
      <xdr:rowOff>2012222</xdr:rowOff>
    </xdr:to>
    <xdr:pic>
      <xdr:nvPicPr>
        <xdr:cNvPr id="1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6231851" y="22679025"/>
          <a:ext cx="1638299" cy="1983647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37</xdr:row>
      <xdr:rowOff>19051</xdr:rowOff>
    </xdr:from>
    <xdr:to>
      <xdr:col>30</xdr:col>
      <xdr:colOff>235232</xdr:colOff>
      <xdr:row>37</xdr:row>
      <xdr:rowOff>2028825</xdr:rowOff>
    </xdr:to>
    <xdr:pic>
      <xdr:nvPicPr>
        <xdr:cNvPr id="1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26231850" y="24726901"/>
          <a:ext cx="1902107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41</xdr:row>
      <xdr:rowOff>19050</xdr:rowOff>
    </xdr:from>
    <xdr:to>
      <xdr:col>30</xdr:col>
      <xdr:colOff>235232</xdr:colOff>
      <xdr:row>41</xdr:row>
      <xdr:rowOff>2028824</xdr:rowOff>
    </xdr:to>
    <xdr:pic>
      <xdr:nvPicPr>
        <xdr:cNvPr id="12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26231850" y="32956500"/>
          <a:ext cx="1902107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40</xdr:row>
      <xdr:rowOff>38100</xdr:rowOff>
    </xdr:from>
    <xdr:to>
      <xdr:col>29</xdr:col>
      <xdr:colOff>819149</xdr:colOff>
      <xdr:row>40</xdr:row>
      <xdr:rowOff>2021747</xdr:rowOff>
    </xdr:to>
    <xdr:pic>
      <xdr:nvPicPr>
        <xdr:cNvPr id="1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6231850" y="30918150"/>
          <a:ext cx="1638299" cy="1983647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38100</xdr:colOff>
      <xdr:row>39</xdr:row>
      <xdr:rowOff>38100</xdr:rowOff>
    </xdr:from>
    <xdr:to>
      <xdr:col>29</xdr:col>
      <xdr:colOff>832300</xdr:colOff>
      <xdr:row>39</xdr:row>
      <xdr:rowOff>2019300</xdr:rowOff>
    </xdr:to>
    <xdr:pic>
      <xdr:nvPicPr>
        <xdr:cNvPr id="12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26241375" y="28860750"/>
          <a:ext cx="1641925" cy="1981200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38</xdr:row>
      <xdr:rowOff>28575</xdr:rowOff>
    </xdr:from>
    <xdr:to>
      <xdr:col>30</xdr:col>
      <xdr:colOff>37835</xdr:colOff>
      <xdr:row>38</xdr:row>
      <xdr:rowOff>2028825</xdr:rowOff>
    </xdr:to>
    <xdr:pic>
      <xdr:nvPicPr>
        <xdr:cNvPr id="12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6231850" y="26793825"/>
          <a:ext cx="1704710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29</xdr:row>
      <xdr:rowOff>19051</xdr:rowOff>
    </xdr:from>
    <xdr:to>
      <xdr:col>32</xdr:col>
      <xdr:colOff>825407</xdr:colOff>
      <xdr:row>29</xdr:row>
      <xdr:rowOff>2019301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28775025" y="8267701"/>
          <a:ext cx="1644557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32</xdr:row>
      <xdr:rowOff>28575</xdr:rowOff>
    </xdr:from>
    <xdr:to>
      <xdr:col>32</xdr:col>
      <xdr:colOff>825407</xdr:colOff>
      <xdr:row>32</xdr:row>
      <xdr:rowOff>2028825</xdr:rowOff>
    </xdr:to>
    <xdr:pic>
      <xdr:nvPicPr>
        <xdr:cNvPr id="12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28775025" y="14449425"/>
          <a:ext cx="1644557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30</xdr:row>
      <xdr:rowOff>28575</xdr:rowOff>
    </xdr:from>
    <xdr:to>
      <xdr:col>33</xdr:col>
      <xdr:colOff>276224</xdr:colOff>
      <xdr:row>30</xdr:row>
      <xdr:rowOff>2021266</xdr:rowOff>
    </xdr:to>
    <xdr:pic>
      <xdr:nvPicPr>
        <xdr:cNvPr id="2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28775025" y="10334625"/>
          <a:ext cx="1943099" cy="1992691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33</xdr:row>
      <xdr:rowOff>28576</xdr:rowOff>
    </xdr:from>
    <xdr:to>
      <xdr:col>33</xdr:col>
      <xdr:colOff>60434</xdr:colOff>
      <xdr:row>33</xdr:row>
      <xdr:rowOff>2019300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28775025" y="16506826"/>
          <a:ext cx="1727309" cy="1990724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97279</xdr:colOff>
      <xdr:row>33</xdr:row>
      <xdr:rowOff>35980</xdr:rowOff>
    </xdr:from>
    <xdr:to>
      <xdr:col>35</xdr:col>
      <xdr:colOff>381000</xdr:colOff>
      <xdr:row>33</xdr:row>
      <xdr:rowOff>2028694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xfrm rot="10800000" flipH="1" flipV="1">
          <a:off x="30539179" y="16514230"/>
          <a:ext cx="1741046" cy="1992714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19050</xdr:colOff>
      <xdr:row>34</xdr:row>
      <xdr:rowOff>19051</xdr:rowOff>
    </xdr:from>
    <xdr:to>
      <xdr:col>33</xdr:col>
      <xdr:colOff>419785</xdr:colOff>
      <xdr:row>34</xdr:row>
      <xdr:rowOff>2019301</xdr:rowOff>
    </xdr:to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28765500" y="18554701"/>
          <a:ext cx="2096185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36</xdr:row>
      <xdr:rowOff>28576</xdr:rowOff>
    </xdr:from>
    <xdr:to>
      <xdr:col>32</xdr:col>
      <xdr:colOff>831201</xdr:colOff>
      <xdr:row>36</xdr:row>
      <xdr:rowOff>2009776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28775025" y="22679026"/>
          <a:ext cx="1650351" cy="198120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37</xdr:row>
      <xdr:rowOff>28574</xdr:rowOff>
    </xdr:from>
    <xdr:to>
      <xdr:col>33</xdr:col>
      <xdr:colOff>180975</xdr:colOff>
      <xdr:row>37</xdr:row>
      <xdr:rowOff>2027449</xdr:rowOff>
    </xdr:to>
    <xdr:pic>
      <xdr:nvPicPr>
        <xdr:cNvPr id="2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28775025" y="24736424"/>
          <a:ext cx="1847850" cy="1998875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19050</xdr:colOff>
      <xdr:row>38</xdr:row>
      <xdr:rowOff>19051</xdr:rowOff>
    </xdr:from>
    <xdr:to>
      <xdr:col>33</xdr:col>
      <xdr:colOff>419785</xdr:colOff>
      <xdr:row>38</xdr:row>
      <xdr:rowOff>2019301</xdr:rowOff>
    </xdr:to>
    <xdr:pic>
      <xdr:nvPicPr>
        <xdr:cNvPr id="13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28765500" y="18554701"/>
          <a:ext cx="2096185" cy="200025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40</xdr:row>
      <xdr:rowOff>28576</xdr:rowOff>
    </xdr:from>
    <xdr:to>
      <xdr:col>32</xdr:col>
      <xdr:colOff>831201</xdr:colOff>
      <xdr:row>40</xdr:row>
      <xdr:rowOff>2009776</xdr:rowOff>
    </xdr:to>
    <xdr:pic>
      <xdr:nvPicPr>
        <xdr:cNvPr id="137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28775025" y="22679026"/>
          <a:ext cx="1650351" cy="1981200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41</xdr:row>
      <xdr:rowOff>28574</xdr:rowOff>
    </xdr:from>
    <xdr:to>
      <xdr:col>33</xdr:col>
      <xdr:colOff>180975</xdr:colOff>
      <xdr:row>41</xdr:row>
      <xdr:rowOff>2027449</xdr:rowOff>
    </xdr:to>
    <xdr:pic>
      <xdr:nvPicPr>
        <xdr:cNvPr id="138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28775025" y="24736424"/>
          <a:ext cx="1847850" cy="199887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29</xdr:row>
      <xdr:rowOff>23312</xdr:rowOff>
    </xdr:from>
    <xdr:to>
      <xdr:col>26</xdr:col>
      <xdr:colOff>771525</xdr:colOff>
      <xdr:row>29</xdr:row>
      <xdr:rowOff>2020028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21145500" y="8271962"/>
          <a:ext cx="1590675" cy="1996716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32</xdr:row>
      <xdr:rowOff>23312</xdr:rowOff>
    </xdr:from>
    <xdr:to>
      <xdr:col>26</xdr:col>
      <xdr:colOff>771525</xdr:colOff>
      <xdr:row>32</xdr:row>
      <xdr:rowOff>2020028</xdr:rowOff>
    </xdr:to>
    <xdr:pic>
      <xdr:nvPicPr>
        <xdr:cNvPr id="14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21145500" y="8271962"/>
          <a:ext cx="1590675" cy="1996716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31</xdr:row>
      <xdr:rowOff>38101</xdr:rowOff>
    </xdr:from>
    <xdr:to>
      <xdr:col>26</xdr:col>
      <xdr:colOff>762001</xdr:colOff>
      <xdr:row>31</xdr:row>
      <xdr:rowOff>2011443</xdr:rowOff>
    </xdr:to>
    <xdr:pic>
      <xdr:nvPicPr>
        <xdr:cNvPr id="23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21145501" y="12401551"/>
          <a:ext cx="1581150" cy="1973342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30</xdr:row>
      <xdr:rowOff>28576</xdr:rowOff>
    </xdr:from>
    <xdr:to>
      <xdr:col>26</xdr:col>
      <xdr:colOff>714375</xdr:colOff>
      <xdr:row>30</xdr:row>
      <xdr:rowOff>2021337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21145501" y="10334626"/>
          <a:ext cx="1533524" cy="1992761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34</xdr:row>
      <xdr:rowOff>28575</xdr:rowOff>
    </xdr:from>
    <xdr:to>
      <xdr:col>26</xdr:col>
      <xdr:colOff>828485</xdr:colOff>
      <xdr:row>34</xdr:row>
      <xdr:rowOff>2019300</xdr:rowOff>
    </xdr:to>
    <xdr:pic>
      <xdr:nvPicPr>
        <xdr:cNvPr id="24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21145501" y="18564225"/>
          <a:ext cx="164763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33</xdr:row>
      <xdr:rowOff>28576</xdr:rowOff>
    </xdr:from>
    <xdr:to>
      <xdr:col>26</xdr:col>
      <xdr:colOff>752475</xdr:colOff>
      <xdr:row>33</xdr:row>
      <xdr:rowOff>2014826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21145500" y="16506826"/>
          <a:ext cx="1571625" cy="19862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35</xdr:row>
      <xdr:rowOff>38102</xdr:rowOff>
    </xdr:from>
    <xdr:to>
      <xdr:col>26</xdr:col>
      <xdr:colOff>749498</xdr:colOff>
      <xdr:row>35</xdr:row>
      <xdr:rowOff>2009776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21145501" y="20631152"/>
          <a:ext cx="1568647" cy="1971674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36</xdr:row>
      <xdr:rowOff>19050</xdr:rowOff>
    </xdr:from>
    <xdr:to>
      <xdr:col>26</xdr:col>
      <xdr:colOff>762000</xdr:colOff>
      <xdr:row>36</xdr:row>
      <xdr:rowOff>2020453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21145500" y="22669500"/>
          <a:ext cx="1581150" cy="2001403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37</xdr:row>
      <xdr:rowOff>19050</xdr:rowOff>
    </xdr:from>
    <xdr:to>
      <xdr:col>27</xdr:col>
      <xdr:colOff>171450</xdr:colOff>
      <xdr:row>37</xdr:row>
      <xdr:rowOff>2019342</xdr:rowOff>
    </xdr:to>
    <xdr:pic>
      <xdr:nvPicPr>
        <xdr:cNvPr id="2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21145500" y="24726900"/>
          <a:ext cx="1838325" cy="2000292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38</xdr:row>
      <xdr:rowOff>28575</xdr:rowOff>
    </xdr:from>
    <xdr:to>
      <xdr:col>26</xdr:col>
      <xdr:colOff>828485</xdr:colOff>
      <xdr:row>38</xdr:row>
      <xdr:rowOff>2019300</xdr:rowOff>
    </xdr:to>
    <xdr:pic>
      <xdr:nvPicPr>
        <xdr:cNvPr id="148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21145501" y="18564225"/>
          <a:ext cx="1647634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39</xdr:row>
      <xdr:rowOff>38102</xdr:rowOff>
    </xdr:from>
    <xdr:to>
      <xdr:col>26</xdr:col>
      <xdr:colOff>749498</xdr:colOff>
      <xdr:row>39</xdr:row>
      <xdr:rowOff>2009776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21145501" y="20631152"/>
          <a:ext cx="1568647" cy="1971674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40</xdr:row>
      <xdr:rowOff>19050</xdr:rowOff>
    </xdr:from>
    <xdr:to>
      <xdr:col>26</xdr:col>
      <xdr:colOff>762000</xdr:colOff>
      <xdr:row>40</xdr:row>
      <xdr:rowOff>2020453</xdr:rowOff>
    </xdr:to>
    <xdr:pic>
      <xdr:nvPicPr>
        <xdr:cNvPr id="150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21145500" y="22669500"/>
          <a:ext cx="1581150" cy="2001403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28575</xdr:colOff>
      <xdr:row>41</xdr:row>
      <xdr:rowOff>19050</xdr:rowOff>
    </xdr:from>
    <xdr:to>
      <xdr:col>27</xdr:col>
      <xdr:colOff>171450</xdr:colOff>
      <xdr:row>41</xdr:row>
      <xdr:rowOff>2019342</xdr:rowOff>
    </xdr:to>
    <xdr:pic>
      <xdr:nvPicPr>
        <xdr:cNvPr id="151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21145500" y="24726900"/>
          <a:ext cx="1838325" cy="200029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29</xdr:row>
      <xdr:rowOff>19050</xdr:rowOff>
    </xdr:from>
    <xdr:to>
      <xdr:col>15</xdr:col>
      <xdr:colOff>171450</xdr:colOff>
      <xdr:row>29</xdr:row>
      <xdr:rowOff>2020688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13515976" y="8267700"/>
          <a:ext cx="1838324" cy="2001638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30</xdr:row>
      <xdr:rowOff>28576</xdr:rowOff>
    </xdr:from>
    <xdr:to>
      <xdr:col>15</xdr:col>
      <xdr:colOff>177077</xdr:colOff>
      <xdr:row>30</xdr:row>
      <xdr:rowOff>2019300</xdr:rowOff>
    </xdr:to>
    <xdr:pic>
      <xdr:nvPicPr>
        <xdr:cNvPr id="27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13525500" y="10334626"/>
          <a:ext cx="1834427" cy="1990724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32</xdr:row>
      <xdr:rowOff>19050</xdr:rowOff>
    </xdr:from>
    <xdr:to>
      <xdr:col>15</xdr:col>
      <xdr:colOff>171449</xdr:colOff>
      <xdr:row>32</xdr:row>
      <xdr:rowOff>2020688</xdr:rowOff>
    </xdr:to>
    <xdr:pic>
      <xdr:nvPicPr>
        <xdr:cNvPr id="154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13515975" y="14439900"/>
          <a:ext cx="1838324" cy="2001638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31</xdr:row>
      <xdr:rowOff>19050</xdr:rowOff>
    </xdr:from>
    <xdr:to>
      <xdr:col>15</xdr:col>
      <xdr:colOff>200025</xdr:colOff>
      <xdr:row>31</xdr:row>
      <xdr:rowOff>2028270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13515975" y="12382500"/>
          <a:ext cx="1866900" cy="200922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33</xdr:row>
      <xdr:rowOff>28574</xdr:rowOff>
    </xdr:from>
    <xdr:to>
      <xdr:col>15</xdr:col>
      <xdr:colOff>161925</xdr:colOff>
      <xdr:row>33</xdr:row>
      <xdr:rowOff>2034355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xfrm>
          <a:off x="13515975" y="16506824"/>
          <a:ext cx="1828800" cy="200578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26</xdr:row>
      <xdr:rowOff>38099</xdr:rowOff>
    </xdr:from>
    <xdr:to>
      <xdr:col>15</xdr:col>
      <xdr:colOff>266700</xdr:colOff>
      <xdr:row>26</xdr:row>
      <xdr:rowOff>2037592</xdr:rowOff>
    </xdr:to>
    <xdr:pic>
      <xdr:nvPicPr>
        <xdr:cNvPr id="105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xfrm>
          <a:off x="13515975" y="6229349"/>
          <a:ext cx="1933575" cy="1999493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34</xdr:row>
      <xdr:rowOff>28575</xdr:rowOff>
    </xdr:from>
    <xdr:to>
      <xdr:col>14</xdr:col>
      <xdr:colOff>778815</xdr:colOff>
      <xdr:row>34</xdr:row>
      <xdr:rowOff>2028825</xdr:rowOff>
    </xdr:to>
    <xdr:pic>
      <xdr:nvPicPr>
        <xdr:cNvPr id="28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xfrm>
          <a:off x="13515975" y="18564225"/>
          <a:ext cx="1597965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35</xdr:row>
      <xdr:rowOff>28576</xdr:rowOff>
    </xdr:from>
    <xdr:to>
      <xdr:col>14</xdr:col>
      <xdr:colOff>733425</xdr:colOff>
      <xdr:row>35</xdr:row>
      <xdr:rowOff>2026798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xfrm>
          <a:off x="13515975" y="20621626"/>
          <a:ext cx="1552575" cy="199822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36</xdr:row>
      <xdr:rowOff>28576</xdr:rowOff>
    </xdr:from>
    <xdr:to>
      <xdr:col>14</xdr:col>
      <xdr:colOff>762000</xdr:colOff>
      <xdr:row>36</xdr:row>
      <xdr:rowOff>2013267</xdr:rowOff>
    </xdr:to>
    <xdr:pic>
      <xdr:nvPicPr>
        <xdr:cNvPr id="29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xfrm>
          <a:off x="13515976" y="22679026"/>
          <a:ext cx="1581149" cy="198469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37</xdr:row>
      <xdr:rowOff>28575</xdr:rowOff>
    </xdr:from>
    <xdr:to>
      <xdr:col>14</xdr:col>
      <xdr:colOff>761238</xdr:colOff>
      <xdr:row>37</xdr:row>
      <xdr:rowOff>2019300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xfrm>
          <a:off x="13525500" y="24736425"/>
          <a:ext cx="1570863" cy="199072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38</xdr:row>
      <xdr:rowOff>19051</xdr:rowOff>
    </xdr:from>
    <xdr:to>
      <xdr:col>14</xdr:col>
      <xdr:colOff>618741</xdr:colOff>
      <xdr:row>38</xdr:row>
      <xdr:rowOff>2019301</xdr:rowOff>
    </xdr:to>
    <xdr:pic>
      <xdr:nvPicPr>
        <xdr:cNvPr id="3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xfrm>
          <a:off x="13515976" y="26784301"/>
          <a:ext cx="1437890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39</xdr:row>
      <xdr:rowOff>19051</xdr:rowOff>
    </xdr:from>
    <xdr:to>
      <xdr:col>14</xdr:col>
      <xdr:colOff>649519</xdr:colOff>
      <xdr:row>39</xdr:row>
      <xdr:rowOff>2019301</xdr:rowOff>
    </xdr:to>
    <xdr:pic>
      <xdr:nvPicPr>
        <xdr:cNvPr id="106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xfrm>
          <a:off x="13515976" y="28841701"/>
          <a:ext cx="1468668" cy="20002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40</xdr:row>
      <xdr:rowOff>19050</xdr:rowOff>
    </xdr:from>
    <xdr:to>
      <xdr:col>14</xdr:col>
      <xdr:colOff>657225</xdr:colOff>
      <xdr:row>40</xdr:row>
      <xdr:rowOff>2023195</xdr:rowOff>
    </xdr:to>
    <xdr:pic>
      <xdr:nvPicPr>
        <xdr:cNvPr id="31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xfrm>
          <a:off x="13515975" y="30899100"/>
          <a:ext cx="1476375" cy="2004145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28576</xdr:colOff>
      <xdr:row>41</xdr:row>
      <xdr:rowOff>19050</xdr:rowOff>
    </xdr:from>
    <xdr:to>
      <xdr:col>14</xdr:col>
      <xdr:colOff>657225</xdr:colOff>
      <xdr:row>41</xdr:row>
      <xdr:rowOff>2032594</xdr:rowOff>
    </xdr:to>
    <xdr:pic>
      <xdr:nvPicPr>
        <xdr:cNvPr id="106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xfrm>
          <a:off x="13515976" y="32956500"/>
          <a:ext cx="1476374" cy="201354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29</xdr:row>
      <xdr:rowOff>19050</xdr:rowOff>
    </xdr:from>
    <xdr:to>
      <xdr:col>20</xdr:col>
      <xdr:colOff>110371</xdr:colOff>
      <xdr:row>29</xdr:row>
      <xdr:rowOff>2028825</xdr:rowOff>
    </xdr:to>
    <xdr:pic>
      <xdr:nvPicPr>
        <xdr:cNvPr id="139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26211743" y="8401050"/>
          <a:ext cx="928461" cy="200977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26</xdr:row>
      <xdr:rowOff>19050</xdr:rowOff>
    </xdr:from>
    <xdr:to>
      <xdr:col>20</xdr:col>
      <xdr:colOff>142875</xdr:colOff>
      <xdr:row>26</xdr:row>
      <xdr:rowOff>2023000</xdr:rowOff>
    </xdr:to>
    <xdr:pic>
      <xdr:nvPicPr>
        <xdr:cNvPr id="141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26211743" y="6347883"/>
          <a:ext cx="960965" cy="200395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28574</xdr:colOff>
      <xdr:row>30</xdr:row>
      <xdr:rowOff>28576</xdr:rowOff>
    </xdr:from>
    <xdr:to>
      <xdr:col>20</xdr:col>
      <xdr:colOff>66674</xdr:colOff>
      <xdr:row>30</xdr:row>
      <xdr:rowOff>2021681</xdr:rowOff>
    </xdr:to>
    <xdr:pic>
      <xdr:nvPicPr>
        <xdr:cNvPr id="142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 rot="5400000">
          <a:off x="25657571" y="11017913"/>
          <a:ext cx="1993105" cy="884766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33339</xdr:colOff>
      <xdr:row>31</xdr:row>
      <xdr:rowOff>19050</xdr:rowOff>
    </xdr:from>
    <xdr:to>
      <xdr:col>20</xdr:col>
      <xdr:colOff>81300</xdr:colOff>
      <xdr:row>31</xdr:row>
      <xdr:rowOff>2028828</xdr:rowOff>
    </xdr:to>
    <xdr:pic>
      <xdr:nvPicPr>
        <xdr:cNvPr id="143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 rot="5400000">
          <a:off x="25658931" y="13064958"/>
          <a:ext cx="2009778" cy="894627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28576</xdr:colOff>
      <xdr:row>32</xdr:row>
      <xdr:rowOff>19050</xdr:rowOff>
    </xdr:from>
    <xdr:to>
      <xdr:col>20</xdr:col>
      <xdr:colOff>110371</xdr:colOff>
      <xdr:row>32</xdr:row>
      <xdr:rowOff>2028825</xdr:rowOff>
    </xdr:to>
    <xdr:pic>
      <xdr:nvPicPr>
        <xdr:cNvPr id="1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26211743" y="14560550"/>
          <a:ext cx="928461" cy="200977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23813</xdr:colOff>
      <xdr:row>33</xdr:row>
      <xdr:rowOff>23815</xdr:rowOff>
    </xdr:from>
    <xdr:to>
      <xdr:col>20</xdr:col>
      <xdr:colOff>71927</xdr:colOff>
      <xdr:row>33</xdr:row>
      <xdr:rowOff>2038350</xdr:rowOff>
    </xdr:to>
    <xdr:pic>
      <xdr:nvPicPr>
        <xdr:cNvPr id="145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 rot="5400000">
          <a:off x="25647102" y="17178360"/>
          <a:ext cx="2014535" cy="89478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33335</xdr:colOff>
      <xdr:row>41</xdr:row>
      <xdr:rowOff>23815</xdr:rowOff>
    </xdr:from>
    <xdr:to>
      <xdr:col>20</xdr:col>
      <xdr:colOff>0</xdr:colOff>
      <xdr:row>41</xdr:row>
      <xdr:rowOff>2028131</xdr:rowOff>
    </xdr:to>
    <xdr:pic>
      <xdr:nvPicPr>
        <xdr:cNvPr id="146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 rot="5400000">
          <a:off x="25621010" y="33639307"/>
          <a:ext cx="2004316" cy="81333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38100</xdr:colOff>
      <xdr:row>40</xdr:row>
      <xdr:rowOff>19053</xdr:rowOff>
    </xdr:from>
    <xdr:to>
      <xdr:col>20</xdr:col>
      <xdr:colOff>9525</xdr:colOff>
      <xdr:row>40</xdr:row>
      <xdr:rowOff>2032888</xdr:rowOff>
    </xdr:to>
    <xdr:pic>
      <xdr:nvPicPr>
        <xdr:cNvPr id="147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 rot="5400000">
          <a:off x="25623395" y="31583758"/>
          <a:ext cx="2013835" cy="81809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37244</xdr:colOff>
      <xdr:row>39</xdr:row>
      <xdr:rowOff>29434</xdr:rowOff>
    </xdr:from>
    <xdr:to>
      <xdr:col>19</xdr:col>
      <xdr:colOff>833626</xdr:colOff>
      <xdr:row>39</xdr:row>
      <xdr:rowOff>2019303</xdr:rowOff>
    </xdr:to>
    <xdr:pic>
      <xdr:nvPicPr>
        <xdr:cNvPr id="1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 rot="5400000">
          <a:off x="25623667" y="29539845"/>
          <a:ext cx="1989869" cy="796382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32407</xdr:colOff>
      <xdr:row>38</xdr:row>
      <xdr:rowOff>34270</xdr:rowOff>
    </xdr:from>
    <xdr:to>
      <xdr:col>19</xdr:col>
      <xdr:colOff>840881</xdr:colOff>
      <xdr:row>38</xdr:row>
      <xdr:rowOff>2019303</xdr:rowOff>
    </xdr:to>
    <xdr:pic>
      <xdr:nvPicPr>
        <xdr:cNvPr id="1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 rot="5400000">
          <a:off x="25627294" y="27483050"/>
          <a:ext cx="1985033" cy="80847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33335</xdr:colOff>
      <xdr:row>37</xdr:row>
      <xdr:rowOff>23815</xdr:rowOff>
    </xdr:from>
    <xdr:to>
      <xdr:col>20</xdr:col>
      <xdr:colOff>0</xdr:colOff>
      <xdr:row>37</xdr:row>
      <xdr:rowOff>2028131</xdr:rowOff>
    </xdr:to>
    <xdr:pic>
      <xdr:nvPicPr>
        <xdr:cNvPr id="15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 rot="5400000">
          <a:off x="25621010" y="25426640"/>
          <a:ext cx="2004316" cy="81333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38100</xdr:colOff>
      <xdr:row>36</xdr:row>
      <xdr:rowOff>19053</xdr:rowOff>
    </xdr:from>
    <xdr:to>
      <xdr:col>20</xdr:col>
      <xdr:colOff>9525</xdr:colOff>
      <xdr:row>36</xdr:row>
      <xdr:rowOff>2032888</xdr:rowOff>
    </xdr:to>
    <xdr:pic>
      <xdr:nvPicPr>
        <xdr:cNvPr id="156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 rot="5400000">
          <a:off x="25623395" y="23371092"/>
          <a:ext cx="2013835" cy="818091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37244</xdr:colOff>
      <xdr:row>35</xdr:row>
      <xdr:rowOff>29434</xdr:rowOff>
    </xdr:from>
    <xdr:to>
      <xdr:col>19</xdr:col>
      <xdr:colOff>833626</xdr:colOff>
      <xdr:row>35</xdr:row>
      <xdr:rowOff>2019303</xdr:rowOff>
    </xdr:to>
    <xdr:pic>
      <xdr:nvPicPr>
        <xdr:cNvPr id="157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 rot="5400000">
          <a:off x="25623667" y="21327178"/>
          <a:ext cx="1989869" cy="796382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32407</xdr:colOff>
      <xdr:row>34</xdr:row>
      <xdr:rowOff>34270</xdr:rowOff>
    </xdr:from>
    <xdr:to>
      <xdr:col>19</xdr:col>
      <xdr:colOff>840881</xdr:colOff>
      <xdr:row>34</xdr:row>
      <xdr:rowOff>2019303</xdr:rowOff>
    </xdr:to>
    <xdr:pic>
      <xdr:nvPicPr>
        <xdr:cNvPr id="158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 rot="5400000">
          <a:off x="25627294" y="19270383"/>
          <a:ext cx="1985033" cy="80847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52914</xdr:colOff>
      <xdr:row>26</xdr:row>
      <xdr:rowOff>45876</xdr:rowOff>
    </xdr:from>
    <xdr:to>
      <xdr:col>17</xdr:col>
      <xdr:colOff>148164</xdr:colOff>
      <xdr:row>26</xdr:row>
      <xdr:rowOff>2000248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16076081" y="6374709"/>
          <a:ext cx="941916" cy="1954372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52910</xdr:colOff>
      <xdr:row>30</xdr:row>
      <xdr:rowOff>42322</xdr:rowOff>
    </xdr:from>
    <xdr:to>
      <xdr:col>17</xdr:col>
      <xdr:colOff>313660</xdr:colOff>
      <xdr:row>30</xdr:row>
      <xdr:rowOff>2010826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16076077" y="10477489"/>
          <a:ext cx="1107416" cy="196850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52917</xdr:colOff>
      <xdr:row>29</xdr:row>
      <xdr:rowOff>52906</xdr:rowOff>
    </xdr:from>
    <xdr:to>
      <xdr:col>17</xdr:col>
      <xdr:colOff>190500</xdr:colOff>
      <xdr:row>29</xdr:row>
      <xdr:rowOff>2002211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16076084" y="8434906"/>
          <a:ext cx="984249" cy="194930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42336</xdr:colOff>
      <xdr:row>32</xdr:row>
      <xdr:rowOff>52908</xdr:rowOff>
    </xdr:from>
    <xdr:to>
      <xdr:col>17</xdr:col>
      <xdr:colOff>179919</xdr:colOff>
      <xdr:row>32</xdr:row>
      <xdr:rowOff>2002213</xdr:rowOff>
    </xdr:to>
    <xdr:pic>
      <xdr:nvPicPr>
        <xdr:cNvPr id="15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16065503" y="14594408"/>
          <a:ext cx="984249" cy="1949305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31</xdr:row>
      <xdr:rowOff>21167</xdr:rowOff>
    </xdr:from>
    <xdr:to>
      <xdr:col>17</xdr:col>
      <xdr:colOff>224688</xdr:colOff>
      <xdr:row>31</xdr:row>
      <xdr:rowOff>2032000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16054916" y="12509500"/>
          <a:ext cx="1039605" cy="201083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42333</xdr:colOff>
      <xdr:row>33</xdr:row>
      <xdr:rowOff>31749</xdr:rowOff>
    </xdr:from>
    <xdr:to>
      <xdr:col>17</xdr:col>
      <xdr:colOff>264583</xdr:colOff>
      <xdr:row>33</xdr:row>
      <xdr:rowOff>1991618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16065500" y="16626416"/>
          <a:ext cx="1068916" cy="1959869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34</xdr:row>
      <xdr:rowOff>31750</xdr:rowOff>
    </xdr:from>
    <xdr:to>
      <xdr:col>17</xdr:col>
      <xdr:colOff>294028</xdr:colOff>
      <xdr:row>34</xdr:row>
      <xdr:rowOff>2010834</xdr:rowOff>
    </xdr:to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16054916" y="18679583"/>
          <a:ext cx="1108945" cy="197908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35</xdr:row>
      <xdr:rowOff>42332</xdr:rowOff>
    </xdr:from>
    <xdr:to>
      <xdr:col>17</xdr:col>
      <xdr:colOff>218205</xdr:colOff>
      <xdr:row>35</xdr:row>
      <xdr:rowOff>2021415</xdr:rowOff>
    </xdr:to>
    <xdr:pic>
      <xdr:nvPicPr>
        <xdr:cNvPr id="112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16054916" y="20743332"/>
          <a:ext cx="1033122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42332</xdr:colOff>
      <xdr:row>36</xdr:row>
      <xdr:rowOff>31749</xdr:rowOff>
    </xdr:from>
    <xdr:to>
      <xdr:col>17</xdr:col>
      <xdr:colOff>267883</xdr:colOff>
      <xdr:row>36</xdr:row>
      <xdr:rowOff>2010832</xdr:rowOff>
    </xdr:to>
    <xdr:pic>
      <xdr:nvPicPr>
        <xdr:cNvPr id="112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16065499" y="22785916"/>
          <a:ext cx="1072217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37</xdr:row>
      <xdr:rowOff>31750</xdr:rowOff>
    </xdr:from>
    <xdr:to>
      <xdr:col>17</xdr:col>
      <xdr:colOff>286536</xdr:colOff>
      <xdr:row>37</xdr:row>
      <xdr:rowOff>2000250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16054916" y="24839083"/>
          <a:ext cx="1101453" cy="1968500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38</xdr:row>
      <xdr:rowOff>31750</xdr:rowOff>
    </xdr:from>
    <xdr:to>
      <xdr:col>17</xdr:col>
      <xdr:colOff>294028</xdr:colOff>
      <xdr:row>38</xdr:row>
      <xdr:rowOff>2010834</xdr:rowOff>
    </xdr:to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16054916" y="18679583"/>
          <a:ext cx="1108945" cy="1979084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39</xdr:row>
      <xdr:rowOff>42332</xdr:rowOff>
    </xdr:from>
    <xdr:to>
      <xdr:col>17</xdr:col>
      <xdr:colOff>218205</xdr:colOff>
      <xdr:row>39</xdr:row>
      <xdr:rowOff>2021415</xdr:rowOff>
    </xdr:to>
    <xdr:pic>
      <xdr:nvPicPr>
        <xdr:cNvPr id="16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16054916" y="20743332"/>
          <a:ext cx="1033122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42332</xdr:colOff>
      <xdr:row>40</xdr:row>
      <xdr:rowOff>31749</xdr:rowOff>
    </xdr:from>
    <xdr:to>
      <xdr:col>17</xdr:col>
      <xdr:colOff>267883</xdr:colOff>
      <xdr:row>40</xdr:row>
      <xdr:rowOff>2010832</xdr:rowOff>
    </xdr:to>
    <xdr:pic>
      <xdr:nvPicPr>
        <xdr:cNvPr id="16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16065499" y="22785916"/>
          <a:ext cx="1072217" cy="1979083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41</xdr:row>
      <xdr:rowOff>31750</xdr:rowOff>
    </xdr:from>
    <xdr:to>
      <xdr:col>17</xdr:col>
      <xdr:colOff>286536</xdr:colOff>
      <xdr:row>41</xdr:row>
      <xdr:rowOff>2000250</xdr:rowOff>
    </xdr:to>
    <xdr:pic>
      <xdr:nvPicPr>
        <xdr:cNvPr id="16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16054916" y="24839083"/>
          <a:ext cx="1101453" cy="1968500"/>
        </a:xfrm>
        <a:prstGeom prst="rect">
          <a:avLst/>
        </a:prstGeom>
        <a:noFill/>
      </xdr:spPr>
    </xdr:pic>
    <xdr:clientData/>
  </xdr:twoCellAnchor>
  <xdr:twoCellAnchor>
    <xdr:from>
      <xdr:col>21</xdr:col>
      <xdr:colOff>116401</xdr:colOff>
      <xdr:row>0</xdr:row>
      <xdr:rowOff>21167</xdr:rowOff>
    </xdr:from>
    <xdr:to>
      <xdr:col>26</xdr:col>
      <xdr:colOff>530678</xdr:colOff>
      <xdr:row>24</xdr:row>
      <xdr:rowOff>68035</xdr:rowOff>
    </xdr:to>
    <xdr:grpSp>
      <xdr:nvGrpSpPr>
        <xdr:cNvPr id="234" name="Group 233"/>
        <xdr:cNvGrpSpPr/>
      </xdr:nvGrpSpPr>
      <xdr:grpSpPr>
        <a:xfrm>
          <a:off x="20731222" y="21167"/>
          <a:ext cx="4632492" cy="5925154"/>
          <a:chOff x="10985497" y="1767417"/>
          <a:chExt cx="4148670" cy="3270250"/>
        </a:xfrm>
      </xdr:grpSpPr>
      <xdr:sp macro="" textlink="">
        <xdr:nvSpPr>
          <xdr:cNvPr id="177" name="Rectangle 176"/>
          <xdr:cNvSpPr/>
        </xdr:nvSpPr>
        <xdr:spPr>
          <a:xfrm>
            <a:off x="10985497" y="1767417"/>
            <a:ext cx="4148670" cy="32702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233" name="Group 232"/>
          <xdr:cNvGrpSpPr/>
        </xdr:nvGrpSpPr>
        <xdr:grpSpPr>
          <a:xfrm>
            <a:off x="11070161" y="1830931"/>
            <a:ext cx="4000512" cy="3132647"/>
            <a:chOff x="11070161" y="1830931"/>
            <a:chExt cx="4000512" cy="3132647"/>
          </a:xfrm>
        </xdr:grpSpPr>
        <xdr:grpSp>
          <xdr:nvGrpSpPr>
            <xdr:cNvPr id="231" name="Group 230"/>
            <xdr:cNvGrpSpPr/>
          </xdr:nvGrpSpPr>
          <xdr:grpSpPr>
            <a:xfrm>
              <a:off x="11070163" y="4243912"/>
              <a:ext cx="3122077" cy="719666"/>
              <a:chOff x="11070163" y="4286244"/>
              <a:chExt cx="3122077" cy="719666"/>
            </a:xfrm>
          </xdr:grpSpPr>
          <xdr:grpSp>
            <xdr:nvGrpSpPr>
              <xdr:cNvPr id="196" name="Group 195"/>
              <xdr:cNvGrpSpPr/>
            </xdr:nvGrpSpPr>
            <xdr:grpSpPr>
              <a:xfrm>
                <a:off x="11810995" y="4508505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197" name="Rounded Rectangle 196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98" name="TextBox 197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MENU</a:t>
                  </a:r>
                </a:p>
              </xdr:txBody>
            </xdr:sp>
          </xdr:grpSp>
          <xdr:grpSp>
            <xdr:nvGrpSpPr>
              <xdr:cNvPr id="199" name="Group 198"/>
              <xdr:cNvGrpSpPr/>
            </xdr:nvGrpSpPr>
            <xdr:grpSpPr>
              <a:xfrm>
                <a:off x="11070163" y="4508503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200" name="Rounded Rectangle 199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201" name="TextBox 200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EXIT</a:t>
                  </a:r>
                </a:p>
              </xdr:txBody>
            </xdr:sp>
          </xdr:grpSp>
          <xdr:grpSp>
            <xdr:nvGrpSpPr>
              <xdr:cNvPr id="210" name="Group 209"/>
              <xdr:cNvGrpSpPr/>
            </xdr:nvGrpSpPr>
            <xdr:grpSpPr>
              <a:xfrm>
                <a:off x="13282073" y="4286244"/>
                <a:ext cx="910167" cy="719666"/>
                <a:chOff x="15324666" y="4148667"/>
                <a:chExt cx="910167" cy="719666"/>
              </a:xfrm>
            </xdr:grpSpPr>
            <xdr:sp macro="" textlink="">
              <xdr:nvSpPr>
                <xdr:cNvPr id="203" name="Rectangle 202"/>
                <xdr:cNvSpPr/>
              </xdr:nvSpPr>
              <xdr:spPr>
                <a:xfrm>
                  <a:off x="15324666" y="4148667"/>
                  <a:ext cx="910167" cy="719666"/>
                </a:xfrm>
                <a:prstGeom prst="rect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grpSp>
              <xdr:nvGrpSpPr>
                <xdr:cNvPr id="204" name="Group 203"/>
                <xdr:cNvGrpSpPr/>
              </xdr:nvGrpSpPr>
              <xdr:grpSpPr>
                <a:xfrm>
                  <a:off x="15366995" y="4169834"/>
                  <a:ext cx="825500" cy="328083"/>
                  <a:chOff x="15176500" y="2677583"/>
                  <a:chExt cx="433916" cy="328083"/>
                </a:xfrm>
              </xdr:grpSpPr>
              <xdr:sp macro="" textlink="">
                <xdr:nvSpPr>
                  <xdr:cNvPr id="205" name="Rounded Rectangle 204"/>
                  <xdr:cNvSpPr/>
                </xdr:nvSpPr>
                <xdr:spPr>
                  <a:xfrm>
                    <a:off x="15176500" y="2677583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06" name="TextBox 205"/>
                  <xdr:cNvSpPr txBox="1"/>
                </xdr:nvSpPr>
                <xdr:spPr>
                  <a:xfrm>
                    <a:off x="15197667" y="2719916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MANUAL</a:t>
                    </a:r>
                  </a:p>
                </xdr:txBody>
              </xdr:sp>
            </xdr:grpSp>
            <xdr:grpSp>
              <xdr:nvGrpSpPr>
                <xdr:cNvPr id="207" name="Group 206"/>
                <xdr:cNvGrpSpPr/>
              </xdr:nvGrpSpPr>
              <xdr:grpSpPr>
                <a:xfrm>
                  <a:off x="15366999" y="4519085"/>
                  <a:ext cx="825500" cy="328083"/>
                  <a:chOff x="15176500" y="2677583"/>
                  <a:chExt cx="433916" cy="328083"/>
                </a:xfrm>
              </xdr:grpSpPr>
              <xdr:sp macro="" textlink="">
                <xdr:nvSpPr>
                  <xdr:cNvPr id="208" name="Rounded Rectangle 207"/>
                  <xdr:cNvSpPr/>
                </xdr:nvSpPr>
                <xdr:spPr>
                  <a:xfrm>
                    <a:off x="15176500" y="2677583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09" name="TextBox 208"/>
                  <xdr:cNvSpPr txBox="1"/>
                </xdr:nvSpPr>
                <xdr:spPr>
                  <a:xfrm>
                    <a:off x="15197667" y="2719916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AUTO</a:t>
                    </a:r>
                  </a:p>
                </xdr:txBody>
              </xdr:sp>
            </xdr:grpSp>
          </xdr:grpSp>
        </xdr:grpSp>
        <xdr:grpSp>
          <xdr:nvGrpSpPr>
            <xdr:cNvPr id="230" name="Group 229"/>
            <xdr:cNvGrpSpPr/>
          </xdr:nvGrpSpPr>
          <xdr:grpSpPr>
            <a:xfrm>
              <a:off x="11070161" y="3259649"/>
              <a:ext cx="4000512" cy="920754"/>
              <a:chOff x="11070161" y="3259649"/>
              <a:chExt cx="4000512" cy="920754"/>
            </a:xfrm>
          </xdr:grpSpPr>
          <xdr:sp macro="" textlink="">
            <xdr:nvSpPr>
              <xdr:cNvPr id="190" name="TextBox 189"/>
              <xdr:cNvSpPr txBox="1"/>
            </xdr:nvSpPr>
            <xdr:spPr>
              <a:xfrm>
                <a:off x="11070161" y="3259659"/>
                <a:ext cx="1132422" cy="24342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LENGTH</a:t>
                </a:r>
              </a:p>
            </xdr:txBody>
          </xdr:sp>
          <xdr:sp macro="" textlink="">
            <xdr:nvSpPr>
              <xdr:cNvPr id="191" name="TextBox 190"/>
              <xdr:cNvSpPr txBox="1"/>
            </xdr:nvSpPr>
            <xdr:spPr>
              <a:xfrm>
                <a:off x="12964561" y="3555985"/>
                <a:ext cx="476250" cy="23283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mm</a:t>
                </a:r>
              </a:p>
            </xdr:txBody>
          </xdr:sp>
          <xdr:sp macro="" textlink="">
            <xdr:nvSpPr>
              <xdr:cNvPr id="192" name="TextBox 191"/>
              <xdr:cNvSpPr txBox="1"/>
            </xdr:nvSpPr>
            <xdr:spPr>
              <a:xfrm>
                <a:off x="11715724" y="3555995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endParaRPr lang="en-US" sz="1100"/>
              </a:p>
            </xdr:txBody>
          </xdr:sp>
          <xdr:grpSp>
            <xdr:nvGrpSpPr>
              <xdr:cNvPr id="167" name="Group 166"/>
              <xdr:cNvGrpSpPr/>
            </xdr:nvGrpSpPr>
            <xdr:grpSpPr>
              <a:xfrm>
                <a:off x="11070164" y="3852320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65" name="Rounded Rectangle 164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66" name="TextBox 165"/>
                <xdr:cNvSpPr txBox="1"/>
              </xdr:nvSpPr>
              <xdr:spPr>
                <a:xfrm>
                  <a:off x="13504334" y="4095750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OK</a:t>
                  </a:r>
                </a:p>
              </xdr:txBody>
            </xdr:sp>
          </xdr:grpSp>
          <xdr:grpSp>
            <xdr:nvGrpSpPr>
              <xdr:cNvPr id="168" name="Group 167"/>
              <xdr:cNvGrpSpPr/>
            </xdr:nvGrpSpPr>
            <xdr:grpSpPr>
              <a:xfrm>
                <a:off x="11588747" y="3852319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69" name="Rounded Rectangle 168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FF00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70" name="TextBox 169"/>
                <xdr:cNvSpPr txBox="1"/>
              </xdr:nvSpPr>
              <xdr:spPr>
                <a:xfrm>
                  <a:off x="13504334" y="4095750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NG</a:t>
                  </a:r>
                </a:p>
              </xdr:txBody>
            </xdr:sp>
          </xdr:grpSp>
          <xdr:grpSp>
            <xdr:nvGrpSpPr>
              <xdr:cNvPr id="171" name="Group 170"/>
              <xdr:cNvGrpSpPr/>
            </xdr:nvGrpSpPr>
            <xdr:grpSpPr>
              <a:xfrm>
                <a:off x="12096749" y="3852319"/>
                <a:ext cx="433916" cy="328083"/>
                <a:chOff x="13483167" y="4053417"/>
                <a:chExt cx="433916" cy="328083"/>
              </a:xfrm>
            </xdr:grpSpPr>
            <xdr:sp macro="" textlink="">
              <xdr:nvSpPr>
                <xdr:cNvPr id="172" name="Rounded Rectangle 171"/>
                <xdr:cNvSpPr/>
              </xdr:nvSpPr>
              <xdr:spPr>
                <a:xfrm>
                  <a:off x="13483167" y="4053417"/>
                  <a:ext cx="433916" cy="328083"/>
                </a:xfrm>
                <a:prstGeom prst="roundRect">
                  <a:avLst/>
                </a:prstGeom>
                <a:solidFill>
                  <a:srgbClr val="FFFF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173" name="TextBox 172"/>
                <xdr:cNvSpPr txBox="1"/>
              </xdr:nvSpPr>
              <xdr:spPr>
                <a:xfrm>
                  <a:off x="13493751" y="4085167"/>
                  <a:ext cx="412750" cy="25400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RETRY</a:t>
                  </a:r>
                </a:p>
              </xdr:txBody>
            </xdr:sp>
          </xdr:grpSp>
          <xdr:sp macro="" textlink="">
            <xdr:nvSpPr>
              <xdr:cNvPr id="174" name="TextBox 173"/>
              <xdr:cNvSpPr txBox="1"/>
            </xdr:nvSpPr>
            <xdr:spPr>
              <a:xfrm>
                <a:off x="12266085" y="3259649"/>
                <a:ext cx="1174748" cy="24343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CYLINDER</a:t>
                </a:r>
                <a:r>
                  <a:rPr lang="en-US" sz="1100" baseline="0"/>
                  <a:t> CHECK</a:t>
                </a:r>
                <a:endParaRPr lang="en-US" sz="1100"/>
              </a:p>
            </xdr:txBody>
          </xdr:sp>
          <xdr:sp macro="" textlink="">
            <xdr:nvSpPr>
              <xdr:cNvPr id="219" name="TextBox 218"/>
              <xdr:cNvSpPr txBox="1"/>
            </xdr:nvSpPr>
            <xdr:spPr>
              <a:xfrm>
                <a:off x="12721168" y="3852331"/>
                <a:ext cx="724828" cy="232833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>
                    <a:solidFill>
                      <a:srgbClr val="FF0000"/>
                    </a:solidFill>
                  </a:rPr>
                  <a:t>LAMP</a:t>
                </a:r>
              </a:p>
            </xdr:txBody>
          </xdr:sp>
          <xdr:sp macro="" textlink="">
            <xdr:nvSpPr>
              <xdr:cNvPr id="213" name="TextBox 212"/>
              <xdr:cNvSpPr txBox="1"/>
            </xdr:nvSpPr>
            <xdr:spPr>
              <a:xfrm>
                <a:off x="11080750" y="3556000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MIN</a:t>
                </a:r>
              </a:p>
            </xdr:txBody>
          </xdr:sp>
          <xdr:sp macro="" textlink="">
            <xdr:nvSpPr>
              <xdr:cNvPr id="214" name="TextBox 213"/>
              <xdr:cNvSpPr txBox="1"/>
            </xdr:nvSpPr>
            <xdr:spPr>
              <a:xfrm>
                <a:off x="12350749" y="3556000"/>
                <a:ext cx="550333" cy="243416"/>
              </a:xfrm>
              <a:prstGeom prst="rect">
                <a:avLst/>
              </a:prstGeom>
              <a:ln/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MAX</a:t>
                </a:r>
              </a:p>
            </xdr:txBody>
          </xdr:sp>
          <xdr:sp macro="" textlink="">
            <xdr:nvSpPr>
              <xdr:cNvPr id="222" name="TextBox 221"/>
              <xdr:cNvSpPr txBox="1"/>
            </xdr:nvSpPr>
            <xdr:spPr>
              <a:xfrm>
                <a:off x="13493750" y="3259667"/>
                <a:ext cx="1576923" cy="89953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/>
              <a:p>
                <a:pPr algn="ctr"/>
                <a:r>
                  <a:rPr lang="en-US" sz="1100"/>
                  <a:t>DRAWING </a:t>
                </a:r>
              </a:p>
              <a:p>
                <a:pPr algn="ctr"/>
                <a:r>
                  <a:rPr lang="en-US" sz="1100"/>
                  <a:t>PICTURE</a:t>
                </a:r>
              </a:p>
            </xdr:txBody>
          </xdr:sp>
        </xdr:grpSp>
        <xdr:grpSp>
          <xdr:nvGrpSpPr>
            <xdr:cNvPr id="229" name="Group 228"/>
            <xdr:cNvGrpSpPr/>
          </xdr:nvGrpSpPr>
          <xdr:grpSpPr>
            <a:xfrm>
              <a:off x="11070162" y="1830931"/>
              <a:ext cx="4000475" cy="1344069"/>
              <a:chOff x="11070162" y="1830931"/>
              <a:chExt cx="4000475" cy="1344069"/>
            </a:xfrm>
          </xdr:grpSpPr>
          <xdr:grpSp>
            <xdr:nvGrpSpPr>
              <xdr:cNvPr id="225" name="Group 224"/>
              <xdr:cNvGrpSpPr/>
            </xdr:nvGrpSpPr>
            <xdr:grpSpPr>
              <a:xfrm>
                <a:off x="11070162" y="1830931"/>
                <a:ext cx="4000475" cy="920758"/>
                <a:chOff x="11070162" y="2296583"/>
                <a:chExt cx="4000475" cy="920758"/>
              </a:xfrm>
            </xdr:grpSpPr>
            <xdr:sp macro="" textlink="">
              <xdr:nvSpPr>
                <xdr:cNvPr id="202" name="TextBox 201"/>
                <xdr:cNvSpPr txBox="1"/>
              </xdr:nvSpPr>
              <xdr:spPr>
                <a:xfrm>
                  <a:off x="13493714" y="2296622"/>
                  <a:ext cx="1576923" cy="89953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/>
                    <a:t>DRAWING </a:t>
                  </a:r>
                </a:p>
                <a:p>
                  <a:pPr algn="ctr"/>
                  <a:r>
                    <a:rPr lang="en-US" sz="1100"/>
                    <a:t>PICTURE</a:t>
                  </a:r>
                </a:p>
              </xdr:txBody>
            </xdr:sp>
            <xdr:grpSp>
              <xdr:nvGrpSpPr>
                <xdr:cNvPr id="224" name="Group 223"/>
                <xdr:cNvGrpSpPr/>
              </xdr:nvGrpSpPr>
              <xdr:grpSpPr>
                <a:xfrm>
                  <a:off x="11070162" y="2296583"/>
                  <a:ext cx="2365247" cy="920758"/>
                  <a:chOff x="11070162" y="2296583"/>
                  <a:chExt cx="2365247" cy="920758"/>
                </a:xfrm>
              </xdr:grpSpPr>
              <xdr:sp macro="" textlink="">
                <xdr:nvSpPr>
                  <xdr:cNvPr id="179" name="Rounded Rectangle 178"/>
                  <xdr:cNvSpPr/>
                </xdr:nvSpPr>
                <xdr:spPr>
                  <a:xfrm>
                    <a:off x="11070166" y="2889258"/>
                    <a:ext cx="433916" cy="328083"/>
                  </a:xfrm>
                  <a:prstGeom prst="roundRect">
                    <a:avLst/>
                  </a:prstGeom>
                  <a:solidFill>
                    <a:srgbClr val="00B05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80" name="TextBox 179"/>
                  <xdr:cNvSpPr txBox="1"/>
                </xdr:nvSpPr>
                <xdr:spPr>
                  <a:xfrm>
                    <a:off x="11091333" y="2931591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OK</a:t>
                    </a:r>
                  </a:p>
                </xdr:txBody>
              </xdr:sp>
              <xdr:sp macro="" textlink="">
                <xdr:nvSpPr>
                  <xdr:cNvPr id="181" name="Rounded Rectangle 180"/>
                  <xdr:cNvSpPr/>
                </xdr:nvSpPr>
                <xdr:spPr>
                  <a:xfrm>
                    <a:off x="11588748" y="2889258"/>
                    <a:ext cx="433916" cy="328083"/>
                  </a:xfrm>
                  <a:prstGeom prst="roundRect">
                    <a:avLst/>
                  </a:prstGeom>
                  <a:solidFill>
                    <a:srgbClr val="FF000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182" name="TextBox 181"/>
                  <xdr:cNvSpPr txBox="1"/>
                </xdr:nvSpPr>
                <xdr:spPr>
                  <a:xfrm>
                    <a:off x="11609915" y="2931591"/>
                    <a:ext cx="380999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NG</a:t>
                    </a:r>
                  </a:p>
                </xdr:txBody>
              </xdr:sp>
              <xdr:sp macro="" textlink="">
                <xdr:nvSpPr>
                  <xdr:cNvPr id="187" name="TextBox 186"/>
                  <xdr:cNvSpPr txBox="1"/>
                </xdr:nvSpPr>
                <xdr:spPr>
                  <a:xfrm>
                    <a:off x="11070162" y="2296583"/>
                    <a:ext cx="1259421" cy="24341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OUTER</a:t>
                    </a:r>
                    <a:r>
                      <a:rPr lang="en-US" sz="1100" baseline="0"/>
                      <a:t> DIAMETER</a:t>
                    </a:r>
                    <a:endParaRPr lang="en-US" sz="1100"/>
                  </a:p>
                </xdr:txBody>
              </xdr:sp>
              <xdr:sp macro="" textlink="">
                <xdr:nvSpPr>
                  <xdr:cNvPr id="188" name="TextBox 187"/>
                  <xdr:cNvSpPr txBox="1"/>
                </xdr:nvSpPr>
                <xdr:spPr>
                  <a:xfrm>
                    <a:off x="12954014" y="2592945"/>
                    <a:ext cx="476250" cy="232832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mm</a:t>
                    </a:r>
                  </a:p>
                </xdr:txBody>
              </xdr:sp>
              <xdr:sp macro="" textlink="">
                <xdr:nvSpPr>
                  <xdr:cNvPr id="189" name="TextBox 188"/>
                  <xdr:cNvSpPr txBox="1"/>
                </xdr:nvSpPr>
                <xdr:spPr>
                  <a:xfrm>
                    <a:off x="11715726" y="2592956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17" name="Rounded Rectangle 216"/>
                  <xdr:cNvSpPr/>
                </xdr:nvSpPr>
                <xdr:spPr>
                  <a:xfrm>
                    <a:off x="12096759" y="2889226"/>
                    <a:ext cx="433916" cy="328083"/>
                  </a:xfrm>
                  <a:prstGeom prst="roundRect">
                    <a:avLst/>
                  </a:prstGeom>
                  <a:solidFill>
                    <a:srgbClr val="FFFF00"/>
                  </a:solidFill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rtlCol="0" anchor="ctr"/>
                  <a:lstStyle/>
                  <a:p>
                    <a:pPr algn="ctr"/>
                    <a:endParaRPr lang="en-US" sz="1100"/>
                  </a:p>
                </xdr:txBody>
              </xdr:sp>
              <xdr:sp macro="" textlink="">
                <xdr:nvSpPr>
                  <xdr:cNvPr id="218" name="TextBox 217"/>
                  <xdr:cNvSpPr txBox="1"/>
                </xdr:nvSpPr>
                <xdr:spPr>
                  <a:xfrm>
                    <a:off x="12107343" y="2920976"/>
                    <a:ext cx="412750" cy="254001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RETRY</a:t>
                    </a:r>
                  </a:p>
                </xdr:txBody>
              </xdr:sp>
              <xdr:sp macro="" textlink="">
                <xdr:nvSpPr>
                  <xdr:cNvPr id="195" name="TextBox 194"/>
                  <xdr:cNvSpPr txBox="1"/>
                </xdr:nvSpPr>
                <xdr:spPr>
                  <a:xfrm>
                    <a:off x="11080750" y="2592917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MIN</a:t>
                    </a:r>
                  </a:p>
                </xdr:txBody>
              </xdr:sp>
              <xdr:sp macro="" textlink="">
                <xdr:nvSpPr>
                  <xdr:cNvPr id="211" name="TextBox 210"/>
                  <xdr:cNvSpPr txBox="1"/>
                </xdr:nvSpPr>
                <xdr:spPr>
                  <a:xfrm>
                    <a:off x="12340166" y="2592916"/>
                    <a:ext cx="550333" cy="243416"/>
                  </a:xfrm>
                  <a:prstGeom prst="rect">
                    <a:avLst/>
                  </a:prstGeom>
                  <a:ln/>
                </xdr:spPr>
                <xdr:style>
                  <a:lnRef idx="2">
                    <a:schemeClr val="accent6">
                      <a:shade val="50000"/>
                    </a:schemeClr>
                  </a:lnRef>
                  <a:fillRef idx="1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MAX</a:t>
                    </a:r>
                  </a:p>
                </xdr:txBody>
              </xdr:sp>
              <xdr:sp macro="" textlink="">
                <xdr:nvSpPr>
                  <xdr:cNvPr id="212" name="TextBox 211"/>
                  <xdr:cNvSpPr txBox="1"/>
                </xdr:nvSpPr>
                <xdr:spPr>
                  <a:xfrm>
                    <a:off x="12371915" y="2296583"/>
                    <a:ext cx="1058334" cy="243418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/>
                      <a:t>CALIPER</a:t>
                    </a:r>
                    <a:r>
                      <a:rPr lang="en-US" sz="1100" baseline="0"/>
                      <a:t> CHECK</a:t>
                    </a:r>
                    <a:endParaRPr lang="en-US" sz="1100"/>
                  </a:p>
                </xdr:txBody>
              </xdr:sp>
              <xdr:sp macro="" textlink="">
                <xdr:nvSpPr>
                  <xdr:cNvPr id="215" name="TextBox 214"/>
                  <xdr:cNvSpPr txBox="1"/>
                </xdr:nvSpPr>
                <xdr:spPr>
                  <a:xfrm>
                    <a:off x="12710581" y="2878668"/>
                    <a:ext cx="724828" cy="232833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/>
                  <a:p>
                    <a:pPr algn="ctr"/>
                    <a:r>
                      <a:rPr lang="en-US" sz="1100">
                        <a:solidFill>
                          <a:srgbClr val="FF0000"/>
                        </a:solidFill>
                      </a:rPr>
                      <a:t>LAMP</a:t>
                    </a:r>
                  </a:p>
                </xdr:txBody>
              </xdr:sp>
            </xdr:grpSp>
          </xdr:grpSp>
          <xdr:grpSp>
            <xdr:nvGrpSpPr>
              <xdr:cNvPr id="226" name="Group 225"/>
              <xdr:cNvGrpSpPr/>
            </xdr:nvGrpSpPr>
            <xdr:grpSpPr>
              <a:xfrm>
                <a:off x="11599334" y="2846917"/>
                <a:ext cx="666750" cy="328083"/>
                <a:chOff x="15176500" y="2677583"/>
                <a:chExt cx="433916" cy="328083"/>
              </a:xfrm>
            </xdr:grpSpPr>
            <xdr:sp macro="" textlink="">
              <xdr:nvSpPr>
                <xdr:cNvPr id="227" name="Rounded Rectangle 226"/>
                <xdr:cNvSpPr/>
              </xdr:nvSpPr>
              <xdr:spPr>
                <a:xfrm>
                  <a:off x="15176500" y="2677583"/>
                  <a:ext cx="433916" cy="328083"/>
                </a:xfrm>
                <a:prstGeom prst="roundRect">
                  <a:avLst/>
                </a:prstGeom>
                <a:solidFill>
                  <a:srgbClr val="00B05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tlCol="0" anchor="ctr"/>
                <a:lstStyle/>
                <a:p>
                  <a:pPr algn="ctr"/>
                  <a:endParaRPr lang="en-US" sz="1100"/>
                </a:p>
              </xdr:txBody>
            </xdr:sp>
            <xdr:sp macro="" textlink="">
              <xdr:nvSpPr>
                <xdr:cNvPr id="228" name="TextBox 227"/>
                <xdr:cNvSpPr txBox="1"/>
              </xdr:nvSpPr>
              <xdr:spPr>
                <a:xfrm>
                  <a:off x="15197667" y="2719916"/>
                  <a:ext cx="380999" cy="23283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/>
                <a:p>
                  <a:pPr algn="ctr"/>
                  <a:r>
                    <a:rPr lang="en-US" sz="1100">
                      <a:solidFill>
                        <a:srgbClr val="FF0000"/>
                      </a:solidFill>
                    </a:rPr>
                    <a:t>NEXT</a:t>
                  </a:r>
                </a:p>
              </xdr:txBody>
            </xdr:sp>
          </xdr:grpSp>
        </xdr:grpSp>
      </xdr:grpSp>
    </xdr:grpSp>
    <xdr:clientData/>
  </xdr:twoCellAnchor>
  <xdr:twoCellAnchor editAs="oneCell">
    <xdr:from>
      <xdr:col>7</xdr:col>
      <xdr:colOff>76200</xdr:colOff>
      <xdr:row>27</xdr:row>
      <xdr:rowOff>31792</xdr:rowOff>
    </xdr:from>
    <xdr:to>
      <xdr:col>7</xdr:col>
      <xdr:colOff>704850</xdr:colOff>
      <xdr:row>27</xdr:row>
      <xdr:rowOff>2015713</xdr:rowOff>
    </xdr:to>
    <xdr:pic>
      <xdr:nvPicPr>
        <xdr:cNvPr id="236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479367" y="14573292"/>
          <a:ext cx="628650" cy="198392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38100</xdr:colOff>
      <xdr:row>27</xdr:row>
      <xdr:rowOff>38101</xdr:rowOff>
    </xdr:from>
    <xdr:to>
      <xdr:col>12</xdr:col>
      <xdr:colOff>800101</xdr:colOff>
      <xdr:row>27</xdr:row>
      <xdr:rowOff>2012065</xdr:rowOff>
    </xdr:to>
    <xdr:pic>
      <xdr:nvPicPr>
        <xdr:cNvPr id="237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0134600" y="14579601"/>
          <a:ext cx="3302001" cy="1973964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28576</xdr:colOff>
      <xdr:row>27</xdr:row>
      <xdr:rowOff>19051</xdr:rowOff>
    </xdr:from>
    <xdr:to>
      <xdr:col>23</xdr:col>
      <xdr:colOff>781929</xdr:colOff>
      <xdr:row>27</xdr:row>
      <xdr:rowOff>2028825</xdr:rowOff>
    </xdr:to>
    <xdr:pic>
      <xdr:nvPicPr>
        <xdr:cNvPr id="23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21131743" y="14560551"/>
          <a:ext cx="1600019" cy="200977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27</xdr:row>
      <xdr:rowOff>19050</xdr:rowOff>
    </xdr:from>
    <xdr:to>
      <xdr:col>29</xdr:col>
      <xdr:colOff>781521</xdr:colOff>
      <xdr:row>27</xdr:row>
      <xdr:rowOff>2028825</xdr:rowOff>
    </xdr:to>
    <xdr:pic>
      <xdr:nvPicPr>
        <xdr:cNvPr id="23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26211742" y="14560550"/>
          <a:ext cx="1599612" cy="2009775"/>
        </a:xfrm>
        <a:prstGeom prst="rect">
          <a:avLst/>
        </a:prstGeom>
        <a:noFill/>
      </xdr:spPr>
    </xdr:pic>
    <xdr:clientData/>
  </xdr:twoCellAnchor>
  <xdr:twoCellAnchor editAs="oneCell">
    <xdr:from>
      <xdr:col>31</xdr:col>
      <xdr:colOff>28575</xdr:colOff>
      <xdr:row>27</xdr:row>
      <xdr:rowOff>28575</xdr:rowOff>
    </xdr:from>
    <xdr:to>
      <xdr:col>33</xdr:col>
      <xdr:colOff>276224</xdr:colOff>
      <xdr:row>27</xdr:row>
      <xdr:rowOff>2021266</xdr:rowOff>
    </xdr:to>
    <xdr:pic>
      <xdr:nvPicPr>
        <xdr:cNvPr id="24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28751742" y="14570075"/>
          <a:ext cx="1940982" cy="1992691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27</xdr:row>
      <xdr:rowOff>28576</xdr:rowOff>
    </xdr:from>
    <xdr:to>
      <xdr:col>26</xdr:col>
      <xdr:colOff>714375</xdr:colOff>
      <xdr:row>27</xdr:row>
      <xdr:rowOff>2021337</xdr:rowOff>
    </xdr:to>
    <xdr:pic>
      <xdr:nvPicPr>
        <xdr:cNvPr id="24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23671743" y="14570076"/>
          <a:ext cx="1532465" cy="1992761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27</xdr:row>
      <xdr:rowOff>28576</xdr:rowOff>
    </xdr:from>
    <xdr:to>
      <xdr:col>15</xdr:col>
      <xdr:colOff>177077</xdr:colOff>
      <xdr:row>27</xdr:row>
      <xdr:rowOff>2019300</xdr:rowOff>
    </xdr:to>
    <xdr:pic>
      <xdr:nvPicPr>
        <xdr:cNvPr id="24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13521267" y="14570076"/>
          <a:ext cx="1832310" cy="1990724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28574</xdr:colOff>
      <xdr:row>27</xdr:row>
      <xdr:rowOff>28576</xdr:rowOff>
    </xdr:from>
    <xdr:to>
      <xdr:col>20</xdr:col>
      <xdr:colOff>66674</xdr:colOff>
      <xdr:row>27</xdr:row>
      <xdr:rowOff>2021681</xdr:rowOff>
    </xdr:to>
    <xdr:pic>
      <xdr:nvPicPr>
        <xdr:cNvPr id="243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 rot="5400000">
          <a:off x="18037571" y="15124246"/>
          <a:ext cx="1993105" cy="884766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52910</xdr:colOff>
      <xdr:row>27</xdr:row>
      <xdr:rowOff>42322</xdr:rowOff>
    </xdr:from>
    <xdr:to>
      <xdr:col>17</xdr:col>
      <xdr:colOff>313660</xdr:colOff>
      <xdr:row>27</xdr:row>
      <xdr:rowOff>2010826</xdr:rowOff>
    </xdr:to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16076077" y="14583822"/>
          <a:ext cx="1107416" cy="196850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66676</xdr:colOff>
      <xdr:row>28</xdr:row>
      <xdr:rowOff>28575</xdr:rowOff>
    </xdr:from>
    <xdr:to>
      <xdr:col>7</xdr:col>
      <xdr:colOff>723368</xdr:colOff>
      <xdr:row>28</xdr:row>
      <xdr:rowOff>2019300</xdr:rowOff>
    </xdr:to>
    <xdr:pic>
      <xdr:nvPicPr>
        <xdr:cNvPr id="246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469843" y="16623242"/>
          <a:ext cx="656692" cy="19907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28575</xdr:colOff>
      <xdr:row>28</xdr:row>
      <xdr:rowOff>47624</xdr:rowOff>
    </xdr:from>
    <xdr:to>
      <xdr:col>12</xdr:col>
      <xdr:colOff>826641</xdr:colOff>
      <xdr:row>28</xdr:row>
      <xdr:rowOff>2019299</xdr:rowOff>
    </xdr:to>
    <xdr:pic>
      <xdr:nvPicPr>
        <xdr:cNvPr id="247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125075" y="16642291"/>
          <a:ext cx="3338066" cy="1971675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28575</xdr:colOff>
      <xdr:row>28</xdr:row>
      <xdr:rowOff>28576</xdr:rowOff>
    </xdr:from>
    <xdr:to>
      <xdr:col>23</xdr:col>
      <xdr:colOff>765047</xdr:colOff>
      <xdr:row>28</xdr:row>
      <xdr:rowOff>2019300</xdr:rowOff>
    </xdr:to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21131742" y="16623243"/>
          <a:ext cx="1583138" cy="1990724"/>
        </a:xfrm>
        <a:prstGeom prst="rect">
          <a:avLst/>
        </a:prstGeom>
        <a:noFill/>
      </xdr:spPr>
    </xdr:pic>
    <xdr:clientData/>
  </xdr:twoCellAnchor>
  <xdr:twoCellAnchor editAs="oneCell">
    <xdr:from>
      <xdr:col>28</xdr:col>
      <xdr:colOff>28575</xdr:colOff>
      <xdr:row>28</xdr:row>
      <xdr:rowOff>38099</xdr:rowOff>
    </xdr:from>
    <xdr:to>
      <xdr:col>29</xdr:col>
      <xdr:colOff>830534</xdr:colOff>
      <xdr:row>28</xdr:row>
      <xdr:rowOff>2028824</xdr:rowOff>
    </xdr:to>
    <xdr:pic>
      <xdr:nvPicPr>
        <xdr:cNvPr id="24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26211742" y="16632766"/>
          <a:ext cx="1648625" cy="199072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28576</xdr:colOff>
      <xdr:row>28</xdr:row>
      <xdr:rowOff>38101</xdr:rowOff>
    </xdr:from>
    <xdr:to>
      <xdr:col>26</xdr:col>
      <xdr:colOff>762001</xdr:colOff>
      <xdr:row>28</xdr:row>
      <xdr:rowOff>2011443</xdr:rowOff>
    </xdr:to>
    <xdr:pic>
      <xdr:nvPicPr>
        <xdr:cNvPr id="25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23671743" y="16632768"/>
          <a:ext cx="1580091" cy="1973342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28</xdr:row>
      <xdr:rowOff>19050</xdr:rowOff>
    </xdr:from>
    <xdr:to>
      <xdr:col>15</xdr:col>
      <xdr:colOff>200025</xdr:colOff>
      <xdr:row>28</xdr:row>
      <xdr:rowOff>2028270</xdr:rowOff>
    </xdr:to>
    <xdr:pic>
      <xdr:nvPicPr>
        <xdr:cNvPr id="25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13511742" y="16613717"/>
          <a:ext cx="1864783" cy="2009220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33339</xdr:colOff>
      <xdr:row>28</xdr:row>
      <xdr:rowOff>19050</xdr:rowOff>
    </xdr:from>
    <xdr:to>
      <xdr:col>20</xdr:col>
      <xdr:colOff>81300</xdr:colOff>
      <xdr:row>28</xdr:row>
      <xdr:rowOff>2028828</xdr:rowOff>
    </xdr:to>
    <xdr:pic>
      <xdr:nvPicPr>
        <xdr:cNvPr id="252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 rot="5400000">
          <a:off x="18038931" y="17171292"/>
          <a:ext cx="2009778" cy="894627"/>
        </a:xfrm>
        <a:prstGeom prst="rect">
          <a:avLst/>
        </a:prstGeom>
        <a:noFill/>
      </xdr:spPr>
    </xdr:pic>
    <xdr:clientData/>
  </xdr:twoCellAnchor>
  <xdr:twoCellAnchor editAs="oneCell">
    <xdr:from>
      <xdr:col>16</xdr:col>
      <xdr:colOff>31749</xdr:colOff>
      <xdr:row>28</xdr:row>
      <xdr:rowOff>21167</xdr:rowOff>
    </xdr:from>
    <xdr:to>
      <xdr:col>17</xdr:col>
      <xdr:colOff>224688</xdr:colOff>
      <xdr:row>28</xdr:row>
      <xdr:rowOff>2032000</xdr:rowOff>
    </xdr:to>
    <xdr:pic>
      <xdr:nvPicPr>
        <xdr:cNvPr id="25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16054916" y="16615834"/>
          <a:ext cx="1039605" cy="2010833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211663</xdr:colOff>
      <xdr:row>27</xdr:row>
      <xdr:rowOff>51459</xdr:rowOff>
    </xdr:from>
    <xdr:to>
      <xdr:col>5</xdr:col>
      <xdr:colOff>613830</xdr:colOff>
      <xdr:row>27</xdr:row>
      <xdr:rowOff>2013789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xfrm>
          <a:off x="5228163" y="8433459"/>
          <a:ext cx="2095500" cy="196233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275154</xdr:colOff>
      <xdr:row>28</xdr:row>
      <xdr:rowOff>31749</xdr:rowOff>
    </xdr:from>
    <xdr:to>
      <xdr:col>5</xdr:col>
      <xdr:colOff>613821</xdr:colOff>
      <xdr:row>28</xdr:row>
      <xdr:rowOff>2015516</xdr:rowOff>
    </xdr:to>
    <xdr:pic>
      <xdr:nvPicPr>
        <xdr:cNvPr id="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5291654" y="10466916"/>
          <a:ext cx="2032000" cy="198376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137584</xdr:colOff>
      <xdr:row>28</xdr:row>
      <xdr:rowOff>63493</xdr:rowOff>
    </xdr:from>
    <xdr:to>
      <xdr:col>2</xdr:col>
      <xdr:colOff>3048000</xdr:colOff>
      <xdr:row>28</xdr:row>
      <xdr:rowOff>2001211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xfrm>
          <a:off x="2370667" y="10498660"/>
          <a:ext cx="2910416" cy="193771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148164</xdr:colOff>
      <xdr:row>27</xdr:row>
      <xdr:rowOff>63498</xdr:rowOff>
    </xdr:from>
    <xdr:to>
      <xdr:col>2</xdr:col>
      <xdr:colOff>3048000</xdr:colOff>
      <xdr:row>27</xdr:row>
      <xdr:rowOff>1985341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2381247" y="8445498"/>
          <a:ext cx="2899836" cy="192184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148165</xdr:colOff>
      <xdr:row>29</xdr:row>
      <xdr:rowOff>74082</xdr:rowOff>
    </xdr:from>
    <xdr:to>
      <xdr:col>2</xdr:col>
      <xdr:colOff>3030716</xdr:colOff>
      <xdr:row>29</xdr:row>
      <xdr:rowOff>1979083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2381248" y="12562415"/>
          <a:ext cx="2882551" cy="190500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148166</xdr:colOff>
      <xdr:row>26</xdr:row>
      <xdr:rowOff>74081</xdr:rowOff>
    </xdr:from>
    <xdr:to>
      <xdr:col>2</xdr:col>
      <xdr:colOff>3048000</xdr:colOff>
      <xdr:row>26</xdr:row>
      <xdr:rowOff>1993442</xdr:rowOff>
    </xdr:to>
    <xdr:pic>
      <xdr:nvPicPr>
        <xdr:cNvPr id="44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2381249" y="6402914"/>
          <a:ext cx="2899834" cy="191936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84670</xdr:colOff>
      <xdr:row>33</xdr:row>
      <xdr:rowOff>74086</xdr:rowOff>
    </xdr:from>
    <xdr:to>
      <xdr:col>2</xdr:col>
      <xdr:colOff>3111500</xdr:colOff>
      <xdr:row>33</xdr:row>
      <xdr:rowOff>1989668</xdr:rowOff>
    </xdr:to>
    <xdr:pic>
      <xdr:nvPicPr>
        <xdr:cNvPr id="45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xfrm>
          <a:off x="2317753" y="20775086"/>
          <a:ext cx="3026830" cy="191558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34</xdr:row>
      <xdr:rowOff>84665</xdr:rowOff>
    </xdr:from>
    <xdr:to>
      <xdr:col>2</xdr:col>
      <xdr:colOff>3111501</xdr:colOff>
      <xdr:row>34</xdr:row>
      <xdr:rowOff>1979082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7168" y="22838832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35</xdr:row>
      <xdr:rowOff>84667</xdr:rowOff>
    </xdr:from>
    <xdr:to>
      <xdr:col>2</xdr:col>
      <xdr:colOff>3111499</xdr:colOff>
      <xdr:row>35</xdr:row>
      <xdr:rowOff>1964162</xdr:rowOff>
    </xdr:to>
    <xdr:pic>
      <xdr:nvPicPr>
        <xdr:cNvPr id="4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8331" y="24892000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36</xdr:row>
      <xdr:rowOff>84664</xdr:rowOff>
    </xdr:from>
    <xdr:to>
      <xdr:col>2</xdr:col>
      <xdr:colOff>3111501</xdr:colOff>
      <xdr:row>36</xdr:row>
      <xdr:rowOff>1979292</xdr:rowOff>
    </xdr:to>
    <xdr:pic>
      <xdr:nvPicPr>
        <xdr:cNvPr id="4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7754" y="26945164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84666</xdr:colOff>
      <xdr:row>37</xdr:row>
      <xdr:rowOff>74086</xdr:rowOff>
    </xdr:from>
    <xdr:to>
      <xdr:col>2</xdr:col>
      <xdr:colOff>3100917</xdr:colOff>
      <xdr:row>37</xdr:row>
      <xdr:rowOff>1989665</xdr:rowOff>
    </xdr:to>
    <xdr:pic>
      <xdr:nvPicPr>
        <xdr:cNvPr id="4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2317749" y="28987753"/>
          <a:ext cx="3016251" cy="19155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30</xdr:row>
      <xdr:rowOff>84665</xdr:rowOff>
    </xdr:from>
    <xdr:to>
      <xdr:col>2</xdr:col>
      <xdr:colOff>3111501</xdr:colOff>
      <xdr:row>30</xdr:row>
      <xdr:rowOff>1979082</xdr:rowOff>
    </xdr:to>
    <xdr:pic>
      <xdr:nvPicPr>
        <xdr:cNvPr id="25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5656" y="22890236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31</xdr:row>
      <xdr:rowOff>84667</xdr:rowOff>
    </xdr:from>
    <xdr:to>
      <xdr:col>2</xdr:col>
      <xdr:colOff>3111499</xdr:colOff>
      <xdr:row>31</xdr:row>
      <xdr:rowOff>1964162</xdr:rowOff>
    </xdr:to>
    <xdr:pic>
      <xdr:nvPicPr>
        <xdr:cNvPr id="25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6819" y="24944917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32</xdr:row>
      <xdr:rowOff>84664</xdr:rowOff>
    </xdr:from>
    <xdr:to>
      <xdr:col>2</xdr:col>
      <xdr:colOff>3111501</xdr:colOff>
      <xdr:row>32</xdr:row>
      <xdr:rowOff>1979292</xdr:rowOff>
    </xdr:to>
    <xdr:pic>
      <xdr:nvPicPr>
        <xdr:cNvPr id="25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6242" y="26999593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74085</xdr:colOff>
      <xdr:row>38</xdr:row>
      <xdr:rowOff>84665</xdr:rowOff>
    </xdr:from>
    <xdr:to>
      <xdr:col>2</xdr:col>
      <xdr:colOff>3111501</xdr:colOff>
      <xdr:row>38</xdr:row>
      <xdr:rowOff>1979082</xdr:rowOff>
    </xdr:to>
    <xdr:pic>
      <xdr:nvPicPr>
        <xdr:cNvPr id="25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2305656" y="22890236"/>
          <a:ext cx="3037416" cy="18944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95248</xdr:colOff>
      <xdr:row>39</xdr:row>
      <xdr:rowOff>84667</xdr:rowOff>
    </xdr:from>
    <xdr:to>
      <xdr:col>2</xdr:col>
      <xdr:colOff>3111499</xdr:colOff>
      <xdr:row>39</xdr:row>
      <xdr:rowOff>1964162</xdr:rowOff>
    </xdr:to>
    <xdr:pic>
      <xdr:nvPicPr>
        <xdr:cNvPr id="25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2326819" y="24944917"/>
          <a:ext cx="3016251" cy="187949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84671</xdr:colOff>
      <xdr:row>40</xdr:row>
      <xdr:rowOff>84664</xdr:rowOff>
    </xdr:from>
    <xdr:to>
      <xdr:col>2</xdr:col>
      <xdr:colOff>3111501</xdr:colOff>
      <xdr:row>40</xdr:row>
      <xdr:rowOff>1979292</xdr:rowOff>
    </xdr:to>
    <xdr:pic>
      <xdr:nvPicPr>
        <xdr:cNvPr id="25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2316242" y="26999593"/>
          <a:ext cx="3026830" cy="18946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84666</xdr:colOff>
      <xdr:row>41</xdr:row>
      <xdr:rowOff>74086</xdr:rowOff>
    </xdr:from>
    <xdr:to>
      <xdr:col>2</xdr:col>
      <xdr:colOff>3100917</xdr:colOff>
      <xdr:row>41</xdr:row>
      <xdr:rowOff>1989665</xdr:rowOff>
    </xdr:to>
    <xdr:pic>
      <xdr:nvPicPr>
        <xdr:cNvPr id="26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2316237" y="29043693"/>
          <a:ext cx="3016251" cy="19155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116419</xdr:colOff>
      <xdr:row>14</xdr:row>
      <xdr:rowOff>105825</xdr:rowOff>
    </xdr:from>
    <xdr:to>
      <xdr:col>29</xdr:col>
      <xdr:colOff>4512470</xdr:colOff>
      <xdr:row>30</xdr:row>
      <xdr:rowOff>119061</xdr:rowOff>
    </xdr:to>
    <xdr:pic>
      <xdr:nvPicPr>
        <xdr:cNvPr id="2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190732" y="3260981"/>
          <a:ext cx="8813269" cy="3632736"/>
        </a:xfrm>
        <a:prstGeom prst="rect">
          <a:avLst/>
        </a:prstGeom>
        <a:solidFill>
          <a:schemeClr val="accent2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166690</xdr:colOff>
      <xdr:row>11</xdr:row>
      <xdr:rowOff>0</xdr:rowOff>
    </xdr:from>
    <xdr:to>
      <xdr:col>28</xdr:col>
      <xdr:colOff>3623880</xdr:colOff>
      <xdr:row>16</xdr:row>
      <xdr:rowOff>119062</xdr:rowOff>
    </xdr:to>
    <xdr:pic>
      <xdr:nvPicPr>
        <xdr:cNvPr id="5" name="Picture 149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241003" y="3250407"/>
          <a:ext cx="3838190" cy="1619249"/>
        </a:xfrm>
        <a:prstGeom prst="rect">
          <a:avLst/>
        </a:prstGeom>
        <a:solidFill>
          <a:schemeClr val="accent2"/>
        </a:solidFill>
        <a:ln w="38100" cap="sq">
          <a:solidFill>
            <a:srgbClr val="0070C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13</xdr:row>
      <xdr:rowOff>76200</xdr:rowOff>
    </xdr:from>
    <xdr:to>
      <xdr:col>12</xdr:col>
      <xdr:colOff>550988</xdr:colOff>
      <xdr:row>17</xdr:row>
      <xdr:rowOff>238125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3048000"/>
          <a:ext cx="1703513" cy="11525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38101</xdr:colOff>
      <xdr:row>2</xdr:row>
      <xdr:rowOff>66676</xdr:rowOff>
    </xdr:from>
    <xdr:to>
      <xdr:col>9</xdr:col>
      <xdr:colOff>876300</xdr:colOff>
      <xdr:row>5</xdr:row>
      <xdr:rowOff>82658</xdr:rowOff>
    </xdr:to>
    <xdr:pic>
      <xdr:nvPicPr>
        <xdr:cNvPr id="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10726" y="523876"/>
          <a:ext cx="838199" cy="75893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247650</xdr:colOff>
      <xdr:row>2</xdr:row>
      <xdr:rowOff>47625</xdr:rowOff>
    </xdr:from>
    <xdr:to>
      <xdr:col>6</xdr:col>
      <xdr:colOff>469131</xdr:colOff>
      <xdr:row>5</xdr:row>
      <xdr:rowOff>133350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29475" y="504825"/>
          <a:ext cx="802506" cy="8286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552450</xdr:colOff>
      <xdr:row>13</xdr:row>
      <xdr:rowOff>47625</xdr:rowOff>
    </xdr:from>
    <xdr:to>
      <xdr:col>9</xdr:col>
      <xdr:colOff>499172</xdr:colOff>
      <xdr:row>18</xdr:row>
      <xdr:rowOff>95250</xdr:rowOff>
    </xdr:to>
    <xdr:pic>
      <xdr:nvPicPr>
        <xdr:cNvPr id="6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8829675" y="3019425"/>
          <a:ext cx="1242122" cy="12858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180975</xdr:colOff>
      <xdr:row>20</xdr:row>
      <xdr:rowOff>66676</xdr:rowOff>
    </xdr:from>
    <xdr:to>
      <xdr:col>9</xdr:col>
      <xdr:colOff>756364</xdr:colOff>
      <xdr:row>25</xdr:row>
      <xdr:rowOff>66676</xdr:rowOff>
    </xdr:to>
    <xdr:pic>
      <xdr:nvPicPr>
        <xdr:cNvPr id="6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458200" y="4638676"/>
          <a:ext cx="1870789" cy="12382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zoomScale="70" zoomScaleNormal="70" workbookViewId="0">
      <selection activeCell="G27" sqref="G27:I27"/>
    </sheetView>
  </sheetViews>
  <sheetFormatPr defaultRowHeight="15" x14ac:dyDescent="0.25"/>
  <cols>
    <col min="1" max="1" width="12.7109375" customWidth="1"/>
    <col min="2" max="2" width="20.7109375" customWidth="1"/>
    <col min="3" max="3" width="48" customWidth="1"/>
    <col min="4" max="34" width="12.7109375" customWidth="1"/>
  </cols>
  <sheetData>
    <row r="1" spans="1:21" ht="19.5" customHeight="1" x14ac:dyDescent="0.25">
      <c r="A1" s="93" t="s">
        <v>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21" ht="19.5" customHeight="1" x14ac:dyDescent="0.25">
      <c r="A2" s="41" t="s">
        <v>130</v>
      </c>
      <c r="B2" s="111" t="s">
        <v>158</v>
      </c>
      <c r="C2" s="111"/>
      <c r="D2" s="112" t="s">
        <v>66</v>
      </c>
      <c r="E2" s="113"/>
      <c r="F2" s="113"/>
      <c r="G2" s="113"/>
      <c r="H2" s="113"/>
      <c r="I2" s="114"/>
      <c r="J2" s="116" t="s">
        <v>16</v>
      </c>
      <c r="K2" s="116"/>
      <c r="L2" s="116" t="s">
        <v>37</v>
      </c>
      <c r="M2" s="116"/>
      <c r="N2" s="116" t="s">
        <v>17</v>
      </c>
      <c r="O2" s="116"/>
      <c r="Q2" s="39">
        <v>1</v>
      </c>
      <c r="R2" s="35" t="s">
        <v>149</v>
      </c>
      <c r="S2" s="36"/>
      <c r="T2" s="33"/>
      <c r="U2" s="34"/>
    </row>
    <row r="3" spans="1:21" ht="19.5" customHeight="1" x14ac:dyDescent="0.25">
      <c r="A3" s="37">
        <v>1</v>
      </c>
      <c r="B3" s="115" t="s">
        <v>135</v>
      </c>
      <c r="C3" s="115"/>
      <c r="D3" s="115" t="s">
        <v>200</v>
      </c>
      <c r="E3" s="115"/>
      <c r="F3" s="115"/>
      <c r="G3" s="115"/>
      <c r="H3" s="115"/>
      <c r="I3" s="115"/>
      <c r="J3" s="108" t="s">
        <v>18</v>
      </c>
      <c r="K3" s="108"/>
      <c r="L3" s="109" t="s">
        <v>19</v>
      </c>
      <c r="M3" s="109"/>
      <c r="N3" s="109" t="s">
        <v>29</v>
      </c>
      <c r="O3" s="109"/>
      <c r="Q3" s="39">
        <v>2</v>
      </c>
      <c r="R3" s="35" t="s">
        <v>150</v>
      </c>
      <c r="S3" s="36"/>
      <c r="T3" s="33" t="s">
        <v>151</v>
      </c>
      <c r="U3" s="34"/>
    </row>
    <row r="4" spans="1:21" ht="19.5" customHeight="1" x14ac:dyDescent="0.25">
      <c r="A4" s="37">
        <v>2</v>
      </c>
      <c r="B4" s="98" t="s">
        <v>136</v>
      </c>
      <c r="C4" s="98"/>
      <c r="D4" s="98" t="s">
        <v>198</v>
      </c>
      <c r="E4" s="98"/>
      <c r="F4" s="98"/>
      <c r="G4" s="98"/>
      <c r="H4" s="98"/>
      <c r="I4" s="98"/>
      <c r="J4" s="108" t="s">
        <v>21</v>
      </c>
      <c r="K4" s="108"/>
      <c r="L4" s="109" t="s">
        <v>19</v>
      </c>
      <c r="M4" s="109"/>
      <c r="N4" s="109" t="s">
        <v>30</v>
      </c>
      <c r="O4" s="109"/>
      <c r="Q4" s="39">
        <v>3</v>
      </c>
      <c r="R4" s="35" t="s">
        <v>152</v>
      </c>
      <c r="S4" s="36"/>
      <c r="T4" s="33"/>
      <c r="U4" s="34"/>
    </row>
    <row r="5" spans="1:21" ht="19.5" customHeight="1" x14ac:dyDescent="0.25">
      <c r="A5" s="37">
        <v>3</v>
      </c>
      <c r="B5" s="98" t="s">
        <v>201</v>
      </c>
      <c r="C5" s="98"/>
      <c r="D5" s="98" t="s">
        <v>199</v>
      </c>
      <c r="E5" s="98"/>
      <c r="F5" s="98"/>
      <c r="G5" s="98"/>
      <c r="H5" s="98"/>
      <c r="I5" s="98"/>
      <c r="J5" s="108" t="s">
        <v>20</v>
      </c>
      <c r="K5" s="108"/>
      <c r="L5" s="109" t="s">
        <v>19</v>
      </c>
      <c r="M5" s="109"/>
      <c r="N5" s="109"/>
      <c r="O5" s="109"/>
      <c r="Q5" s="39">
        <v>4</v>
      </c>
      <c r="R5" s="35" t="s">
        <v>153</v>
      </c>
      <c r="S5" s="36"/>
      <c r="T5" s="33" t="s">
        <v>154</v>
      </c>
      <c r="U5" s="33" t="s">
        <v>155</v>
      </c>
    </row>
    <row r="6" spans="1:21" ht="19.5" customHeight="1" x14ac:dyDescent="0.25">
      <c r="A6" s="37">
        <v>4</v>
      </c>
      <c r="B6" s="98" t="s">
        <v>137</v>
      </c>
      <c r="C6" s="98"/>
      <c r="D6" s="98" t="s">
        <v>0</v>
      </c>
      <c r="E6" s="98"/>
      <c r="F6" s="98"/>
      <c r="G6" s="98"/>
      <c r="H6" s="98"/>
      <c r="I6" s="98"/>
      <c r="J6" s="108" t="s">
        <v>23</v>
      </c>
      <c r="K6" s="108"/>
      <c r="L6" s="109" t="s">
        <v>22</v>
      </c>
      <c r="M6" s="109"/>
      <c r="N6" s="109" t="s">
        <v>31</v>
      </c>
      <c r="O6" s="109"/>
      <c r="Q6" s="39">
        <v>5</v>
      </c>
      <c r="R6" s="35" t="s">
        <v>156</v>
      </c>
      <c r="S6" s="36"/>
      <c r="T6" s="33"/>
      <c r="U6" s="34"/>
    </row>
    <row r="7" spans="1:21" ht="19.5" customHeight="1" x14ac:dyDescent="0.25">
      <c r="A7" s="37">
        <v>5</v>
      </c>
      <c r="B7" s="98" t="s">
        <v>138</v>
      </c>
      <c r="C7" s="98"/>
      <c r="D7" s="98" t="s">
        <v>1</v>
      </c>
      <c r="E7" s="98"/>
      <c r="F7" s="98"/>
      <c r="G7" s="98"/>
      <c r="H7" s="98"/>
      <c r="I7" s="98"/>
      <c r="J7" s="108" t="s">
        <v>24</v>
      </c>
      <c r="K7" s="108"/>
      <c r="L7" s="109" t="s">
        <v>22</v>
      </c>
      <c r="M7" s="110"/>
      <c r="N7" s="109" t="s">
        <v>32</v>
      </c>
      <c r="O7" s="109"/>
      <c r="Q7" s="39">
        <v>6</v>
      </c>
      <c r="R7" s="35" t="s">
        <v>157</v>
      </c>
      <c r="S7" s="36"/>
      <c r="T7" s="33"/>
      <c r="U7" s="34"/>
    </row>
    <row r="8" spans="1:21" ht="19.5" customHeight="1" x14ac:dyDescent="0.25">
      <c r="A8" s="37">
        <v>6</v>
      </c>
      <c r="B8" s="98" t="s">
        <v>139</v>
      </c>
      <c r="C8" s="98"/>
      <c r="D8" s="98" t="s">
        <v>2</v>
      </c>
      <c r="E8" s="98"/>
      <c r="F8" s="98"/>
      <c r="G8" s="98"/>
      <c r="H8" s="98"/>
      <c r="I8" s="98"/>
      <c r="J8" s="108" t="s">
        <v>25</v>
      </c>
      <c r="K8" s="108"/>
      <c r="L8" s="109" t="s">
        <v>26</v>
      </c>
      <c r="M8" s="110"/>
      <c r="N8" s="109"/>
      <c r="O8" s="109"/>
      <c r="P8" s="32"/>
      <c r="Q8" s="32"/>
    </row>
    <row r="9" spans="1:21" ht="19.5" customHeight="1" x14ac:dyDescent="0.25">
      <c r="A9" s="37">
        <v>7</v>
      </c>
      <c r="B9" s="98" t="s">
        <v>140</v>
      </c>
      <c r="C9" s="98"/>
      <c r="D9" s="98" t="s">
        <v>3</v>
      </c>
      <c r="E9" s="98"/>
      <c r="F9" s="98"/>
      <c r="G9" s="98"/>
      <c r="H9" s="98"/>
      <c r="I9" s="98"/>
      <c r="J9" s="108" t="s">
        <v>27</v>
      </c>
      <c r="K9" s="108"/>
      <c r="L9" s="109" t="s">
        <v>26</v>
      </c>
      <c r="M9" s="110"/>
      <c r="N9" s="109"/>
      <c r="O9" s="109"/>
      <c r="P9" s="32"/>
      <c r="Q9" s="32"/>
    </row>
    <row r="10" spans="1:21" ht="19.5" customHeight="1" x14ac:dyDescent="0.25">
      <c r="A10" s="37">
        <v>8</v>
      </c>
      <c r="B10" s="98" t="s">
        <v>141</v>
      </c>
      <c r="C10" s="98"/>
      <c r="D10" s="98" t="s">
        <v>4</v>
      </c>
      <c r="E10" s="98"/>
      <c r="F10" s="98"/>
      <c r="G10" s="98"/>
      <c r="H10" s="98"/>
      <c r="I10" s="98"/>
      <c r="J10" s="108" t="s">
        <v>28</v>
      </c>
      <c r="K10" s="108"/>
      <c r="L10" s="109" t="s">
        <v>26</v>
      </c>
      <c r="M10" s="110"/>
      <c r="N10" s="109"/>
      <c r="O10" s="109"/>
      <c r="P10" s="32"/>
      <c r="Q10" s="32"/>
    </row>
    <row r="11" spans="1:21" ht="19.5" customHeight="1" x14ac:dyDescent="0.25">
      <c r="A11" s="37">
        <v>9</v>
      </c>
      <c r="B11" s="98" t="s">
        <v>142</v>
      </c>
      <c r="C11" s="98"/>
      <c r="D11" s="98" t="s">
        <v>34</v>
      </c>
      <c r="E11" s="98"/>
      <c r="F11" s="98"/>
      <c r="G11" s="98"/>
      <c r="H11" s="98"/>
      <c r="I11" s="98"/>
      <c r="J11" s="108" t="s">
        <v>35</v>
      </c>
      <c r="K11" s="108"/>
      <c r="L11" s="109" t="s">
        <v>26</v>
      </c>
      <c r="M11" s="110"/>
      <c r="N11" s="109"/>
      <c r="O11" s="109"/>
      <c r="P11" s="32"/>
      <c r="Q11" s="32"/>
    </row>
    <row r="12" spans="1:21" ht="19.5" customHeight="1" x14ac:dyDescent="0.25">
      <c r="A12" s="37">
        <v>10</v>
      </c>
      <c r="B12" s="98" t="s">
        <v>143</v>
      </c>
      <c r="C12" s="98"/>
      <c r="D12" s="98" t="s">
        <v>33</v>
      </c>
      <c r="E12" s="98"/>
      <c r="F12" s="98"/>
      <c r="G12" s="98"/>
      <c r="H12" s="98"/>
      <c r="I12" s="98"/>
      <c r="J12" s="108" t="s">
        <v>36</v>
      </c>
      <c r="K12" s="108"/>
      <c r="L12" s="109" t="s">
        <v>26</v>
      </c>
      <c r="M12" s="110"/>
      <c r="N12" s="109"/>
      <c r="O12" s="109"/>
      <c r="P12" s="32"/>
      <c r="Q12" s="32"/>
    </row>
    <row r="13" spans="1:21" ht="19.5" customHeight="1" x14ac:dyDescent="0.25">
      <c r="A13" s="37">
        <v>11</v>
      </c>
      <c r="B13" s="98" t="s">
        <v>144</v>
      </c>
      <c r="C13" s="98"/>
      <c r="D13" s="98" t="s">
        <v>134</v>
      </c>
      <c r="E13" s="98"/>
      <c r="F13" s="98"/>
      <c r="G13" s="98"/>
      <c r="H13" s="98"/>
      <c r="I13" s="98"/>
      <c r="J13" s="108" t="s">
        <v>105</v>
      </c>
      <c r="K13" s="108"/>
      <c r="L13" s="109" t="s">
        <v>26</v>
      </c>
      <c r="M13" s="110"/>
      <c r="N13" s="109"/>
      <c r="O13" s="109"/>
      <c r="P13" s="32"/>
      <c r="Q13" s="32"/>
    </row>
    <row r="14" spans="1:21" ht="19.5" customHeight="1" x14ac:dyDescent="0.25">
      <c r="A14" s="3" t="s">
        <v>41</v>
      </c>
      <c r="B14" s="4" t="s">
        <v>40</v>
      </c>
      <c r="C14" s="4" t="s">
        <v>39</v>
      </c>
      <c r="D14" s="93" t="s">
        <v>38</v>
      </c>
      <c r="E14" s="93"/>
      <c r="F14" s="93"/>
      <c r="G14" s="93"/>
      <c r="H14" s="93"/>
      <c r="I14" s="93"/>
      <c r="J14" s="32"/>
      <c r="K14" s="32"/>
      <c r="L14" s="32"/>
      <c r="M14" s="32"/>
      <c r="N14" s="32"/>
      <c r="O14" s="32"/>
      <c r="P14" s="32"/>
      <c r="Q14" s="32"/>
    </row>
    <row r="15" spans="1:21" ht="19.5" customHeight="1" x14ac:dyDescent="0.25">
      <c r="A15" s="5">
        <v>1</v>
      </c>
      <c r="B15" s="6" t="s">
        <v>6</v>
      </c>
      <c r="C15" s="2" t="s">
        <v>57</v>
      </c>
      <c r="D15" s="99"/>
      <c r="E15" s="100"/>
      <c r="F15" s="100"/>
      <c r="G15" s="100"/>
      <c r="H15" s="100"/>
      <c r="I15" s="101"/>
      <c r="J15" s="32"/>
      <c r="K15" s="32"/>
      <c r="L15" s="32"/>
      <c r="M15" s="32"/>
      <c r="N15" s="32"/>
      <c r="O15" s="32"/>
      <c r="P15" s="32"/>
      <c r="Q15" s="32"/>
    </row>
    <row r="16" spans="1:21" ht="19.5" customHeight="1" x14ac:dyDescent="0.25">
      <c r="A16" s="5">
        <v>2</v>
      </c>
      <c r="B16" s="6" t="s">
        <v>7</v>
      </c>
      <c r="C16" s="2" t="s">
        <v>58</v>
      </c>
      <c r="D16" s="102"/>
      <c r="E16" s="103"/>
      <c r="F16" s="103"/>
      <c r="G16" s="103"/>
      <c r="H16" s="103"/>
      <c r="I16" s="104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34" ht="19.5" customHeight="1" x14ac:dyDescent="0.25">
      <c r="A17" s="5">
        <v>3</v>
      </c>
      <c r="B17" s="6" t="s">
        <v>8</v>
      </c>
      <c r="C17" s="2" t="s">
        <v>60</v>
      </c>
      <c r="D17" s="102"/>
      <c r="E17" s="103"/>
      <c r="F17" s="103"/>
      <c r="G17" s="103"/>
      <c r="H17" s="103"/>
      <c r="I17" s="104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34" ht="19.5" customHeight="1" x14ac:dyDescent="0.25">
      <c r="A18" s="5">
        <v>4</v>
      </c>
      <c r="B18" s="6" t="s">
        <v>9</v>
      </c>
      <c r="C18" s="2" t="s">
        <v>59</v>
      </c>
      <c r="D18" s="102"/>
      <c r="E18" s="103"/>
      <c r="F18" s="103"/>
      <c r="G18" s="103"/>
      <c r="H18" s="103"/>
      <c r="I18" s="104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34" ht="19.5" customHeight="1" x14ac:dyDescent="0.25">
      <c r="A19" s="5">
        <v>5</v>
      </c>
      <c r="B19" s="6" t="s">
        <v>10</v>
      </c>
      <c r="C19" s="2" t="s">
        <v>61</v>
      </c>
      <c r="D19" s="102"/>
      <c r="E19" s="103"/>
      <c r="F19" s="103"/>
      <c r="G19" s="103"/>
      <c r="H19" s="103"/>
      <c r="I19" s="104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34" ht="19.5" customHeight="1" x14ac:dyDescent="0.25">
      <c r="A20" s="5">
        <v>6</v>
      </c>
      <c r="B20" s="6" t="s">
        <v>11</v>
      </c>
      <c r="C20" s="2" t="s">
        <v>57</v>
      </c>
      <c r="D20" s="102"/>
      <c r="E20" s="103"/>
      <c r="F20" s="103"/>
      <c r="G20" s="103"/>
      <c r="H20" s="103"/>
      <c r="I20" s="104"/>
      <c r="J20" s="32"/>
      <c r="K20" s="32"/>
      <c r="L20" s="32"/>
      <c r="P20" s="32"/>
      <c r="Q20" s="32"/>
    </row>
    <row r="21" spans="1:34" ht="19.5" customHeight="1" x14ac:dyDescent="0.25">
      <c r="A21" s="5">
        <v>7</v>
      </c>
      <c r="B21" s="6" t="s">
        <v>12</v>
      </c>
      <c r="C21" s="2" t="s">
        <v>58</v>
      </c>
      <c r="D21" s="102"/>
      <c r="E21" s="103"/>
      <c r="F21" s="103"/>
      <c r="G21" s="103"/>
      <c r="H21" s="103"/>
      <c r="I21" s="104"/>
      <c r="J21" s="32"/>
      <c r="K21" s="32"/>
      <c r="L21" s="32"/>
      <c r="O21" s="32"/>
      <c r="P21" s="32"/>
      <c r="Q21" s="32"/>
    </row>
    <row r="22" spans="1:34" ht="19.5" customHeight="1" x14ac:dyDescent="0.25">
      <c r="A22" s="5">
        <v>8</v>
      </c>
      <c r="B22" s="6" t="s">
        <v>13</v>
      </c>
      <c r="C22" s="2" t="s">
        <v>146</v>
      </c>
      <c r="D22" s="102"/>
      <c r="E22" s="103"/>
      <c r="F22" s="103"/>
      <c r="G22" s="103"/>
      <c r="H22" s="103"/>
      <c r="I22" s="104"/>
      <c r="J22" s="32"/>
      <c r="K22" s="32"/>
      <c r="L22" s="32"/>
      <c r="O22" s="32"/>
      <c r="P22" s="32"/>
      <c r="Q22" s="32"/>
    </row>
    <row r="23" spans="1:34" ht="19.5" customHeight="1" x14ac:dyDescent="0.25">
      <c r="A23" s="5">
        <v>9</v>
      </c>
      <c r="B23" s="6" t="s">
        <v>14</v>
      </c>
      <c r="C23" s="2" t="s">
        <v>61</v>
      </c>
      <c r="D23" s="102"/>
      <c r="E23" s="103"/>
      <c r="F23" s="103"/>
      <c r="G23" s="103"/>
      <c r="H23" s="103"/>
      <c r="I23" s="104"/>
      <c r="J23" s="32"/>
      <c r="K23" s="32"/>
      <c r="L23" s="32"/>
      <c r="O23" s="32"/>
      <c r="P23" s="32"/>
      <c r="Q23" s="32"/>
    </row>
    <row r="24" spans="1:34" ht="19.5" customHeight="1" x14ac:dyDescent="0.25">
      <c r="A24" s="5">
        <v>10</v>
      </c>
      <c r="B24" s="6" t="s">
        <v>15</v>
      </c>
      <c r="C24" s="2" t="s">
        <v>61</v>
      </c>
      <c r="D24" s="105"/>
      <c r="E24" s="106"/>
      <c r="F24" s="106"/>
      <c r="G24" s="106"/>
      <c r="H24" s="106"/>
      <c r="I24" s="107"/>
      <c r="J24" s="32"/>
      <c r="K24" s="32"/>
      <c r="L24" s="32"/>
      <c r="O24" s="32"/>
      <c r="P24" s="32"/>
      <c r="Q24" s="32"/>
    </row>
    <row r="25" spans="1:34" ht="19.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34" ht="19.5" customHeight="1" x14ac:dyDescent="0.25">
      <c r="A26" s="8" t="s">
        <v>52</v>
      </c>
      <c r="B26" s="8" t="s">
        <v>53</v>
      </c>
      <c r="C26" s="8" t="s">
        <v>56</v>
      </c>
      <c r="D26" s="93" t="s">
        <v>54</v>
      </c>
      <c r="E26" s="93"/>
      <c r="F26" s="93"/>
      <c r="G26" s="93" t="s">
        <v>65</v>
      </c>
      <c r="H26" s="93"/>
      <c r="I26" s="93"/>
      <c r="J26" s="95" t="s">
        <v>148</v>
      </c>
      <c r="K26" s="96"/>
      <c r="L26" s="96"/>
      <c r="M26" s="97"/>
      <c r="N26" s="93" t="s">
        <v>70</v>
      </c>
      <c r="O26" s="93"/>
      <c r="P26" s="93"/>
      <c r="Q26" s="93" t="s">
        <v>71</v>
      </c>
      <c r="R26" s="93"/>
      <c r="S26" s="93"/>
      <c r="T26" s="93" t="s">
        <v>25</v>
      </c>
      <c r="U26" s="93"/>
      <c r="V26" s="93"/>
      <c r="W26" s="94" t="s">
        <v>147</v>
      </c>
      <c r="X26" s="93"/>
      <c r="Y26" s="93"/>
      <c r="Z26" s="93" t="s">
        <v>28</v>
      </c>
      <c r="AA26" s="93"/>
      <c r="AB26" s="93"/>
      <c r="AC26" s="93" t="s">
        <v>35</v>
      </c>
      <c r="AD26" s="93"/>
      <c r="AE26" s="93"/>
      <c r="AF26" s="93" t="s">
        <v>36</v>
      </c>
      <c r="AG26" s="93"/>
      <c r="AH26" s="93"/>
    </row>
    <row r="27" spans="1:34" ht="162" customHeight="1" x14ac:dyDescent="0.25">
      <c r="A27" s="9" t="s">
        <v>42</v>
      </c>
      <c r="B27" s="9" t="s">
        <v>43</v>
      </c>
      <c r="C27" s="7"/>
      <c r="D27" s="84"/>
      <c r="E27" s="84"/>
      <c r="F27" s="84"/>
      <c r="G27" s="84"/>
      <c r="H27" s="84"/>
      <c r="I27" s="84"/>
      <c r="J27" s="86"/>
      <c r="K27" s="87"/>
      <c r="L27" s="87"/>
      <c r="M27" s="88"/>
      <c r="N27" s="84"/>
      <c r="O27" s="84"/>
      <c r="P27" s="84"/>
      <c r="Q27" s="84"/>
      <c r="R27" s="84"/>
      <c r="S27" s="84"/>
      <c r="T27" s="84"/>
      <c r="U27" s="84"/>
      <c r="V27" s="84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</row>
    <row r="28" spans="1:34" ht="162" customHeight="1" x14ac:dyDescent="0.25">
      <c r="A28" s="89" t="s">
        <v>55</v>
      </c>
      <c r="B28" s="38" t="s">
        <v>101</v>
      </c>
      <c r="C28" s="7"/>
      <c r="D28" s="84"/>
      <c r="E28" s="84"/>
      <c r="F28" s="84"/>
      <c r="G28" s="84"/>
      <c r="H28" s="84"/>
      <c r="I28" s="84"/>
      <c r="J28" s="86"/>
      <c r="K28" s="87"/>
      <c r="L28" s="87"/>
      <c r="M28" s="88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</row>
    <row r="29" spans="1:34" ht="162" customHeight="1" x14ac:dyDescent="0.25">
      <c r="A29" s="90"/>
      <c r="B29" s="38" t="s">
        <v>103</v>
      </c>
      <c r="C29" s="7"/>
      <c r="D29" s="84"/>
      <c r="E29" s="84"/>
      <c r="F29" s="84"/>
      <c r="G29" s="84"/>
      <c r="H29" s="84"/>
      <c r="I29" s="84"/>
      <c r="J29" s="86"/>
      <c r="K29" s="87"/>
      <c r="L29" s="87"/>
      <c r="M29" s="88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5"/>
      <c r="AG29" s="85"/>
      <c r="AH29" s="85"/>
    </row>
    <row r="30" spans="1:34" ht="162" customHeight="1" x14ac:dyDescent="0.25">
      <c r="A30" s="91"/>
      <c r="B30" s="38" t="s">
        <v>104</v>
      </c>
      <c r="C30" s="7"/>
      <c r="D30" s="84"/>
      <c r="E30" s="84"/>
      <c r="F30" s="84"/>
      <c r="G30" s="84"/>
      <c r="H30" s="84"/>
      <c r="I30" s="84"/>
      <c r="J30" s="86"/>
      <c r="K30" s="87"/>
      <c r="L30" s="87"/>
      <c r="M30" s="88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</row>
    <row r="31" spans="1:34" ht="162" customHeight="1" x14ac:dyDescent="0.25">
      <c r="A31" s="89" t="s">
        <v>44</v>
      </c>
      <c r="B31" s="38" t="s">
        <v>45</v>
      </c>
      <c r="C31" s="7"/>
      <c r="D31" s="84"/>
      <c r="E31" s="84"/>
      <c r="F31" s="84"/>
      <c r="G31" s="84"/>
      <c r="H31" s="84"/>
      <c r="I31" s="84"/>
      <c r="J31" s="86"/>
      <c r="K31" s="87"/>
      <c r="L31" s="87"/>
      <c r="M31" s="88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</row>
    <row r="32" spans="1:34" ht="162" customHeight="1" x14ac:dyDescent="0.25">
      <c r="A32" s="90"/>
      <c r="B32" s="38" t="s">
        <v>46</v>
      </c>
      <c r="C32" s="7"/>
      <c r="D32" s="84"/>
      <c r="E32" s="84"/>
      <c r="F32" s="84"/>
      <c r="G32" s="84"/>
      <c r="H32" s="84"/>
      <c r="I32" s="84"/>
      <c r="J32" s="86"/>
      <c r="K32" s="87"/>
      <c r="L32" s="87"/>
      <c r="M32" s="88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5"/>
      <c r="AG32" s="85"/>
      <c r="AH32" s="85"/>
    </row>
    <row r="33" spans="1:34" ht="162" customHeight="1" x14ac:dyDescent="0.25">
      <c r="A33" s="91"/>
      <c r="B33" s="38" t="s">
        <v>47</v>
      </c>
      <c r="C33" s="7"/>
      <c r="D33" s="84"/>
      <c r="E33" s="84"/>
      <c r="F33" s="84"/>
      <c r="G33" s="84"/>
      <c r="H33" s="84"/>
      <c r="I33" s="84"/>
      <c r="J33" s="86"/>
      <c r="K33" s="87"/>
      <c r="L33" s="87"/>
      <c r="M33" s="88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</row>
    <row r="34" spans="1:34" ht="162" customHeight="1" x14ac:dyDescent="0.25">
      <c r="A34" s="9" t="s">
        <v>48</v>
      </c>
      <c r="B34" s="9" t="s">
        <v>48</v>
      </c>
      <c r="C34" s="7"/>
      <c r="D34" s="84"/>
      <c r="E34" s="84"/>
      <c r="F34" s="84"/>
      <c r="G34" s="84"/>
      <c r="H34" s="84"/>
      <c r="I34" s="84"/>
      <c r="J34" s="86"/>
      <c r="K34" s="87"/>
      <c r="L34" s="87"/>
      <c r="M34" s="88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</row>
    <row r="35" spans="1:34" ht="162" customHeight="1" x14ac:dyDescent="0.25">
      <c r="A35" s="92" t="s">
        <v>49</v>
      </c>
      <c r="B35" s="38" t="s">
        <v>45</v>
      </c>
      <c r="C35" s="7"/>
      <c r="D35" s="84"/>
      <c r="E35" s="84"/>
      <c r="F35" s="84"/>
      <c r="G35" s="84"/>
      <c r="H35" s="84"/>
      <c r="I35" s="84"/>
      <c r="J35" s="86"/>
      <c r="K35" s="87"/>
      <c r="L35" s="87"/>
      <c r="M35" s="88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</row>
    <row r="36" spans="1:34" ht="162" customHeight="1" x14ac:dyDescent="0.25">
      <c r="A36" s="92"/>
      <c r="B36" s="9" t="s">
        <v>46</v>
      </c>
      <c r="C36" s="7"/>
      <c r="D36" s="84"/>
      <c r="E36" s="84"/>
      <c r="F36" s="84"/>
      <c r="G36" s="84"/>
      <c r="H36" s="84"/>
      <c r="I36" s="84"/>
      <c r="J36" s="86"/>
      <c r="K36" s="87"/>
      <c r="L36" s="87"/>
      <c r="M36" s="88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5"/>
      <c r="AG36" s="85"/>
      <c r="AH36" s="85"/>
    </row>
    <row r="37" spans="1:34" ht="162" customHeight="1" x14ac:dyDescent="0.25">
      <c r="A37" s="92"/>
      <c r="B37" s="9" t="s">
        <v>47</v>
      </c>
      <c r="C37" s="7"/>
      <c r="D37" s="84"/>
      <c r="E37" s="84"/>
      <c r="F37" s="84"/>
      <c r="G37" s="84"/>
      <c r="H37" s="84"/>
      <c r="I37" s="84"/>
      <c r="J37" s="86"/>
      <c r="K37" s="87"/>
      <c r="L37" s="87"/>
      <c r="M37" s="88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</row>
    <row r="38" spans="1:34" ht="162" customHeight="1" x14ac:dyDescent="0.25">
      <c r="A38" s="92"/>
      <c r="B38" s="9" t="s">
        <v>50</v>
      </c>
      <c r="C38" s="7"/>
      <c r="D38" s="84"/>
      <c r="E38" s="84"/>
      <c r="F38" s="84"/>
      <c r="G38" s="84"/>
      <c r="H38" s="84"/>
      <c r="I38" s="84"/>
      <c r="J38" s="86"/>
      <c r="K38" s="87"/>
      <c r="L38" s="87"/>
      <c r="M38" s="88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</row>
    <row r="39" spans="1:34" ht="162" customHeight="1" x14ac:dyDescent="0.25">
      <c r="A39" s="92" t="s">
        <v>51</v>
      </c>
      <c r="B39" s="38" t="s">
        <v>45</v>
      </c>
      <c r="C39" s="7"/>
      <c r="D39" s="84"/>
      <c r="E39" s="84"/>
      <c r="F39" s="84"/>
      <c r="G39" s="84"/>
      <c r="H39" s="84"/>
      <c r="I39" s="84"/>
      <c r="J39" s="86"/>
      <c r="K39" s="87"/>
      <c r="L39" s="87"/>
      <c r="M39" s="88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</row>
    <row r="40" spans="1:34" ht="162" customHeight="1" x14ac:dyDescent="0.25">
      <c r="A40" s="92"/>
      <c r="B40" s="38" t="s">
        <v>46</v>
      </c>
      <c r="C40" s="7"/>
      <c r="D40" s="84"/>
      <c r="E40" s="84"/>
      <c r="F40" s="84"/>
      <c r="G40" s="84"/>
      <c r="H40" s="84"/>
      <c r="I40" s="84"/>
      <c r="J40" s="86"/>
      <c r="K40" s="87"/>
      <c r="L40" s="87"/>
      <c r="M40" s="88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5"/>
      <c r="AG40" s="85"/>
      <c r="AH40" s="85"/>
    </row>
    <row r="41" spans="1:34" ht="162" customHeight="1" x14ac:dyDescent="0.25">
      <c r="A41" s="92"/>
      <c r="B41" s="38" t="s">
        <v>47</v>
      </c>
      <c r="C41" s="7"/>
      <c r="D41" s="84"/>
      <c r="E41" s="84"/>
      <c r="F41" s="84"/>
      <c r="G41" s="84"/>
      <c r="H41" s="84"/>
      <c r="I41" s="84"/>
      <c r="J41" s="86"/>
      <c r="K41" s="87"/>
      <c r="L41" s="87"/>
      <c r="M41" s="88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</row>
    <row r="42" spans="1:34" ht="162" customHeight="1" x14ac:dyDescent="0.25">
      <c r="A42" s="92"/>
      <c r="B42" s="38" t="s">
        <v>50</v>
      </c>
      <c r="C42" s="7"/>
      <c r="D42" s="84"/>
      <c r="E42" s="84"/>
      <c r="F42" s="84"/>
      <c r="G42" s="84"/>
      <c r="H42" s="84"/>
      <c r="I42" s="84"/>
      <c r="J42" s="86"/>
      <c r="K42" s="87"/>
      <c r="L42" s="87"/>
      <c r="M42" s="88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</row>
    <row r="43" spans="1:34" ht="19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34" ht="19.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34" ht="19.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34" ht="19.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34" ht="19.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34" ht="19.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9.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9.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9.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9.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</sheetData>
  <mergeCells count="230">
    <mergeCell ref="A28:A30"/>
    <mergeCell ref="D28:F28"/>
    <mergeCell ref="G28:I28"/>
    <mergeCell ref="J28:M28"/>
    <mergeCell ref="N28:P28"/>
    <mergeCell ref="Q28:S28"/>
    <mergeCell ref="T28:V28"/>
    <mergeCell ref="D29:F29"/>
    <mergeCell ref="G29:I29"/>
    <mergeCell ref="J29:M29"/>
    <mergeCell ref="N29:P29"/>
    <mergeCell ref="Q29:S29"/>
    <mergeCell ref="T29:V29"/>
    <mergeCell ref="B2:C2"/>
    <mergeCell ref="D2:I2"/>
    <mergeCell ref="D3:I3"/>
    <mergeCell ref="D4:I4"/>
    <mergeCell ref="D5:I5"/>
    <mergeCell ref="A1:O1"/>
    <mergeCell ref="J6:K6"/>
    <mergeCell ref="L6:M6"/>
    <mergeCell ref="N6:O6"/>
    <mergeCell ref="J2:K2"/>
    <mergeCell ref="L2:M2"/>
    <mergeCell ref="N2:O2"/>
    <mergeCell ref="J3:K3"/>
    <mergeCell ref="L3:M3"/>
    <mergeCell ref="B4:C4"/>
    <mergeCell ref="B3:C3"/>
    <mergeCell ref="B5:C5"/>
    <mergeCell ref="B6:C6"/>
    <mergeCell ref="D6:I6"/>
    <mergeCell ref="B12:C12"/>
    <mergeCell ref="B13:C13"/>
    <mergeCell ref="D10:I10"/>
    <mergeCell ref="D11:I11"/>
    <mergeCell ref="D12:I12"/>
    <mergeCell ref="D13:I13"/>
    <mergeCell ref="D14:I14"/>
    <mergeCell ref="N3:O3"/>
    <mergeCell ref="J4:K4"/>
    <mergeCell ref="L4:M4"/>
    <mergeCell ref="N4:O5"/>
    <mergeCell ref="J5:K5"/>
    <mergeCell ref="L5:M5"/>
    <mergeCell ref="J7:K7"/>
    <mergeCell ref="L7:M7"/>
    <mergeCell ref="N7:O13"/>
    <mergeCell ref="J8:K8"/>
    <mergeCell ref="L8:M8"/>
    <mergeCell ref="J9:K9"/>
    <mergeCell ref="L9:M9"/>
    <mergeCell ref="J10:K10"/>
    <mergeCell ref="L10:M10"/>
    <mergeCell ref="J11:K11"/>
    <mergeCell ref="L11:M11"/>
    <mergeCell ref="B7:C7"/>
    <mergeCell ref="B8:C8"/>
    <mergeCell ref="B9:C9"/>
    <mergeCell ref="B10:C10"/>
    <mergeCell ref="B11:C11"/>
    <mergeCell ref="T41:V41"/>
    <mergeCell ref="W28:Y28"/>
    <mergeCell ref="Z28:AB28"/>
    <mergeCell ref="W29:Y29"/>
    <mergeCell ref="D7:I7"/>
    <mergeCell ref="D8:I8"/>
    <mergeCell ref="D9:I9"/>
    <mergeCell ref="D15:I24"/>
    <mergeCell ref="J12:K12"/>
    <mergeCell ref="L12:M12"/>
    <mergeCell ref="J13:K13"/>
    <mergeCell ref="L13:M13"/>
    <mergeCell ref="Z26:AB26"/>
    <mergeCell ref="J39:M39"/>
    <mergeCell ref="G40:I40"/>
    <mergeCell ref="J40:M40"/>
    <mergeCell ref="J37:M37"/>
    <mergeCell ref="Z37:AB37"/>
    <mergeCell ref="N35:P35"/>
    <mergeCell ref="T39:V39"/>
    <mergeCell ref="T40:V40"/>
    <mergeCell ref="G26:I26"/>
    <mergeCell ref="N26:P26"/>
    <mergeCell ref="Q26:S26"/>
    <mergeCell ref="W26:Y26"/>
    <mergeCell ref="N31:P31"/>
    <mergeCell ref="Q31:S31"/>
    <mergeCell ref="W31:Y31"/>
    <mergeCell ref="N37:P37"/>
    <mergeCell ref="Q37:S37"/>
    <mergeCell ref="W37:Y37"/>
    <mergeCell ref="J26:M26"/>
    <mergeCell ref="T26:V26"/>
    <mergeCell ref="Q35:S35"/>
    <mergeCell ref="W35:Y35"/>
    <mergeCell ref="J35:M35"/>
    <mergeCell ref="N33:P33"/>
    <mergeCell ref="Q33:S33"/>
    <mergeCell ref="W33:Y33"/>
    <mergeCell ref="A31:A33"/>
    <mergeCell ref="A35:A38"/>
    <mergeCell ref="A39:A42"/>
    <mergeCell ref="D26:F26"/>
    <mergeCell ref="D27:F27"/>
    <mergeCell ref="D30:F30"/>
    <mergeCell ref="D37:F37"/>
    <mergeCell ref="AC26:AE26"/>
    <mergeCell ref="AF26:AH26"/>
    <mergeCell ref="Z42:AB42"/>
    <mergeCell ref="AC42:AE42"/>
    <mergeCell ref="AF42:AH42"/>
    <mergeCell ref="N39:P39"/>
    <mergeCell ref="Q39:S39"/>
    <mergeCell ref="W39:Y39"/>
    <mergeCell ref="Z39:AB39"/>
    <mergeCell ref="AC39:AE39"/>
    <mergeCell ref="AF39:AH39"/>
    <mergeCell ref="N40:P40"/>
    <mergeCell ref="Q40:S40"/>
    <mergeCell ref="W40:Y40"/>
    <mergeCell ref="Z40:AB40"/>
    <mergeCell ref="AC40:AE40"/>
    <mergeCell ref="AF40:AH40"/>
    <mergeCell ref="AC41:AE41"/>
    <mergeCell ref="AF41:AH41"/>
    <mergeCell ref="N42:P42"/>
    <mergeCell ref="Q42:S42"/>
    <mergeCell ref="AC37:AE37"/>
    <mergeCell ref="AF37:AH37"/>
    <mergeCell ref="G38:I38"/>
    <mergeCell ref="N38:P38"/>
    <mergeCell ref="Q38:S38"/>
    <mergeCell ref="W38:Y38"/>
    <mergeCell ref="J38:M38"/>
    <mergeCell ref="Z38:AB38"/>
    <mergeCell ref="AC38:AE38"/>
    <mergeCell ref="AF38:AH38"/>
    <mergeCell ref="T37:V37"/>
    <mergeCell ref="T38:V38"/>
    <mergeCell ref="T42:V42"/>
    <mergeCell ref="W42:Y42"/>
    <mergeCell ref="N41:P41"/>
    <mergeCell ref="Q41:S41"/>
    <mergeCell ref="W41:Y41"/>
    <mergeCell ref="J41:M41"/>
    <mergeCell ref="J42:M42"/>
    <mergeCell ref="Z41:AB41"/>
    <mergeCell ref="AC35:AE35"/>
    <mergeCell ref="AF35:AH35"/>
    <mergeCell ref="G36:I36"/>
    <mergeCell ref="N36:P36"/>
    <mergeCell ref="Q36:S36"/>
    <mergeCell ref="W36:Y36"/>
    <mergeCell ref="J36:M36"/>
    <mergeCell ref="Z36:AB36"/>
    <mergeCell ref="AC36:AE36"/>
    <mergeCell ref="AF36:AH36"/>
    <mergeCell ref="T35:V35"/>
    <mergeCell ref="T36:V36"/>
    <mergeCell ref="Z35:AB35"/>
    <mergeCell ref="AC33:AE33"/>
    <mergeCell ref="AF33:AH33"/>
    <mergeCell ref="G34:I34"/>
    <mergeCell ref="N34:P34"/>
    <mergeCell ref="Q34:S34"/>
    <mergeCell ref="W34:Y34"/>
    <mergeCell ref="J34:M34"/>
    <mergeCell ref="Z34:AB34"/>
    <mergeCell ref="AC34:AE34"/>
    <mergeCell ref="AF34:AH34"/>
    <mergeCell ref="J33:M33"/>
    <mergeCell ref="T33:V33"/>
    <mergeCell ref="T34:V34"/>
    <mergeCell ref="Z33:AB33"/>
    <mergeCell ref="AC31:AE31"/>
    <mergeCell ref="AF31:AH31"/>
    <mergeCell ref="G32:I32"/>
    <mergeCell ref="N32:P32"/>
    <mergeCell ref="Q32:S32"/>
    <mergeCell ref="W32:Y32"/>
    <mergeCell ref="Z32:AB32"/>
    <mergeCell ref="AC32:AE32"/>
    <mergeCell ref="AF32:AH32"/>
    <mergeCell ref="J32:M32"/>
    <mergeCell ref="J31:M31"/>
    <mergeCell ref="T31:V31"/>
    <mergeCell ref="T32:V32"/>
    <mergeCell ref="Z31:AB31"/>
    <mergeCell ref="AC27:AE27"/>
    <mergeCell ref="AF27:AH27"/>
    <mergeCell ref="G30:I30"/>
    <mergeCell ref="N30:P30"/>
    <mergeCell ref="Q30:S30"/>
    <mergeCell ref="W30:Y30"/>
    <mergeCell ref="G27:I27"/>
    <mergeCell ref="N27:P27"/>
    <mergeCell ref="Q27:S27"/>
    <mergeCell ref="W27:Y27"/>
    <mergeCell ref="Z30:AB30"/>
    <mergeCell ref="AC30:AE30"/>
    <mergeCell ref="AF30:AH30"/>
    <mergeCell ref="AC28:AE28"/>
    <mergeCell ref="AF28:AH28"/>
    <mergeCell ref="Z29:AB29"/>
    <mergeCell ref="AC29:AE29"/>
    <mergeCell ref="AF29:AH29"/>
    <mergeCell ref="J27:M27"/>
    <mergeCell ref="J30:M30"/>
    <mergeCell ref="T27:V27"/>
    <mergeCell ref="T30:V30"/>
    <mergeCell ref="Z27:AB27"/>
    <mergeCell ref="D42:F42"/>
    <mergeCell ref="D31:F31"/>
    <mergeCell ref="D32:F32"/>
    <mergeCell ref="D33:F33"/>
    <mergeCell ref="D34:F34"/>
    <mergeCell ref="D35:F35"/>
    <mergeCell ref="D36:F36"/>
    <mergeCell ref="G31:I31"/>
    <mergeCell ref="G33:I33"/>
    <mergeCell ref="G35:I35"/>
    <mergeCell ref="G37:I37"/>
    <mergeCell ref="G39:I39"/>
    <mergeCell ref="G41:I41"/>
    <mergeCell ref="G42:I42"/>
    <mergeCell ref="D38:F38"/>
    <mergeCell ref="D39:F39"/>
    <mergeCell ref="D40:F40"/>
    <mergeCell ref="D41:F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topLeftCell="A47" zoomScale="80" zoomScaleNormal="80" workbookViewId="0">
      <selection activeCell="Z5" sqref="Z5:AA68"/>
    </sheetView>
  </sheetViews>
  <sheetFormatPr defaultRowHeight="15" x14ac:dyDescent="0.2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3" width="8.5703125" customWidth="1"/>
    <col min="14" max="27" width="7.5703125" customWidth="1"/>
    <col min="28" max="28" width="5.7109375" customWidth="1"/>
    <col min="29" max="29" width="57.5703125" customWidth="1"/>
    <col min="30" max="30" width="56.140625" customWidth="1"/>
  </cols>
  <sheetData>
    <row r="1" spans="1:30" ht="18" customHeight="1" x14ac:dyDescent="0.3">
      <c r="A1" s="81" t="s">
        <v>131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3"/>
      <c r="AA1" s="82"/>
      <c r="AB1" s="78"/>
    </row>
    <row r="2" spans="1:30" ht="18" customHeight="1" x14ac:dyDescent="0.25">
      <c r="A2" s="198" t="s">
        <v>130</v>
      </c>
      <c r="B2" s="198"/>
      <c r="C2" s="198"/>
      <c r="D2" s="198"/>
      <c r="E2" s="198"/>
      <c r="F2" s="201"/>
      <c r="G2" s="199">
        <v>1</v>
      </c>
      <c r="H2" s="201"/>
      <c r="I2" s="199">
        <v>2</v>
      </c>
      <c r="J2" s="201"/>
      <c r="K2" s="199">
        <v>3</v>
      </c>
      <c r="L2" s="201"/>
      <c r="M2" s="199">
        <v>4</v>
      </c>
      <c r="N2" s="201"/>
      <c r="O2" s="199">
        <v>5</v>
      </c>
      <c r="P2" s="201"/>
      <c r="Q2" s="199">
        <v>6</v>
      </c>
      <c r="R2" s="201"/>
      <c r="S2" s="199">
        <v>7</v>
      </c>
      <c r="T2" s="201"/>
      <c r="U2" s="199">
        <v>8</v>
      </c>
      <c r="V2" s="201"/>
      <c r="W2" s="199">
        <v>9</v>
      </c>
      <c r="X2" s="201"/>
      <c r="Y2" s="199">
        <v>10</v>
      </c>
      <c r="Z2" s="201"/>
      <c r="AA2" s="199">
        <v>11</v>
      </c>
      <c r="AB2" s="202" t="s">
        <v>145</v>
      </c>
      <c r="AC2" s="202"/>
      <c r="AD2" s="202"/>
    </row>
    <row r="3" spans="1:30" ht="17.25" x14ac:dyDescent="0.25">
      <c r="A3" s="199" t="s">
        <v>132</v>
      </c>
      <c r="B3" s="200"/>
      <c r="C3" s="200"/>
      <c r="D3" s="200"/>
      <c r="E3" s="201"/>
      <c r="F3" s="80" t="s">
        <v>69</v>
      </c>
      <c r="G3" s="80" t="s">
        <v>68</v>
      </c>
      <c r="H3" s="80" t="s">
        <v>69</v>
      </c>
      <c r="I3" s="80" t="s">
        <v>68</v>
      </c>
      <c r="J3" s="80" t="s">
        <v>69</v>
      </c>
      <c r="K3" s="80" t="s">
        <v>68</v>
      </c>
      <c r="L3" s="80" t="s">
        <v>69</v>
      </c>
      <c r="M3" s="80" t="s">
        <v>68</v>
      </c>
      <c r="N3" s="80" t="s">
        <v>69</v>
      </c>
      <c r="O3" s="80" t="s">
        <v>68</v>
      </c>
      <c r="P3" s="80" t="s">
        <v>69</v>
      </c>
      <c r="Q3" s="80" t="s">
        <v>68</v>
      </c>
      <c r="R3" s="80" t="s">
        <v>69</v>
      </c>
      <c r="S3" s="80" t="s">
        <v>68</v>
      </c>
      <c r="T3" s="80" t="s">
        <v>69</v>
      </c>
      <c r="U3" s="80" t="s">
        <v>68</v>
      </c>
      <c r="V3" s="80" t="s">
        <v>69</v>
      </c>
      <c r="W3" s="80" t="s">
        <v>68</v>
      </c>
      <c r="X3" s="80" t="s">
        <v>69</v>
      </c>
      <c r="Y3" s="80" t="s">
        <v>68</v>
      </c>
      <c r="Z3" s="80" t="s">
        <v>69</v>
      </c>
      <c r="AA3" s="80" t="s">
        <v>68</v>
      </c>
      <c r="AB3" s="29" t="s">
        <v>130</v>
      </c>
      <c r="AC3" s="30" t="s">
        <v>158</v>
      </c>
      <c r="AD3" s="31" t="s">
        <v>66</v>
      </c>
    </row>
    <row r="4" spans="1:30" ht="18" customHeight="1" x14ac:dyDescent="0.25">
      <c r="A4" s="77" t="s">
        <v>130</v>
      </c>
      <c r="B4" s="77" t="s">
        <v>62</v>
      </c>
      <c r="C4" s="77" t="s">
        <v>52</v>
      </c>
      <c r="D4" s="77" t="s">
        <v>63</v>
      </c>
      <c r="E4" s="79" t="s">
        <v>64</v>
      </c>
      <c r="F4" s="204"/>
      <c r="G4" s="203" t="s">
        <v>65</v>
      </c>
      <c r="H4" s="204"/>
      <c r="I4" s="203" t="s">
        <v>67</v>
      </c>
      <c r="J4" s="204"/>
      <c r="K4" s="203" t="s">
        <v>20</v>
      </c>
      <c r="L4" s="204"/>
      <c r="M4" s="203" t="s">
        <v>70</v>
      </c>
      <c r="N4" s="204"/>
      <c r="O4" s="203" t="s">
        <v>71</v>
      </c>
      <c r="P4" s="204"/>
      <c r="Q4" s="203" t="s">
        <v>25</v>
      </c>
      <c r="R4" s="204"/>
      <c r="S4" s="203" t="s">
        <v>72</v>
      </c>
      <c r="T4" s="204"/>
      <c r="U4" s="203" t="s">
        <v>28</v>
      </c>
      <c r="V4" s="204"/>
      <c r="W4" s="203" t="s">
        <v>35</v>
      </c>
      <c r="X4" s="204"/>
      <c r="Y4" s="203" t="s">
        <v>36</v>
      </c>
      <c r="Z4" s="204"/>
      <c r="AA4" s="203" t="s">
        <v>105</v>
      </c>
      <c r="AB4" s="74">
        <v>1</v>
      </c>
      <c r="AC4" s="75" t="s">
        <v>135</v>
      </c>
      <c r="AD4" s="75" t="s">
        <v>200</v>
      </c>
    </row>
    <row r="5" spans="1:30" ht="18" customHeight="1" x14ac:dyDescent="0.25">
      <c r="A5" s="27">
        <v>1</v>
      </c>
      <c r="B5" s="205">
        <v>16</v>
      </c>
      <c r="C5" s="25" t="s">
        <v>42</v>
      </c>
      <c r="D5" s="11" t="s">
        <v>43</v>
      </c>
      <c r="E5" s="12" t="s">
        <v>78</v>
      </c>
      <c r="F5" s="73">
        <v>0.05</v>
      </c>
      <c r="G5" s="73">
        <v>7.0000000000000007E-2</v>
      </c>
      <c r="H5" s="73">
        <v>0</v>
      </c>
      <c r="I5" s="73">
        <v>0.02</v>
      </c>
      <c r="J5" s="73">
        <v>-0.1</v>
      </c>
      <c r="K5" s="73">
        <v>0</v>
      </c>
      <c r="L5" s="73">
        <v>0.05</v>
      </c>
      <c r="M5" s="73">
        <v>0.15</v>
      </c>
      <c r="N5" s="73">
        <v>-0.1</v>
      </c>
      <c r="O5" s="73">
        <v>0</v>
      </c>
      <c r="P5" s="24">
        <v>-0.1</v>
      </c>
      <c r="Q5" s="24">
        <v>0.1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74">
        <v>2</v>
      </c>
      <c r="AC5" s="28" t="s">
        <v>136</v>
      </c>
      <c r="AD5" s="76" t="s">
        <v>198</v>
      </c>
    </row>
    <row r="6" spans="1:30" ht="18" customHeight="1" x14ac:dyDescent="0.25">
      <c r="A6" s="27">
        <v>2</v>
      </c>
      <c r="B6" s="206"/>
      <c r="C6" s="207" t="s">
        <v>55</v>
      </c>
      <c r="D6" s="13" t="s">
        <v>101</v>
      </c>
      <c r="E6" s="14" t="s">
        <v>100</v>
      </c>
      <c r="F6" s="73">
        <v>-0.03</v>
      </c>
      <c r="G6" s="73">
        <v>0.02</v>
      </c>
      <c r="H6" s="73">
        <v>0</v>
      </c>
      <c r="I6" s="73">
        <v>0.02</v>
      </c>
      <c r="J6" s="73">
        <v>-0.1</v>
      </c>
      <c r="K6" s="73">
        <v>0</v>
      </c>
      <c r="L6" s="73">
        <v>0.05</v>
      </c>
      <c r="M6" s="73">
        <v>0.15</v>
      </c>
      <c r="N6" s="73">
        <v>-0.1</v>
      </c>
      <c r="O6" s="73">
        <v>0</v>
      </c>
      <c r="P6" s="24">
        <v>-0.1</v>
      </c>
      <c r="Q6" s="24">
        <v>0.1</v>
      </c>
      <c r="R6" s="73">
        <v>-0.21</v>
      </c>
      <c r="S6" s="73">
        <v>0</v>
      </c>
      <c r="T6" s="24">
        <v>0.05</v>
      </c>
      <c r="U6" s="24">
        <v>0.1</v>
      </c>
      <c r="V6" s="24">
        <v>0</v>
      </c>
      <c r="W6" s="24">
        <v>0.05</v>
      </c>
      <c r="X6" s="24">
        <v>-0.4</v>
      </c>
      <c r="Y6" s="24">
        <v>0</v>
      </c>
      <c r="Z6" s="14"/>
      <c r="AA6" s="14"/>
      <c r="AB6" s="74">
        <v>3</v>
      </c>
      <c r="AC6" s="28" t="s">
        <v>201</v>
      </c>
      <c r="AD6" s="76" t="s">
        <v>199</v>
      </c>
    </row>
    <row r="7" spans="1:30" ht="18" customHeight="1" x14ac:dyDescent="0.25">
      <c r="A7" s="27">
        <v>3</v>
      </c>
      <c r="B7" s="206"/>
      <c r="C7" s="208"/>
      <c r="D7" s="13" t="s">
        <v>103</v>
      </c>
      <c r="E7" s="14" t="s">
        <v>102</v>
      </c>
      <c r="F7" s="73">
        <v>0.05</v>
      </c>
      <c r="G7" s="73">
        <v>7.0000000000000007E-2</v>
      </c>
      <c r="H7" s="73">
        <v>0</v>
      </c>
      <c r="I7" s="73">
        <v>0.02</v>
      </c>
      <c r="J7" s="73">
        <v>0</v>
      </c>
      <c r="K7" s="73">
        <v>0.1</v>
      </c>
      <c r="L7" s="73">
        <v>0.05</v>
      </c>
      <c r="M7" s="73">
        <v>0.15</v>
      </c>
      <c r="N7" s="73">
        <v>-0.1</v>
      </c>
      <c r="O7" s="73">
        <v>0</v>
      </c>
      <c r="P7" s="24">
        <v>-0.1</v>
      </c>
      <c r="Q7" s="24">
        <v>0.1</v>
      </c>
      <c r="R7" s="73">
        <v>0</v>
      </c>
      <c r="S7" s="73">
        <v>0.02</v>
      </c>
      <c r="T7" s="24">
        <v>-0.1</v>
      </c>
      <c r="U7" s="24">
        <v>0.1</v>
      </c>
      <c r="V7" s="24">
        <v>-0.1</v>
      </c>
      <c r="W7" s="24">
        <v>0.1</v>
      </c>
      <c r="X7" s="14"/>
      <c r="Y7" s="14"/>
      <c r="Z7" s="14"/>
      <c r="AA7" s="14"/>
      <c r="AB7" s="74">
        <v>4</v>
      </c>
      <c r="AC7" s="28" t="s">
        <v>137</v>
      </c>
      <c r="AD7" s="76" t="s">
        <v>0</v>
      </c>
    </row>
    <row r="8" spans="1:30" ht="18" customHeight="1" x14ac:dyDescent="0.25">
      <c r="A8" s="27">
        <v>4</v>
      </c>
      <c r="B8" s="206"/>
      <c r="C8" s="209"/>
      <c r="D8" s="13" t="s">
        <v>104</v>
      </c>
      <c r="E8" s="14" t="s">
        <v>97</v>
      </c>
      <c r="F8" s="73">
        <v>0.05</v>
      </c>
      <c r="G8" s="73">
        <v>7.0000000000000007E-2</v>
      </c>
      <c r="H8" s="73">
        <v>0</v>
      </c>
      <c r="I8" s="73">
        <v>0.02</v>
      </c>
      <c r="J8" s="73">
        <v>-0.1</v>
      </c>
      <c r="K8" s="73">
        <v>0</v>
      </c>
      <c r="L8" s="73">
        <v>0.05</v>
      </c>
      <c r="M8" s="73">
        <v>0.15</v>
      </c>
      <c r="N8" s="73">
        <v>-0.1</v>
      </c>
      <c r="O8" s="73">
        <v>0</v>
      </c>
      <c r="P8" s="24">
        <v>-0.1</v>
      </c>
      <c r="Q8" s="24">
        <v>0.1</v>
      </c>
      <c r="R8" s="73">
        <v>0</v>
      </c>
      <c r="S8" s="73">
        <v>0.02</v>
      </c>
      <c r="T8" s="24">
        <v>-0.1</v>
      </c>
      <c r="U8" s="24">
        <v>0.1</v>
      </c>
      <c r="V8" s="24">
        <v>-0.1</v>
      </c>
      <c r="W8" s="24">
        <v>0.1</v>
      </c>
      <c r="X8" s="24">
        <v>-0.1</v>
      </c>
      <c r="Y8" s="24">
        <v>0.1</v>
      </c>
      <c r="Z8" s="14"/>
      <c r="AA8" s="14"/>
      <c r="AB8" s="74">
        <v>5</v>
      </c>
      <c r="AC8" s="28" t="s">
        <v>138</v>
      </c>
      <c r="AD8" s="76" t="s">
        <v>1</v>
      </c>
    </row>
    <row r="9" spans="1:30" ht="18" customHeight="1" x14ac:dyDescent="0.25">
      <c r="A9" s="27">
        <v>5</v>
      </c>
      <c r="B9" s="206"/>
      <c r="C9" s="210" t="s">
        <v>44</v>
      </c>
      <c r="D9" s="17" t="s">
        <v>45</v>
      </c>
      <c r="E9" s="18" t="s">
        <v>83</v>
      </c>
      <c r="F9" s="73">
        <v>0.05</v>
      </c>
      <c r="G9" s="73">
        <v>7.0000000000000007E-2</v>
      </c>
      <c r="H9" s="73">
        <v>0</v>
      </c>
      <c r="I9" s="73">
        <v>0.02</v>
      </c>
      <c r="J9" s="73">
        <v>-0.1</v>
      </c>
      <c r="K9" s="73">
        <v>0</v>
      </c>
      <c r="L9" s="73">
        <v>0.05</v>
      </c>
      <c r="M9" s="73">
        <v>0.15</v>
      </c>
      <c r="N9" s="73">
        <v>-0.1</v>
      </c>
      <c r="O9" s="73">
        <v>0</v>
      </c>
      <c r="P9" s="24">
        <v>-0.1</v>
      </c>
      <c r="Q9" s="24">
        <v>0.1</v>
      </c>
      <c r="R9" s="73">
        <v>-0.21</v>
      </c>
      <c r="S9" s="73">
        <v>0</v>
      </c>
      <c r="T9" s="24">
        <v>0.1</v>
      </c>
      <c r="U9" s="24">
        <v>0.15</v>
      </c>
      <c r="V9" s="24">
        <v>0</v>
      </c>
      <c r="W9" s="24">
        <v>0.05</v>
      </c>
      <c r="X9" s="24">
        <v>-0.4</v>
      </c>
      <c r="Y9" s="24">
        <v>0</v>
      </c>
      <c r="Z9" s="17"/>
      <c r="AA9" s="17"/>
      <c r="AB9" s="74">
        <v>6</v>
      </c>
      <c r="AC9" s="28" t="s">
        <v>139</v>
      </c>
      <c r="AD9" s="76" t="s">
        <v>2</v>
      </c>
    </row>
    <row r="10" spans="1:30" ht="18" customHeight="1" x14ac:dyDescent="0.25">
      <c r="A10" s="27">
        <v>6</v>
      </c>
      <c r="B10" s="206"/>
      <c r="C10" s="211"/>
      <c r="D10" s="19" t="s">
        <v>46</v>
      </c>
      <c r="E10" s="18" t="s">
        <v>73</v>
      </c>
      <c r="F10" s="73">
        <v>0.05</v>
      </c>
      <c r="G10" s="73">
        <v>7.0000000000000007E-2</v>
      </c>
      <c r="H10" s="73">
        <v>0</v>
      </c>
      <c r="I10" s="73">
        <v>0.02</v>
      </c>
      <c r="J10" s="73">
        <v>0.1</v>
      </c>
      <c r="K10" s="73">
        <v>0.2</v>
      </c>
      <c r="L10" s="73">
        <v>0.05</v>
      </c>
      <c r="M10" s="73">
        <v>0.15</v>
      </c>
      <c r="N10" s="73">
        <v>-0.1</v>
      </c>
      <c r="O10" s="73">
        <v>0</v>
      </c>
      <c r="P10" s="24">
        <v>-0.1</v>
      </c>
      <c r="Q10" s="24">
        <v>0.1</v>
      </c>
      <c r="R10" s="73">
        <v>0</v>
      </c>
      <c r="S10" s="73">
        <v>0.02</v>
      </c>
      <c r="T10" s="24">
        <v>-0.1</v>
      </c>
      <c r="U10" s="24">
        <v>0.1</v>
      </c>
      <c r="V10" s="24">
        <v>-0.1</v>
      </c>
      <c r="W10" s="24">
        <v>0.1</v>
      </c>
      <c r="X10" s="17"/>
      <c r="Y10" s="17"/>
      <c r="Z10" s="17"/>
      <c r="AA10" s="17"/>
      <c r="AB10" s="74">
        <v>7</v>
      </c>
      <c r="AC10" s="28" t="s">
        <v>140</v>
      </c>
      <c r="AD10" s="76" t="s">
        <v>3</v>
      </c>
    </row>
    <row r="11" spans="1:30" ht="18" customHeight="1" x14ac:dyDescent="0.25">
      <c r="A11" s="27">
        <v>7</v>
      </c>
      <c r="B11" s="206"/>
      <c r="C11" s="212"/>
      <c r="D11" s="17" t="s">
        <v>47</v>
      </c>
      <c r="E11" s="18" t="s">
        <v>74</v>
      </c>
      <c r="F11" s="73">
        <v>0.05</v>
      </c>
      <c r="G11" s="73">
        <v>7.0000000000000007E-2</v>
      </c>
      <c r="H11" s="73">
        <v>0</v>
      </c>
      <c r="I11" s="73">
        <v>0.02</v>
      </c>
      <c r="J11" s="73">
        <v>0.1</v>
      </c>
      <c r="K11" s="73">
        <v>0.2</v>
      </c>
      <c r="L11" s="73">
        <v>0.05</v>
      </c>
      <c r="M11" s="73">
        <v>0.15</v>
      </c>
      <c r="N11" s="73">
        <v>-0.1</v>
      </c>
      <c r="O11" s="73">
        <v>0</v>
      </c>
      <c r="P11" s="24">
        <v>-0.1</v>
      </c>
      <c r="Q11" s="24">
        <v>0.1</v>
      </c>
      <c r="R11" s="73">
        <v>0</v>
      </c>
      <c r="S11" s="73">
        <v>0.02</v>
      </c>
      <c r="T11" s="24">
        <v>-0.1</v>
      </c>
      <c r="U11" s="24">
        <v>0.1</v>
      </c>
      <c r="V11" s="24">
        <v>-0.1</v>
      </c>
      <c r="W11" s="24">
        <v>0.1</v>
      </c>
      <c r="X11" s="24">
        <v>-0.1</v>
      </c>
      <c r="Y11" s="24">
        <v>0.1</v>
      </c>
      <c r="Z11" s="17"/>
      <c r="AA11" s="17"/>
      <c r="AB11" s="74">
        <v>8</v>
      </c>
      <c r="AC11" s="28" t="s">
        <v>141</v>
      </c>
      <c r="AD11" s="76" t="s">
        <v>4</v>
      </c>
    </row>
    <row r="12" spans="1:30" ht="18" customHeight="1" x14ac:dyDescent="0.25">
      <c r="A12" s="27">
        <v>8</v>
      </c>
      <c r="B12" s="206"/>
      <c r="C12" s="26" t="s">
        <v>48</v>
      </c>
      <c r="D12" s="15" t="s">
        <v>48</v>
      </c>
      <c r="E12" s="16" t="s">
        <v>98</v>
      </c>
      <c r="F12" s="73">
        <v>0.05</v>
      </c>
      <c r="G12" s="73">
        <v>7.0000000000000007E-2</v>
      </c>
      <c r="H12" s="73">
        <v>0</v>
      </c>
      <c r="I12" s="73">
        <v>0.02</v>
      </c>
      <c r="J12" s="73">
        <v>-0.1</v>
      </c>
      <c r="K12" s="73">
        <v>0</v>
      </c>
      <c r="L12" s="73">
        <v>0.05</v>
      </c>
      <c r="M12" s="73">
        <v>0.15</v>
      </c>
      <c r="N12" s="73">
        <v>-0.1</v>
      </c>
      <c r="O12" s="73">
        <v>0</v>
      </c>
      <c r="P12" s="24">
        <v>-0.1</v>
      </c>
      <c r="Q12" s="24">
        <v>0.1</v>
      </c>
      <c r="R12" s="73">
        <v>-0.21</v>
      </c>
      <c r="S12" s="73">
        <v>0</v>
      </c>
      <c r="T12" s="24">
        <v>0.1</v>
      </c>
      <c r="U12" s="24">
        <v>0.15</v>
      </c>
      <c r="V12" s="24">
        <v>0</v>
      </c>
      <c r="W12" s="24">
        <v>0.05</v>
      </c>
      <c r="X12" s="24">
        <v>-0.15</v>
      </c>
      <c r="Y12" s="24">
        <v>0.15</v>
      </c>
      <c r="Z12" s="73">
        <v>-0.15</v>
      </c>
      <c r="AA12" s="73">
        <v>0.15</v>
      </c>
      <c r="AB12" s="74">
        <v>9</v>
      </c>
      <c r="AC12" s="28" t="s">
        <v>142</v>
      </c>
      <c r="AD12" s="76" t="s">
        <v>34</v>
      </c>
    </row>
    <row r="13" spans="1:30" ht="18" customHeight="1" x14ac:dyDescent="0.25">
      <c r="A13" s="27">
        <v>9</v>
      </c>
      <c r="B13" s="206"/>
      <c r="C13" s="213" t="s">
        <v>49</v>
      </c>
      <c r="D13" s="21" t="s">
        <v>45</v>
      </c>
      <c r="E13" s="10" t="s">
        <v>79</v>
      </c>
      <c r="F13" s="73">
        <v>0.05</v>
      </c>
      <c r="G13" s="73">
        <v>7.0000000000000007E-2</v>
      </c>
      <c r="H13" s="73">
        <v>0</v>
      </c>
      <c r="I13" s="73">
        <v>0.02</v>
      </c>
      <c r="J13" s="73">
        <v>-0.1</v>
      </c>
      <c r="K13" s="73">
        <v>0</v>
      </c>
      <c r="L13" s="73">
        <v>0.05</v>
      </c>
      <c r="M13" s="73">
        <v>0.15</v>
      </c>
      <c r="N13" s="73">
        <v>-0.1</v>
      </c>
      <c r="O13" s="73">
        <v>0</v>
      </c>
      <c r="P13" s="24">
        <v>-0.1</v>
      </c>
      <c r="Q13" s="24">
        <v>0.1</v>
      </c>
      <c r="R13" s="73">
        <v>-0.21</v>
      </c>
      <c r="S13" s="73">
        <v>0</v>
      </c>
      <c r="T13" s="24">
        <v>0.1</v>
      </c>
      <c r="U13" s="24">
        <v>0.15</v>
      </c>
      <c r="V13" s="24">
        <v>0</v>
      </c>
      <c r="W13" s="24">
        <v>0.05</v>
      </c>
      <c r="X13" s="24">
        <v>-0.5</v>
      </c>
      <c r="Y13" s="24">
        <v>0</v>
      </c>
      <c r="Z13" s="21"/>
      <c r="AA13" s="21"/>
      <c r="AB13" s="74">
        <v>10</v>
      </c>
      <c r="AC13" s="28" t="s">
        <v>143</v>
      </c>
      <c r="AD13" s="76" t="s">
        <v>33</v>
      </c>
    </row>
    <row r="14" spans="1:30" ht="18" customHeight="1" x14ac:dyDescent="0.25">
      <c r="A14" s="27">
        <v>10</v>
      </c>
      <c r="B14" s="206"/>
      <c r="C14" s="213"/>
      <c r="D14" s="21" t="s">
        <v>46</v>
      </c>
      <c r="E14" s="10" t="s">
        <v>80</v>
      </c>
      <c r="F14" s="73">
        <v>0.05</v>
      </c>
      <c r="G14" s="73">
        <v>7.0000000000000007E-2</v>
      </c>
      <c r="H14" s="73">
        <v>0</v>
      </c>
      <c r="I14" s="73">
        <v>0.02</v>
      </c>
      <c r="J14" s="73">
        <v>0.2</v>
      </c>
      <c r="K14" s="73">
        <v>0.3</v>
      </c>
      <c r="L14" s="73">
        <v>0.05</v>
      </c>
      <c r="M14" s="73">
        <v>0.15</v>
      </c>
      <c r="N14" s="73">
        <v>-0.1</v>
      </c>
      <c r="O14" s="73">
        <v>0</v>
      </c>
      <c r="P14" s="24">
        <v>-0.1</v>
      </c>
      <c r="Q14" s="24">
        <v>0.1</v>
      </c>
      <c r="R14" s="73">
        <v>0</v>
      </c>
      <c r="S14" s="73">
        <v>0.02</v>
      </c>
      <c r="T14" s="24">
        <v>-0.1</v>
      </c>
      <c r="U14" s="24">
        <v>0.1</v>
      </c>
      <c r="V14" s="24">
        <v>-0.1</v>
      </c>
      <c r="W14" s="24">
        <v>0.1</v>
      </c>
      <c r="X14" s="21"/>
      <c r="Y14" s="21"/>
      <c r="Z14" s="21"/>
      <c r="AA14" s="21"/>
      <c r="AB14" s="74">
        <v>11</v>
      </c>
      <c r="AC14" s="28" t="s">
        <v>144</v>
      </c>
      <c r="AD14" s="76" t="s">
        <v>134</v>
      </c>
    </row>
    <row r="15" spans="1:30" ht="18" customHeight="1" x14ac:dyDescent="0.25">
      <c r="A15" s="27">
        <v>11</v>
      </c>
      <c r="B15" s="206"/>
      <c r="C15" s="213"/>
      <c r="D15" s="21" t="s">
        <v>47</v>
      </c>
      <c r="E15" s="10" t="s">
        <v>81</v>
      </c>
      <c r="F15" s="73">
        <v>0.05</v>
      </c>
      <c r="G15" s="73">
        <v>7.0000000000000007E-2</v>
      </c>
      <c r="H15" s="73">
        <v>0</v>
      </c>
      <c r="I15" s="73">
        <v>0.02</v>
      </c>
      <c r="J15" s="73">
        <v>0.2</v>
      </c>
      <c r="K15" s="73">
        <v>0.3</v>
      </c>
      <c r="L15" s="73">
        <v>0.05</v>
      </c>
      <c r="M15" s="73">
        <v>0.15</v>
      </c>
      <c r="N15" s="73">
        <v>-0.1</v>
      </c>
      <c r="O15" s="73">
        <v>0</v>
      </c>
      <c r="P15" s="24">
        <v>-0.1</v>
      </c>
      <c r="Q15" s="24">
        <v>0.1</v>
      </c>
      <c r="R15" s="73">
        <v>0</v>
      </c>
      <c r="S15" s="73">
        <v>0.02</v>
      </c>
      <c r="T15" s="24">
        <v>-0.1</v>
      </c>
      <c r="U15" s="24">
        <v>0.1</v>
      </c>
      <c r="V15" s="24">
        <v>-0.1</v>
      </c>
      <c r="W15" s="24">
        <v>0.1</v>
      </c>
      <c r="X15" s="24">
        <v>-0.1</v>
      </c>
      <c r="Y15" s="24">
        <v>0.1</v>
      </c>
      <c r="Z15" s="21"/>
      <c r="AA15" s="21"/>
    </row>
    <row r="16" spans="1:30" ht="18" customHeight="1" x14ac:dyDescent="0.25">
      <c r="A16" s="27">
        <v>12</v>
      </c>
      <c r="B16" s="206"/>
      <c r="C16" s="213"/>
      <c r="D16" s="21" t="s">
        <v>50</v>
      </c>
      <c r="E16" s="10" t="s">
        <v>82</v>
      </c>
      <c r="F16" s="73">
        <v>0.05</v>
      </c>
      <c r="G16" s="73">
        <v>7.0000000000000007E-2</v>
      </c>
      <c r="H16" s="73">
        <v>0</v>
      </c>
      <c r="I16" s="73">
        <v>0.02</v>
      </c>
      <c r="J16" s="73">
        <v>0.2</v>
      </c>
      <c r="K16" s="73">
        <v>0.3</v>
      </c>
      <c r="L16" s="73">
        <v>0.05</v>
      </c>
      <c r="M16" s="73">
        <v>0.15</v>
      </c>
      <c r="N16" s="73">
        <v>-0.1</v>
      </c>
      <c r="O16" s="73">
        <v>0</v>
      </c>
      <c r="P16" s="24">
        <v>-0.1</v>
      </c>
      <c r="Q16" s="24">
        <v>0.1</v>
      </c>
      <c r="R16" s="73">
        <v>0</v>
      </c>
      <c r="S16" s="73">
        <v>0.02</v>
      </c>
      <c r="T16" s="24">
        <v>-0.1</v>
      </c>
      <c r="U16" s="24">
        <v>0.1</v>
      </c>
      <c r="V16" s="24">
        <v>-0.2</v>
      </c>
      <c r="W16" s="24">
        <v>0.2</v>
      </c>
      <c r="X16" s="24">
        <v>-0.1</v>
      </c>
      <c r="Y16" s="24">
        <v>0.1</v>
      </c>
      <c r="Z16" s="21"/>
      <c r="AA16" s="21"/>
    </row>
    <row r="17" spans="1:27" ht="18" customHeight="1" x14ac:dyDescent="0.25">
      <c r="A17" s="27">
        <v>13</v>
      </c>
      <c r="B17" s="206"/>
      <c r="C17" s="214" t="s">
        <v>51</v>
      </c>
      <c r="D17" s="22" t="s">
        <v>45</v>
      </c>
      <c r="E17" s="20" t="s">
        <v>84</v>
      </c>
      <c r="F17" s="73">
        <v>0.05</v>
      </c>
      <c r="G17" s="73">
        <v>7.0000000000000007E-2</v>
      </c>
      <c r="H17" s="73">
        <v>0</v>
      </c>
      <c r="I17" s="73">
        <v>0.02</v>
      </c>
      <c r="J17" s="73">
        <v>-0.1</v>
      </c>
      <c r="K17" s="73">
        <v>0</v>
      </c>
      <c r="L17" s="73">
        <v>0.05</v>
      </c>
      <c r="M17" s="73">
        <v>0.15</v>
      </c>
      <c r="N17" s="73">
        <v>-0.1</v>
      </c>
      <c r="O17" s="73">
        <v>0</v>
      </c>
      <c r="P17" s="24">
        <v>-0.1</v>
      </c>
      <c r="Q17" s="24">
        <v>0.1</v>
      </c>
      <c r="R17" s="73">
        <v>-0.21</v>
      </c>
      <c r="S17" s="73">
        <v>0</v>
      </c>
      <c r="T17" s="24">
        <v>0.1</v>
      </c>
      <c r="U17" s="24">
        <v>0.15</v>
      </c>
      <c r="V17" s="24">
        <v>0</v>
      </c>
      <c r="W17" s="24">
        <v>0.05</v>
      </c>
      <c r="X17" s="24">
        <v>-0.4</v>
      </c>
      <c r="Y17" s="24">
        <v>0</v>
      </c>
      <c r="Z17" s="22"/>
      <c r="AA17" s="22"/>
    </row>
    <row r="18" spans="1:27" ht="18" customHeight="1" x14ac:dyDescent="0.25">
      <c r="A18" s="27">
        <v>14</v>
      </c>
      <c r="B18" s="206"/>
      <c r="C18" s="214"/>
      <c r="D18" s="22" t="s">
        <v>46</v>
      </c>
      <c r="E18" s="20" t="s">
        <v>75</v>
      </c>
      <c r="F18" s="73">
        <v>0.05</v>
      </c>
      <c r="G18" s="73">
        <v>7.0000000000000007E-2</v>
      </c>
      <c r="H18" s="73">
        <v>0</v>
      </c>
      <c r="I18" s="73">
        <v>0.02</v>
      </c>
      <c r="J18" s="73">
        <v>0.2</v>
      </c>
      <c r="K18" s="73">
        <v>0.3</v>
      </c>
      <c r="L18" s="73">
        <v>0.05</v>
      </c>
      <c r="M18" s="73">
        <v>0.15</v>
      </c>
      <c r="N18" s="73">
        <v>-0.1</v>
      </c>
      <c r="O18" s="73">
        <v>0</v>
      </c>
      <c r="P18" s="24">
        <v>-0.1</v>
      </c>
      <c r="Q18" s="24">
        <v>0.1</v>
      </c>
      <c r="R18" s="73">
        <v>0</v>
      </c>
      <c r="S18" s="73">
        <v>0.02</v>
      </c>
      <c r="T18" s="24">
        <v>-0.1</v>
      </c>
      <c r="U18" s="24">
        <v>0.1</v>
      </c>
      <c r="V18" s="24">
        <v>-0.1</v>
      </c>
      <c r="W18" s="24">
        <v>0.1</v>
      </c>
      <c r="X18" s="22"/>
      <c r="Y18" s="22"/>
      <c r="Z18" s="22"/>
      <c r="AA18" s="22"/>
    </row>
    <row r="19" spans="1:27" ht="18" customHeight="1" x14ac:dyDescent="0.25">
      <c r="A19" s="27">
        <v>15</v>
      </c>
      <c r="B19" s="206"/>
      <c r="C19" s="214"/>
      <c r="D19" s="22" t="s">
        <v>47</v>
      </c>
      <c r="E19" s="20" t="s">
        <v>76</v>
      </c>
      <c r="F19" s="73">
        <v>0.05</v>
      </c>
      <c r="G19" s="73">
        <v>7.0000000000000007E-2</v>
      </c>
      <c r="H19" s="73">
        <v>-0.02</v>
      </c>
      <c r="I19" s="73">
        <v>0</v>
      </c>
      <c r="J19" s="73">
        <v>0.2</v>
      </c>
      <c r="K19" s="73">
        <v>0.3</v>
      </c>
      <c r="L19" s="73">
        <v>0.05</v>
      </c>
      <c r="M19" s="73">
        <v>0.15</v>
      </c>
      <c r="N19" s="73">
        <v>-0.1</v>
      </c>
      <c r="O19" s="73">
        <v>0</v>
      </c>
      <c r="P19" s="24">
        <v>-0.1</v>
      </c>
      <c r="Q19" s="24">
        <v>0.1</v>
      </c>
      <c r="R19" s="73">
        <v>-0.02</v>
      </c>
      <c r="S19" s="73">
        <v>0</v>
      </c>
      <c r="T19" s="24">
        <v>-0.1</v>
      </c>
      <c r="U19" s="24">
        <v>0.1</v>
      </c>
      <c r="V19" s="24">
        <v>-0.1</v>
      </c>
      <c r="W19" s="24">
        <v>0.1</v>
      </c>
      <c r="X19" s="24">
        <v>-0.1</v>
      </c>
      <c r="Y19" s="24">
        <v>0.1</v>
      </c>
      <c r="Z19" s="22"/>
      <c r="AA19" s="22"/>
    </row>
    <row r="20" spans="1:27" ht="18" customHeight="1" x14ac:dyDescent="0.25">
      <c r="A20" s="27">
        <v>16</v>
      </c>
      <c r="B20" s="215"/>
      <c r="C20" s="214"/>
      <c r="D20" s="22" t="s">
        <v>50</v>
      </c>
      <c r="E20" s="20" t="s">
        <v>77</v>
      </c>
      <c r="F20" s="73">
        <v>0.05</v>
      </c>
      <c r="G20" s="73">
        <v>7.0000000000000007E-2</v>
      </c>
      <c r="H20" s="73">
        <v>-0.02</v>
      </c>
      <c r="I20" s="73">
        <v>0</v>
      </c>
      <c r="J20" s="73">
        <v>0.2</v>
      </c>
      <c r="K20" s="73">
        <v>0.3</v>
      </c>
      <c r="L20" s="73">
        <v>0.05</v>
      </c>
      <c r="M20" s="73">
        <v>0.15</v>
      </c>
      <c r="N20" s="73">
        <v>-0.1</v>
      </c>
      <c r="O20" s="73">
        <v>0</v>
      </c>
      <c r="P20" s="24">
        <v>-0.1</v>
      </c>
      <c r="Q20" s="24">
        <v>0.1</v>
      </c>
      <c r="R20" s="73">
        <v>-0.02</v>
      </c>
      <c r="S20" s="73">
        <v>0</v>
      </c>
      <c r="T20" s="24">
        <v>-0.1</v>
      </c>
      <c r="U20" s="24">
        <v>0.1</v>
      </c>
      <c r="V20" s="24">
        <v>-0.2</v>
      </c>
      <c r="W20" s="24">
        <v>0.2</v>
      </c>
      <c r="X20" s="24">
        <v>-0.1</v>
      </c>
      <c r="Y20" s="24">
        <v>0.1</v>
      </c>
      <c r="Z20" s="22"/>
      <c r="AA20" s="22"/>
    </row>
    <row r="21" spans="1:27" ht="18" customHeight="1" x14ac:dyDescent="0.25">
      <c r="A21" s="27">
        <v>17</v>
      </c>
      <c r="B21" s="205">
        <v>20</v>
      </c>
      <c r="C21" s="25" t="s">
        <v>42</v>
      </c>
      <c r="D21" s="11" t="s">
        <v>43</v>
      </c>
      <c r="E21" s="12" t="s">
        <v>90</v>
      </c>
      <c r="F21" s="73">
        <v>0.05</v>
      </c>
      <c r="G21" s="73">
        <v>7.0000000000000007E-2</v>
      </c>
      <c r="H21" s="73">
        <v>0</v>
      </c>
      <c r="I21" s="73">
        <v>0.02</v>
      </c>
      <c r="J21" s="73">
        <v>-0.1</v>
      </c>
      <c r="K21" s="73">
        <v>0</v>
      </c>
      <c r="L21" s="73">
        <v>0.05</v>
      </c>
      <c r="M21" s="73">
        <v>0.15</v>
      </c>
      <c r="N21" s="73">
        <v>-0.1</v>
      </c>
      <c r="O21" s="73">
        <v>0</v>
      </c>
      <c r="P21" s="24">
        <v>-0.1</v>
      </c>
      <c r="Q21" s="24">
        <v>0.1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8" customHeight="1" x14ac:dyDescent="0.25">
      <c r="A22" s="27">
        <v>18</v>
      </c>
      <c r="B22" s="206"/>
      <c r="C22" s="207" t="s">
        <v>55</v>
      </c>
      <c r="D22" s="13" t="s">
        <v>101</v>
      </c>
      <c r="E22" s="14" t="s">
        <v>100</v>
      </c>
      <c r="F22" s="73">
        <v>-0.03</v>
      </c>
      <c r="G22" s="73">
        <v>0.02</v>
      </c>
      <c r="H22" s="73">
        <v>0</v>
      </c>
      <c r="I22" s="73">
        <v>0.02</v>
      </c>
      <c r="J22" s="73">
        <v>-0.1</v>
      </c>
      <c r="K22" s="73">
        <v>0</v>
      </c>
      <c r="L22" s="73">
        <v>0.05</v>
      </c>
      <c r="M22" s="73">
        <v>0.15</v>
      </c>
      <c r="N22" s="73">
        <v>-0.1</v>
      </c>
      <c r="O22" s="73">
        <v>0</v>
      </c>
      <c r="P22" s="24">
        <v>-0.1</v>
      </c>
      <c r="Q22" s="24">
        <v>0.1</v>
      </c>
      <c r="R22" s="73">
        <v>-0.25</v>
      </c>
      <c r="S22" s="73">
        <v>0</v>
      </c>
      <c r="T22" s="24">
        <v>0.05</v>
      </c>
      <c r="U22" s="24">
        <v>0.1</v>
      </c>
      <c r="V22" s="24">
        <v>0</v>
      </c>
      <c r="W22" s="24">
        <v>0.05</v>
      </c>
      <c r="X22" s="24">
        <v>-0.4</v>
      </c>
      <c r="Y22" s="24">
        <v>0</v>
      </c>
      <c r="Z22" s="14"/>
      <c r="AA22" s="14"/>
    </row>
    <row r="23" spans="1:27" ht="18" customHeight="1" x14ac:dyDescent="0.25">
      <c r="A23" s="27">
        <v>19</v>
      </c>
      <c r="B23" s="206"/>
      <c r="C23" s="208"/>
      <c r="D23" s="13" t="s">
        <v>103</v>
      </c>
      <c r="E23" s="14" t="s">
        <v>102</v>
      </c>
      <c r="F23" s="73">
        <v>0.05</v>
      </c>
      <c r="G23" s="73">
        <v>7.0000000000000007E-2</v>
      </c>
      <c r="H23" s="73">
        <v>0</v>
      </c>
      <c r="I23" s="73">
        <v>0.02</v>
      </c>
      <c r="J23" s="73">
        <v>0</v>
      </c>
      <c r="K23" s="73">
        <v>0.1</v>
      </c>
      <c r="L23" s="73">
        <v>0.05</v>
      </c>
      <c r="M23" s="73">
        <v>0.15</v>
      </c>
      <c r="N23" s="73">
        <v>-0.1</v>
      </c>
      <c r="O23" s="73">
        <v>0</v>
      </c>
      <c r="P23" s="24">
        <v>-0.1</v>
      </c>
      <c r="Q23" s="24">
        <v>0.1</v>
      </c>
      <c r="R23" s="73">
        <v>0</v>
      </c>
      <c r="S23" s="73">
        <v>0.02</v>
      </c>
      <c r="T23" s="24">
        <v>-0.1</v>
      </c>
      <c r="U23" s="24">
        <v>0.1</v>
      </c>
      <c r="V23" s="24">
        <v>-0.2</v>
      </c>
      <c r="W23" s="24">
        <v>0.2</v>
      </c>
      <c r="X23" s="14"/>
      <c r="Y23" s="14"/>
      <c r="Z23" s="14"/>
      <c r="AA23" s="14"/>
    </row>
    <row r="24" spans="1:27" ht="18" customHeight="1" x14ac:dyDescent="0.25">
      <c r="A24" s="27">
        <v>20</v>
      </c>
      <c r="B24" s="206"/>
      <c r="C24" s="209"/>
      <c r="D24" s="13" t="s">
        <v>104</v>
      </c>
      <c r="E24" s="14" t="s">
        <v>97</v>
      </c>
      <c r="F24" s="73">
        <v>0.05</v>
      </c>
      <c r="G24" s="73">
        <v>7.0000000000000007E-2</v>
      </c>
      <c r="H24" s="73">
        <v>0</v>
      </c>
      <c r="I24" s="73">
        <v>0.02</v>
      </c>
      <c r="J24" s="73">
        <v>-0.1</v>
      </c>
      <c r="K24" s="73">
        <v>0</v>
      </c>
      <c r="L24" s="73">
        <v>0.05</v>
      </c>
      <c r="M24" s="73">
        <v>0.15</v>
      </c>
      <c r="N24" s="73">
        <v>-0.1</v>
      </c>
      <c r="O24" s="73">
        <v>0</v>
      </c>
      <c r="P24" s="24">
        <v>-0.1</v>
      </c>
      <c r="Q24" s="24">
        <v>0.1</v>
      </c>
      <c r="R24" s="73">
        <v>0</v>
      </c>
      <c r="S24" s="73">
        <v>0.02</v>
      </c>
      <c r="T24" s="24">
        <v>-0.1</v>
      </c>
      <c r="U24" s="24">
        <v>0.1</v>
      </c>
      <c r="V24" s="24">
        <v>-0.2</v>
      </c>
      <c r="W24" s="24">
        <v>0.2</v>
      </c>
      <c r="X24" s="24">
        <v>-0.2</v>
      </c>
      <c r="Y24" s="24">
        <v>0.2</v>
      </c>
      <c r="Z24" s="14"/>
      <c r="AA24" s="14"/>
    </row>
    <row r="25" spans="1:27" ht="18" customHeight="1" x14ac:dyDescent="0.25">
      <c r="A25" s="27">
        <v>21</v>
      </c>
      <c r="B25" s="206"/>
      <c r="C25" s="210" t="s">
        <v>44</v>
      </c>
      <c r="D25" s="17" t="s">
        <v>45</v>
      </c>
      <c r="E25" s="18" t="s">
        <v>95</v>
      </c>
      <c r="F25" s="73">
        <v>0.05</v>
      </c>
      <c r="G25" s="73">
        <v>7.0000000000000007E-2</v>
      </c>
      <c r="H25" s="73">
        <v>0</v>
      </c>
      <c r="I25" s="73">
        <v>0.02</v>
      </c>
      <c r="J25" s="73">
        <v>-0.1</v>
      </c>
      <c r="K25" s="73">
        <v>0</v>
      </c>
      <c r="L25" s="73">
        <v>0.05</v>
      </c>
      <c r="M25" s="73">
        <v>0.15</v>
      </c>
      <c r="N25" s="73">
        <v>-0.1</v>
      </c>
      <c r="O25" s="73">
        <v>0</v>
      </c>
      <c r="P25" s="24">
        <v>-0.1</v>
      </c>
      <c r="Q25" s="24">
        <v>0.1</v>
      </c>
      <c r="R25" s="73">
        <v>-0.25</v>
      </c>
      <c r="S25" s="73">
        <v>0</v>
      </c>
      <c r="T25" s="24">
        <v>0.1</v>
      </c>
      <c r="U25" s="24">
        <v>0.15</v>
      </c>
      <c r="V25" s="24">
        <v>0</v>
      </c>
      <c r="W25" s="24">
        <v>0.05</v>
      </c>
      <c r="X25" s="24">
        <v>-0.4</v>
      </c>
      <c r="Y25" s="24">
        <v>0</v>
      </c>
      <c r="Z25" s="17"/>
      <c r="AA25" s="17"/>
    </row>
    <row r="26" spans="1:27" ht="18" customHeight="1" x14ac:dyDescent="0.25">
      <c r="A26" s="27">
        <v>22</v>
      </c>
      <c r="B26" s="206"/>
      <c r="C26" s="211"/>
      <c r="D26" s="19" t="s">
        <v>46</v>
      </c>
      <c r="E26" s="18" t="s">
        <v>85</v>
      </c>
      <c r="F26" s="73">
        <v>0.05</v>
      </c>
      <c r="G26" s="73">
        <v>7.0000000000000007E-2</v>
      </c>
      <c r="H26" s="73">
        <v>0</v>
      </c>
      <c r="I26" s="73">
        <v>0.02</v>
      </c>
      <c r="J26" s="73">
        <v>0.1</v>
      </c>
      <c r="K26" s="73">
        <v>0.2</v>
      </c>
      <c r="L26" s="73">
        <v>0.05</v>
      </c>
      <c r="M26" s="73">
        <v>0.15</v>
      </c>
      <c r="N26" s="73">
        <v>-0.1</v>
      </c>
      <c r="O26" s="73">
        <v>0</v>
      </c>
      <c r="P26" s="24">
        <v>-0.1</v>
      </c>
      <c r="Q26" s="24">
        <v>0.1</v>
      </c>
      <c r="R26" s="73">
        <v>0</v>
      </c>
      <c r="S26" s="73">
        <v>0.02</v>
      </c>
      <c r="T26" s="24">
        <v>-0.1</v>
      </c>
      <c r="U26" s="24">
        <v>0.1</v>
      </c>
      <c r="V26" s="24">
        <v>-0.2</v>
      </c>
      <c r="W26" s="24">
        <v>0.2</v>
      </c>
      <c r="X26" s="17"/>
      <c r="Y26" s="17"/>
      <c r="Z26" s="17"/>
      <c r="AA26" s="17"/>
    </row>
    <row r="27" spans="1:27" ht="18" customHeight="1" x14ac:dyDescent="0.25">
      <c r="A27" s="27">
        <v>23</v>
      </c>
      <c r="B27" s="206"/>
      <c r="C27" s="212"/>
      <c r="D27" s="17" t="s">
        <v>47</v>
      </c>
      <c r="E27" s="18" t="s">
        <v>86</v>
      </c>
      <c r="F27" s="73">
        <v>0.05</v>
      </c>
      <c r="G27" s="73">
        <v>7.0000000000000007E-2</v>
      </c>
      <c r="H27" s="73">
        <v>0</v>
      </c>
      <c r="I27" s="73">
        <v>0.02</v>
      </c>
      <c r="J27" s="73">
        <v>0.1</v>
      </c>
      <c r="K27" s="73">
        <v>0.2</v>
      </c>
      <c r="L27" s="73">
        <v>0.05</v>
      </c>
      <c r="M27" s="73">
        <v>0.15</v>
      </c>
      <c r="N27" s="73">
        <v>-0.1</v>
      </c>
      <c r="O27" s="73">
        <v>0</v>
      </c>
      <c r="P27" s="24">
        <v>-0.1</v>
      </c>
      <c r="Q27" s="24">
        <v>0.1</v>
      </c>
      <c r="R27" s="73">
        <v>0</v>
      </c>
      <c r="S27" s="73">
        <v>0.02</v>
      </c>
      <c r="T27" s="24">
        <v>-0.1</v>
      </c>
      <c r="U27" s="24">
        <v>0.1</v>
      </c>
      <c r="V27" s="24">
        <v>-0.2</v>
      </c>
      <c r="W27" s="24">
        <v>0.2</v>
      </c>
      <c r="X27" s="24">
        <v>-0.2</v>
      </c>
      <c r="Y27" s="24">
        <v>0.2</v>
      </c>
      <c r="Z27" s="17"/>
      <c r="AA27" s="17"/>
    </row>
    <row r="28" spans="1:27" ht="18" customHeight="1" x14ac:dyDescent="0.25">
      <c r="A28" s="27">
        <v>24</v>
      </c>
      <c r="B28" s="206"/>
      <c r="C28" s="26" t="s">
        <v>48</v>
      </c>
      <c r="D28" s="15" t="s">
        <v>48</v>
      </c>
      <c r="E28" s="16" t="s">
        <v>99</v>
      </c>
      <c r="F28" s="73">
        <v>0.05</v>
      </c>
      <c r="G28" s="73">
        <v>7.0000000000000007E-2</v>
      </c>
      <c r="H28" s="73">
        <v>0</v>
      </c>
      <c r="I28" s="73">
        <v>0.02</v>
      </c>
      <c r="J28" s="73">
        <v>-0.1</v>
      </c>
      <c r="K28" s="73">
        <v>0</v>
      </c>
      <c r="L28" s="73">
        <v>0.05</v>
      </c>
      <c r="M28" s="73">
        <v>0.15</v>
      </c>
      <c r="N28" s="73">
        <v>-0.1</v>
      </c>
      <c r="O28" s="73">
        <v>0</v>
      </c>
      <c r="P28" s="24">
        <v>-0.1</v>
      </c>
      <c r="Q28" s="24">
        <v>0.1</v>
      </c>
      <c r="R28" s="73">
        <v>-0.25</v>
      </c>
      <c r="S28" s="73">
        <v>0</v>
      </c>
      <c r="T28" s="24">
        <v>0.1</v>
      </c>
      <c r="U28" s="24">
        <v>0.15</v>
      </c>
      <c r="V28" s="24">
        <v>0</v>
      </c>
      <c r="W28" s="24">
        <v>0.05</v>
      </c>
      <c r="X28" s="24">
        <v>-0.15</v>
      </c>
      <c r="Y28" s="24">
        <v>0.15</v>
      </c>
      <c r="Z28" s="73">
        <v>-0.15</v>
      </c>
      <c r="AA28" s="73">
        <v>0.15</v>
      </c>
    </row>
    <row r="29" spans="1:27" ht="18" customHeight="1" x14ac:dyDescent="0.25">
      <c r="A29" s="27">
        <v>25</v>
      </c>
      <c r="B29" s="206"/>
      <c r="C29" s="213" t="s">
        <v>49</v>
      </c>
      <c r="D29" s="21" t="s">
        <v>45</v>
      </c>
      <c r="E29" s="10" t="s">
        <v>91</v>
      </c>
      <c r="F29" s="73">
        <v>0.05</v>
      </c>
      <c r="G29" s="73">
        <v>7.0000000000000007E-2</v>
      </c>
      <c r="H29" s="73">
        <v>0</v>
      </c>
      <c r="I29" s="73">
        <v>0.02</v>
      </c>
      <c r="J29" s="73">
        <v>-0.1</v>
      </c>
      <c r="K29" s="73">
        <v>0</v>
      </c>
      <c r="L29" s="73">
        <v>0.05</v>
      </c>
      <c r="M29" s="73">
        <v>0.15</v>
      </c>
      <c r="N29" s="73">
        <v>-0.1</v>
      </c>
      <c r="O29" s="73">
        <v>0</v>
      </c>
      <c r="P29" s="24">
        <v>-0.1</v>
      </c>
      <c r="Q29" s="24">
        <v>0.1</v>
      </c>
      <c r="R29" s="73">
        <v>-0.21</v>
      </c>
      <c r="S29" s="73">
        <v>0</v>
      </c>
      <c r="T29" s="24">
        <v>0.1</v>
      </c>
      <c r="U29" s="24">
        <v>0.15</v>
      </c>
      <c r="V29" s="24">
        <v>0</v>
      </c>
      <c r="W29" s="24">
        <v>0.05</v>
      </c>
      <c r="X29" s="24">
        <v>-0.6</v>
      </c>
      <c r="Y29" s="24">
        <v>0</v>
      </c>
      <c r="Z29" s="21"/>
      <c r="AA29" s="21"/>
    </row>
    <row r="30" spans="1:27" ht="18" customHeight="1" x14ac:dyDescent="0.25">
      <c r="A30" s="27">
        <v>26</v>
      </c>
      <c r="B30" s="206"/>
      <c r="C30" s="213"/>
      <c r="D30" s="21" t="s">
        <v>46</v>
      </c>
      <c r="E30" s="10" t="s">
        <v>92</v>
      </c>
      <c r="F30" s="73">
        <v>0.05</v>
      </c>
      <c r="G30" s="73">
        <v>7.0000000000000007E-2</v>
      </c>
      <c r="H30" s="73">
        <v>0</v>
      </c>
      <c r="I30" s="73">
        <v>0.02</v>
      </c>
      <c r="J30" s="73">
        <v>0.2</v>
      </c>
      <c r="K30" s="73">
        <v>0.3</v>
      </c>
      <c r="L30" s="73">
        <v>0.05</v>
      </c>
      <c r="M30" s="73">
        <v>0.15</v>
      </c>
      <c r="N30" s="73">
        <v>-0.1</v>
      </c>
      <c r="O30" s="73">
        <v>0</v>
      </c>
      <c r="P30" s="24">
        <v>-0.1</v>
      </c>
      <c r="Q30" s="24">
        <v>0.1</v>
      </c>
      <c r="R30" s="73">
        <v>0</v>
      </c>
      <c r="S30" s="73">
        <v>0.02</v>
      </c>
      <c r="T30" s="24">
        <v>-0.1</v>
      </c>
      <c r="U30" s="24">
        <v>0.1</v>
      </c>
      <c r="V30" s="24">
        <v>-0.2</v>
      </c>
      <c r="W30" s="24">
        <v>0.2</v>
      </c>
      <c r="X30" s="21"/>
      <c r="Y30" s="21"/>
      <c r="Z30" s="21"/>
      <c r="AA30" s="21"/>
    </row>
    <row r="31" spans="1:27" ht="18" customHeight="1" x14ac:dyDescent="0.25">
      <c r="A31" s="27">
        <v>27</v>
      </c>
      <c r="B31" s="206"/>
      <c r="C31" s="213"/>
      <c r="D31" s="21" t="s">
        <v>47</v>
      </c>
      <c r="E31" s="10" t="s">
        <v>93</v>
      </c>
      <c r="F31" s="73">
        <v>0.05</v>
      </c>
      <c r="G31" s="73">
        <v>7.0000000000000007E-2</v>
      </c>
      <c r="H31" s="73">
        <v>0</v>
      </c>
      <c r="I31" s="73">
        <v>0.02</v>
      </c>
      <c r="J31" s="73">
        <v>0.2</v>
      </c>
      <c r="K31" s="73">
        <v>0.3</v>
      </c>
      <c r="L31" s="73">
        <v>0.05</v>
      </c>
      <c r="M31" s="73">
        <v>0.15</v>
      </c>
      <c r="N31" s="73">
        <v>-0.1</v>
      </c>
      <c r="O31" s="73">
        <v>0</v>
      </c>
      <c r="P31" s="24">
        <v>-0.1</v>
      </c>
      <c r="Q31" s="24">
        <v>0.1</v>
      </c>
      <c r="R31" s="73">
        <v>0</v>
      </c>
      <c r="S31" s="73">
        <v>0.02</v>
      </c>
      <c r="T31" s="24">
        <v>-0.1</v>
      </c>
      <c r="U31" s="24">
        <v>0.1</v>
      </c>
      <c r="V31" s="24">
        <v>-0.2</v>
      </c>
      <c r="W31" s="24">
        <v>0.2</v>
      </c>
      <c r="X31" s="24">
        <v>-0.2</v>
      </c>
      <c r="Y31" s="24">
        <v>0.2</v>
      </c>
      <c r="Z31" s="21"/>
      <c r="AA31" s="21"/>
    </row>
    <row r="32" spans="1:27" ht="18" customHeight="1" x14ac:dyDescent="0.25">
      <c r="A32" s="27">
        <v>28</v>
      </c>
      <c r="B32" s="206"/>
      <c r="C32" s="213"/>
      <c r="D32" s="21" t="s">
        <v>50</v>
      </c>
      <c r="E32" s="10" t="s">
        <v>94</v>
      </c>
      <c r="F32" s="73">
        <v>0.05</v>
      </c>
      <c r="G32" s="73">
        <v>7.0000000000000007E-2</v>
      </c>
      <c r="H32" s="73">
        <v>0</v>
      </c>
      <c r="I32" s="73">
        <v>0.02</v>
      </c>
      <c r="J32" s="73">
        <v>0.2</v>
      </c>
      <c r="K32" s="73">
        <v>0.3</v>
      </c>
      <c r="L32" s="73">
        <v>0.05</v>
      </c>
      <c r="M32" s="73">
        <v>0.15</v>
      </c>
      <c r="N32" s="73">
        <v>-0.1</v>
      </c>
      <c r="O32" s="73">
        <v>0</v>
      </c>
      <c r="P32" s="24">
        <v>-0.1</v>
      </c>
      <c r="Q32" s="24">
        <v>0.1</v>
      </c>
      <c r="R32" s="73">
        <v>0</v>
      </c>
      <c r="S32" s="73">
        <v>0.02</v>
      </c>
      <c r="T32" s="24">
        <v>-0.1</v>
      </c>
      <c r="U32" s="24">
        <v>0.1</v>
      </c>
      <c r="V32" s="24">
        <v>-0.2</v>
      </c>
      <c r="W32" s="24">
        <v>0.2</v>
      </c>
      <c r="X32" s="24">
        <v>-0.2</v>
      </c>
      <c r="Y32" s="24">
        <v>0.2</v>
      </c>
      <c r="Z32" s="21"/>
      <c r="AA32" s="21"/>
    </row>
    <row r="33" spans="1:27" ht="18" customHeight="1" x14ac:dyDescent="0.25">
      <c r="A33" s="27">
        <v>29</v>
      </c>
      <c r="B33" s="206"/>
      <c r="C33" s="214" t="s">
        <v>51</v>
      </c>
      <c r="D33" s="22" t="s">
        <v>45</v>
      </c>
      <c r="E33" s="20" t="s">
        <v>96</v>
      </c>
      <c r="F33" s="73">
        <v>0.05</v>
      </c>
      <c r="G33" s="73">
        <v>7.0000000000000007E-2</v>
      </c>
      <c r="H33" s="73">
        <v>0</v>
      </c>
      <c r="I33" s="73">
        <v>0.02</v>
      </c>
      <c r="J33" s="73">
        <v>-0.1</v>
      </c>
      <c r="K33" s="73">
        <v>0</v>
      </c>
      <c r="L33" s="73">
        <v>0.05</v>
      </c>
      <c r="M33" s="73">
        <v>0.15</v>
      </c>
      <c r="N33" s="73">
        <v>-0.1</v>
      </c>
      <c r="O33" s="73">
        <v>0</v>
      </c>
      <c r="P33" s="24">
        <v>-0.1</v>
      </c>
      <c r="Q33" s="24">
        <v>0.1</v>
      </c>
      <c r="R33" s="73">
        <v>-0.21</v>
      </c>
      <c r="S33" s="73">
        <v>0</v>
      </c>
      <c r="T33" s="24">
        <v>0.1</v>
      </c>
      <c r="U33" s="24">
        <v>0.15</v>
      </c>
      <c r="V33" s="24">
        <v>-0.2</v>
      </c>
      <c r="W33" s="24">
        <v>0.2</v>
      </c>
      <c r="X33" s="24">
        <v>-0.4</v>
      </c>
      <c r="Y33" s="24">
        <v>0</v>
      </c>
      <c r="Z33" s="22"/>
      <c r="AA33" s="22"/>
    </row>
    <row r="34" spans="1:27" ht="18" customHeight="1" x14ac:dyDescent="0.25">
      <c r="A34" s="27">
        <v>30</v>
      </c>
      <c r="B34" s="206"/>
      <c r="C34" s="214"/>
      <c r="D34" s="22" t="s">
        <v>46</v>
      </c>
      <c r="E34" s="20" t="s">
        <v>87</v>
      </c>
      <c r="F34" s="73">
        <v>0.05</v>
      </c>
      <c r="G34" s="73">
        <v>7.0000000000000007E-2</v>
      </c>
      <c r="H34" s="73">
        <v>0</v>
      </c>
      <c r="I34" s="73">
        <v>0.02</v>
      </c>
      <c r="J34" s="73">
        <v>0.2</v>
      </c>
      <c r="K34" s="73">
        <v>0.3</v>
      </c>
      <c r="L34" s="73">
        <v>0.05</v>
      </c>
      <c r="M34" s="73">
        <v>0.15</v>
      </c>
      <c r="N34" s="73">
        <v>-0.1</v>
      </c>
      <c r="O34" s="73">
        <v>0</v>
      </c>
      <c r="P34" s="24">
        <v>-0.1</v>
      </c>
      <c r="Q34" s="24">
        <v>0.1</v>
      </c>
      <c r="R34" s="73">
        <v>0</v>
      </c>
      <c r="S34" s="73">
        <v>0.02</v>
      </c>
      <c r="T34" s="24">
        <v>-0.1</v>
      </c>
      <c r="U34" s="24">
        <v>0.1</v>
      </c>
      <c r="V34" s="24">
        <v>-0.2</v>
      </c>
      <c r="W34" s="24">
        <v>0.2</v>
      </c>
      <c r="X34" s="22"/>
      <c r="Y34" s="22"/>
      <c r="Z34" s="22"/>
      <c r="AA34" s="22"/>
    </row>
    <row r="35" spans="1:27" ht="18" customHeight="1" x14ac:dyDescent="0.25">
      <c r="A35" s="27">
        <v>31</v>
      </c>
      <c r="B35" s="206"/>
      <c r="C35" s="214"/>
      <c r="D35" s="22" t="s">
        <v>47</v>
      </c>
      <c r="E35" s="20" t="s">
        <v>88</v>
      </c>
      <c r="F35" s="73">
        <v>0.05</v>
      </c>
      <c r="G35" s="73">
        <v>7.0000000000000007E-2</v>
      </c>
      <c r="H35" s="73">
        <v>-0.02</v>
      </c>
      <c r="I35" s="73">
        <v>0</v>
      </c>
      <c r="J35" s="73">
        <v>0.2</v>
      </c>
      <c r="K35" s="73">
        <v>0.3</v>
      </c>
      <c r="L35" s="73">
        <v>0.05</v>
      </c>
      <c r="M35" s="73">
        <v>0.15</v>
      </c>
      <c r="N35" s="73">
        <v>-0.1</v>
      </c>
      <c r="O35" s="73">
        <v>0</v>
      </c>
      <c r="P35" s="24">
        <v>-0.1</v>
      </c>
      <c r="Q35" s="24">
        <v>0.1</v>
      </c>
      <c r="R35" s="73">
        <v>-0.02</v>
      </c>
      <c r="S35" s="73">
        <v>0</v>
      </c>
      <c r="T35" s="24">
        <v>-0.1</v>
      </c>
      <c r="U35" s="24">
        <v>0.1</v>
      </c>
      <c r="V35" s="24">
        <v>-0.2</v>
      </c>
      <c r="W35" s="24">
        <v>0.2</v>
      </c>
      <c r="X35" s="24">
        <v>-0.2</v>
      </c>
      <c r="Y35" s="24">
        <v>0.2</v>
      </c>
      <c r="Z35" s="22"/>
      <c r="AA35" s="22"/>
    </row>
    <row r="36" spans="1:27" ht="18" customHeight="1" x14ac:dyDescent="0.25">
      <c r="A36" s="27">
        <v>32</v>
      </c>
      <c r="B36" s="215"/>
      <c r="C36" s="214"/>
      <c r="D36" s="22" t="s">
        <v>50</v>
      </c>
      <c r="E36" s="20" t="s">
        <v>89</v>
      </c>
      <c r="F36" s="73">
        <v>0.05</v>
      </c>
      <c r="G36" s="73">
        <v>7.0000000000000007E-2</v>
      </c>
      <c r="H36" s="73">
        <v>-0.02</v>
      </c>
      <c r="I36" s="73">
        <v>0</v>
      </c>
      <c r="J36" s="73">
        <v>0.2</v>
      </c>
      <c r="K36" s="73">
        <v>0.3</v>
      </c>
      <c r="L36" s="73">
        <v>0.05</v>
      </c>
      <c r="M36" s="73">
        <v>0.15</v>
      </c>
      <c r="N36" s="73">
        <v>-0.1</v>
      </c>
      <c r="O36" s="73">
        <v>0</v>
      </c>
      <c r="P36" s="24">
        <v>-0.1</v>
      </c>
      <c r="Q36" s="24">
        <v>0.1</v>
      </c>
      <c r="R36" s="73">
        <v>-0.02</v>
      </c>
      <c r="S36" s="73">
        <v>0</v>
      </c>
      <c r="T36" s="24">
        <v>-0.1</v>
      </c>
      <c r="U36" s="24">
        <v>0.1</v>
      </c>
      <c r="V36" s="24">
        <v>-0.2</v>
      </c>
      <c r="W36" s="24">
        <v>0.2</v>
      </c>
      <c r="X36" s="24">
        <v>-0.2</v>
      </c>
      <c r="Y36" s="24">
        <v>0.2</v>
      </c>
      <c r="Z36" s="22"/>
      <c r="AA36" s="22"/>
    </row>
    <row r="37" spans="1:27" ht="18" customHeight="1" x14ac:dyDescent="0.25">
      <c r="A37" s="27">
        <v>1</v>
      </c>
      <c r="B37" s="205">
        <v>16</v>
      </c>
      <c r="C37" s="25" t="s">
        <v>42</v>
      </c>
      <c r="D37" s="11" t="s">
        <v>43</v>
      </c>
      <c r="E37" s="12" t="s">
        <v>78</v>
      </c>
      <c r="F37" s="23">
        <v>22.080000000000002</v>
      </c>
      <c r="G37" s="23">
        <v>22.1</v>
      </c>
      <c r="H37" s="23">
        <v>28.2</v>
      </c>
      <c r="I37" s="23">
        <v>28.22</v>
      </c>
      <c r="J37" s="23">
        <v>29.799999999999997</v>
      </c>
      <c r="K37" s="23">
        <v>29.9</v>
      </c>
      <c r="L37" s="23">
        <v>24.75</v>
      </c>
      <c r="M37" s="23">
        <v>24.849999999999998</v>
      </c>
      <c r="N37" s="23">
        <v>25.4</v>
      </c>
      <c r="O37" s="23">
        <v>25.5</v>
      </c>
      <c r="P37" s="23">
        <v>2.15</v>
      </c>
      <c r="Q37" s="23">
        <v>2.35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8" customHeight="1" x14ac:dyDescent="0.25">
      <c r="A38" s="27">
        <v>2</v>
      </c>
      <c r="B38" s="206"/>
      <c r="C38" s="207" t="s">
        <v>55</v>
      </c>
      <c r="D38" s="13" t="s">
        <v>101</v>
      </c>
      <c r="E38" s="14" t="s">
        <v>100</v>
      </c>
      <c r="F38" s="23">
        <v>22</v>
      </c>
      <c r="G38" s="23">
        <v>22.05</v>
      </c>
      <c r="H38" s="23">
        <v>28.25</v>
      </c>
      <c r="I38" s="23">
        <v>28.27</v>
      </c>
      <c r="J38" s="23">
        <v>36.799999999999997</v>
      </c>
      <c r="K38" s="23">
        <v>36.9</v>
      </c>
      <c r="L38" s="23">
        <v>24.75</v>
      </c>
      <c r="M38" s="23">
        <v>24.849999999999998</v>
      </c>
      <c r="N38" s="23">
        <v>25.4</v>
      </c>
      <c r="O38" s="23">
        <v>25.5</v>
      </c>
      <c r="P38" s="23">
        <v>1.9499999999999997</v>
      </c>
      <c r="Q38" s="23">
        <v>2.15</v>
      </c>
      <c r="R38" s="23">
        <v>26.79</v>
      </c>
      <c r="S38" s="23">
        <v>27</v>
      </c>
      <c r="T38" s="23">
        <v>1.6500000000000001</v>
      </c>
      <c r="U38" s="23">
        <v>1.7000000000000002</v>
      </c>
      <c r="V38" s="23">
        <v>5.2</v>
      </c>
      <c r="W38" s="23">
        <v>5.25</v>
      </c>
      <c r="X38" s="23">
        <v>22.900000000000002</v>
      </c>
      <c r="Y38" s="23">
        <v>23.3</v>
      </c>
      <c r="Z38" s="14"/>
      <c r="AA38" s="14"/>
    </row>
    <row r="39" spans="1:27" ht="18" customHeight="1" x14ac:dyDescent="0.25">
      <c r="A39" s="27">
        <v>3</v>
      </c>
      <c r="B39" s="206"/>
      <c r="C39" s="208"/>
      <c r="D39" s="13" t="s">
        <v>103</v>
      </c>
      <c r="E39" s="14" t="s">
        <v>102</v>
      </c>
      <c r="F39" s="23">
        <v>22.080000000000002</v>
      </c>
      <c r="G39" s="23">
        <v>22.1</v>
      </c>
      <c r="H39" s="23">
        <v>28.25</v>
      </c>
      <c r="I39" s="23">
        <v>28.27</v>
      </c>
      <c r="J39" s="23">
        <v>37</v>
      </c>
      <c r="K39" s="23">
        <v>37.1</v>
      </c>
      <c r="L39" s="23">
        <v>24.75</v>
      </c>
      <c r="M39" s="23">
        <v>24.849999999999998</v>
      </c>
      <c r="N39" s="23">
        <v>25.4</v>
      </c>
      <c r="O39" s="23">
        <v>25.5</v>
      </c>
      <c r="P39" s="23">
        <v>2</v>
      </c>
      <c r="Q39" s="23">
        <v>2.2000000000000002</v>
      </c>
      <c r="R39" s="23">
        <v>27.5</v>
      </c>
      <c r="S39" s="23">
        <v>27.52</v>
      </c>
      <c r="T39" s="23">
        <v>2.4</v>
      </c>
      <c r="U39" s="23">
        <v>2.6</v>
      </c>
      <c r="V39" s="23">
        <v>5</v>
      </c>
      <c r="W39" s="23">
        <v>5.1999999999999993</v>
      </c>
      <c r="X39" s="14"/>
      <c r="Y39" s="14"/>
      <c r="Z39" s="14"/>
      <c r="AA39" s="14"/>
    </row>
    <row r="40" spans="1:27" ht="18" customHeight="1" x14ac:dyDescent="0.25">
      <c r="A40" s="27">
        <v>4</v>
      </c>
      <c r="B40" s="206"/>
      <c r="C40" s="209"/>
      <c r="D40" s="13" t="s">
        <v>104</v>
      </c>
      <c r="E40" s="14" t="s">
        <v>97</v>
      </c>
      <c r="F40" s="23">
        <v>22.080000000000002</v>
      </c>
      <c r="G40" s="23">
        <v>22.1</v>
      </c>
      <c r="H40" s="23">
        <v>28.25</v>
      </c>
      <c r="I40" s="23">
        <v>28.27</v>
      </c>
      <c r="J40" s="23">
        <v>36.9</v>
      </c>
      <c r="K40" s="23">
        <v>37</v>
      </c>
      <c r="L40" s="23">
        <v>24.75</v>
      </c>
      <c r="M40" s="23">
        <v>24.849999999999998</v>
      </c>
      <c r="N40" s="23">
        <v>25.4</v>
      </c>
      <c r="O40" s="23">
        <v>25.5</v>
      </c>
      <c r="P40" s="23">
        <v>2</v>
      </c>
      <c r="Q40" s="23">
        <v>2.2000000000000002</v>
      </c>
      <c r="R40" s="23">
        <v>27.5</v>
      </c>
      <c r="S40" s="23">
        <v>27.52</v>
      </c>
      <c r="T40" s="23">
        <v>2.4</v>
      </c>
      <c r="U40" s="23">
        <v>2.6</v>
      </c>
      <c r="V40" s="23">
        <v>4.25</v>
      </c>
      <c r="W40" s="23">
        <v>4.4499999999999993</v>
      </c>
      <c r="X40" s="23">
        <v>4.3000000000000007</v>
      </c>
      <c r="Y40" s="23">
        <v>4.5</v>
      </c>
      <c r="Z40" s="14"/>
      <c r="AA40" s="14"/>
    </row>
    <row r="41" spans="1:27" ht="18" customHeight="1" x14ac:dyDescent="0.25">
      <c r="A41" s="27">
        <v>5</v>
      </c>
      <c r="B41" s="206"/>
      <c r="C41" s="210" t="s">
        <v>44</v>
      </c>
      <c r="D41" s="17" t="s">
        <v>45</v>
      </c>
      <c r="E41" s="18" t="s">
        <v>83</v>
      </c>
      <c r="F41" s="23">
        <v>22.080000000000002</v>
      </c>
      <c r="G41" s="23">
        <v>22.1</v>
      </c>
      <c r="H41" s="23">
        <v>28.2</v>
      </c>
      <c r="I41" s="23">
        <v>28.22</v>
      </c>
      <c r="J41" s="23">
        <v>36.799999999999997</v>
      </c>
      <c r="K41" s="23">
        <v>36.9</v>
      </c>
      <c r="L41" s="23">
        <v>24.75</v>
      </c>
      <c r="M41" s="23">
        <v>24.849999999999998</v>
      </c>
      <c r="N41" s="23">
        <v>25.4</v>
      </c>
      <c r="O41" s="23">
        <v>25.5</v>
      </c>
      <c r="P41" s="23">
        <v>2.15</v>
      </c>
      <c r="Q41" s="23">
        <v>2.35</v>
      </c>
      <c r="R41" s="23">
        <v>26.79</v>
      </c>
      <c r="S41" s="23">
        <v>27</v>
      </c>
      <c r="T41" s="23">
        <v>1.7000000000000002</v>
      </c>
      <c r="U41" s="23">
        <v>1.75</v>
      </c>
      <c r="V41" s="23">
        <v>5.2</v>
      </c>
      <c r="W41" s="23">
        <v>5.25</v>
      </c>
      <c r="X41" s="23">
        <v>22.900000000000002</v>
      </c>
      <c r="Y41" s="23">
        <v>23.3</v>
      </c>
      <c r="Z41" s="17"/>
      <c r="AA41" s="17"/>
    </row>
    <row r="42" spans="1:27" ht="18" customHeight="1" x14ac:dyDescent="0.25">
      <c r="A42" s="27">
        <v>6</v>
      </c>
      <c r="B42" s="206"/>
      <c r="C42" s="211"/>
      <c r="D42" s="19" t="s">
        <v>46</v>
      </c>
      <c r="E42" s="18" t="s">
        <v>73</v>
      </c>
      <c r="F42" s="23">
        <v>22.080000000000002</v>
      </c>
      <c r="G42" s="23">
        <v>22.1</v>
      </c>
      <c r="H42" s="23">
        <v>28.25</v>
      </c>
      <c r="I42" s="23">
        <v>28.27</v>
      </c>
      <c r="J42" s="23">
        <v>37</v>
      </c>
      <c r="K42" s="23">
        <v>37.1</v>
      </c>
      <c r="L42" s="23">
        <v>24.75</v>
      </c>
      <c r="M42" s="23">
        <v>24.849999999999998</v>
      </c>
      <c r="N42" s="23">
        <v>25.4</v>
      </c>
      <c r="O42" s="23">
        <v>25.5</v>
      </c>
      <c r="P42" s="23">
        <v>2.15</v>
      </c>
      <c r="Q42" s="23">
        <v>2.35</v>
      </c>
      <c r="R42" s="23">
        <v>27.5</v>
      </c>
      <c r="S42" s="23">
        <v>27.52</v>
      </c>
      <c r="T42" s="23">
        <v>2.4</v>
      </c>
      <c r="U42" s="23">
        <v>2.6</v>
      </c>
      <c r="V42" s="23">
        <v>5.15</v>
      </c>
      <c r="W42" s="23">
        <v>5.35</v>
      </c>
      <c r="X42" s="17"/>
      <c r="Y42" s="17"/>
      <c r="Z42" s="17"/>
      <c r="AA42" s="17"/>
    </row>
    <row r="43" spans="1:27" ht="18" customHeight="1" x14ac:dyDescent="0.25">
      <c r="A43" s="27">
        <v>7</v>
      </c>
      <c r="B43" s="206"/>
      <c r="C43" s="212"/>
      <c r="D43" s="17" t="s">
        <v>47</v>
      </c>
      <c r="E43" s="18" t="s">
        <v>74</v>
      </c>
      <c r="F43" s="23">
        <v>22.080000000000002</v>
      </c>
      <c r="G43" s="23">
        <v>22.1</v>
      </c>
      <c r="H43" s="23">
        <v>28.25</v>
      </c>
      <c r="I43" s="23">
        <v>28.27</v>
      </c>
      <c r="J43" s="23">
        <v>37</v>
      </c>
      <c r="K43" s="23">
        <v>37.1</v>
      </c>
      <c r="L43" s="23">
        <v>24.75</v>
      </c>
      <c r="M43" s="23">
        <v>24.849999999999998</v>
      </c>
      <c r="N43" s="23">
        <v>25.4</v>
      </c>
      <c r="O43" s="23">
        <v>25.5</v>
      </c>
      <c r="P43" s="23">
        <v>2.15</v>
      </c>
      <c r="Q43" s="23">
        <v>2.35</v>
      </c>
      <c r="R43" s="23">
        <v>27.5</v>
      </c>
      <c r="S43" s="23">
        <v>27.52</v>
      </c>
      <c r="T43" s="23">
        <v>2.4</v>
      </c>
      <c r="U43" s="23">
        <v>2.6</v>
      </c>
      <c r="V43" s="23">
        <v>4.25</v>
      </c>
      <c r="W43" s="23">
        <v>4.4499999999999993</v>
      </c>
      <c r="X43" s="23">
        <v>4.3000000000000007</v>
      </c>
      <c r="Y43" s="23">
        <v>4.5</v>
      </c>
      <c r="Z43" s="17"/>
      <c r="AA43" s="17"/>
    </row>
    <row r="44" spans="1:27" ht="18" customHeight="1" x14ac:dyDescent="0.25">
      <c r="A44" s="27">
        <v>8</v>
      </c>
      <c r="B44" s="206"/>
      <c r="C44" s="26" t="s">
        <v>48</v>
      </c>
      <c r="D44" s="15" t="s">
        <v>48</v>
      </c>
      <c r="E44" s="16" t="s">
        <v>98</v>
      </c>
      <c r="F44" s="23">
        <v>22.080000000000002</v>
      </c>
      <c r="G44" s="23">
        <v>22.1</v>
      </c>
      <c r="H44" s="23">
        <v>28.2</v>
      </c>
      <c r="I44" s="23">
        <v>28.22</v>
      </c>
      <c r="J44" s="23">
        <v>36.799999999999997</v>
      </c>
      <c r="K44" s="23">
        <v>36.9</v>
      </c>
      <c r="L44" s="23">
        <v>24.75</v>
      </c>
      <c r="M44" s="23">
        <v>24.849999999999998</v>
      </c>
      <c r="N44" s="23">
        <v>25.4</v>
      </c>
      <c r="O44" s="23">
        <v>25.5</v>
      </c>
      <c r="P44" s="23">
        <v>2.15</v>
      </c>
      <c r="Q44" s="23">
        <v>2.35</v>
      </c>
      <c r="R44" s="23">
        <v>26.79</v>
      </c>
      <c r="S44" s="23">
        <v>27</v>
      </c>
      <c r="T44" s="23">
        <v>1.7000000000000002</v>
      </c>
      <c r="U44" s="23">
        <v>1.75</v>
      </c>
      <c r="V44" s="23">
        <v>5.2</v>
      </c>
      <c r="W44" s="23">
        <v>5.25</v>
      </c>
      <c r="X44" s="23">
        <v>14.15</v>
      </c>
      <c r="Y44" s="23">
        <v>14.450000000000001</v>
      </c>
      <c r="Z44" s="23">
        <v>19.150000000000002</v>
      </c>
      <c r="AA44" s="23">
        <v>19.45</v>
      </c>
    </row>
    <row r="45" spans="1:27" ht="18" customHeight="1" x14ac:dyDescent="0.25">
      <c r="A45" s="27">
        <v>9</v>
      </c>
      <c r="B45" s="206"/>
      <c r="C45" s="213" t="s">
        <v>49</v>
      </c>
      <c r="D45" s="21" t="s">
        <v>45</v>
      </c>
      <c r="E45" s="10" t="s">
        <v>79</v>
      </c>
      <c r="F45" s="23">
        <v>22.080000000000002</v>
      </c>
      <c r="G45" s="23">
        <v>22.1</v>
      </c>
      <c r="H45" s="23">
        <v>28.2</v>
      </c>
      <c r="I45" s="23">
        <v>28.22</v>
      </c>
      <c r="J45" s="23">
        <v>55.699999999999996</v>
      </c>
      <c r="K45" s="23">
        <v>55.8</v>
      </c>
      <c r="L45" s="23">
        <v>24.75</v>
      </c>
      <c r="M45" s="23">
        <v>24.849999999999998</v>
      </c>
      <c r="N45" s="23">
        <v>25.4</v>
      </c>
      <c r="O45" s="23">
        <v>25.5</v>
      </c>
      <c r="P45" s="23">
        <v>2.25</v>
      </c>
      <c r="Q45" s="23">
        <v>2.4500000000000002</v>
      </c>
      <c r="R45" s="23">
        <v>26.39</v>
      </c>
      <c r="S45" s="23">
        <v>26.6</v>
      </c>
      <c r="T45" s="23">
        <v>1.7000000000000002</v>
      </c>
      <c r="U45" s="23">
        <v>1.75</v>
      </c>
      <c r="V45" s="23">
        <v>8.75</v>
      </c>
      <c r="W45" s="23">
        <v>8.8000000000000007</v>
      </c>
      <c r="X45" s="23">
        <v>34.5</v>
      </c>
      <c r="Y45" s="23">
        <v>35</v>
      </c>
      <c r="Z45" s="21"/>
      <c r="AA45" s="21"/>
    </row>
    <row r="46" spans="1:27" ht="18" customHeight="1" x14ac:dyDescent="0.25">
      <c r="A46" s="27">
        <v>10</v>
      </c>
      <c r="B46" s="206"/>
      <c r="C46" s="213"/>
      <c r="D46" s="21" t="s">
        <v>46</v>
      </c>
      <c r="E46" s="10" t="s">
        <v>80</v>
      </c>
      <c r="F46" s="23">
        <v>22.080000000000002</v>
      </c>
      <c r="G46" s="23">
        <v>22.1</v>
      </c>
      <c r="H46" s="23">
        <v>28.25</v>
      </c>
      <c r="I46" s="23">
        <v>28.27</v>
      </c>
      <c r="J46" s="23">
        <v>56</v>
      </c>
      <c r="K46" s="23">
        <v>56.099999999999994</v>
      </c>
      <c r="L46" s="23">
        <v>24.75</v>
      </c>
      <c r="M46" s="23">
        <v>24.849999999999998</v>
      </c>
      <c r="N46" s="23">
        <v>25.4</v>
      </c>
      <c r="O46" s="23">
        <v>25.5</v>
      </c>
      <c r="P46" s="23">
        <v>2.25</v>
      </c>
      <c r="Q46" s="23">
        <v>2.4500000000000002</v>
      </c>
      <c r="R46" s="23">
        <v>27.5</v>
      </c>
      <c r="S46" s="23">
        <v>27.52</v>
      </c>
      <c r="T46" s="23">
        <v>2.4</v>
      </c>
      <c r="U46" s="23">
        <v>2.6</v>
      </c>
      <c r="V46" s="23">
        <v>5.15</v>
      </c>
      <c r="W46" s="23">
        <v>5.35</v>
      </c>
      <c r="X46" s="21"/>
      <c r="Y46" s="21"/>
      <c r="Z46" s="21"/>
      <c r="AA46" s="21"/>
    </row>
    <row r="47" spans="1:27" ht="18" customHeight="1" x14ac:dyDescent="0.25">
      <c r="A47" s="27">
        <v>11</v>
      </c>
      <c r="B47" s="206"/>
      <c r="C47" s="213"/>
      <c r="D47" s="21" t="s">
        <v>47</v>
      </c>
      <c r="E47" s="10" t="s">
        <v>81</v>
      </c>
      <c r="F47" s="23">
        <v>22.080000000000002</v>
      </c>
      <c r="G47" s="23">
        <v>22.1</v>
      </c>
      <c r="H47" s="23">
        <v>28.25</v>
      </c>
      <c r="I47" s="23">
        <v>28.27</v>
      </c>
      <c r="J47" s="23">
        <v>56</v>
      </c>
      <c r="K47" s="23">
        <v>56.099999999999994</v>
      </c>
      <c r="L47" s="23">
        <v>24.75</v>
      </c>
      <c r="M47" s="23">
        <v>24.849999999999998</v>
      </c>
      <c r="N47" s="23">
        <v>25.4</v>
      </c>
      <c r="O47" s="23">
        <v>25.5</v>
      </c>
      <c r="P47" s="23">
        <v>2.25</v>
      </c>
      <c r="Q47" s="23">
        <v>2.4500000000000002</v>
      </c>
      <c r="R47" s="23">
        <v>27.5</v>
      </c>
      <c r="S47" s="23">
        <v>27.52</v>
      </c>
      <c r="T47" s="23">
        <v>2.4</v>
      </c>
      <c r="U47" s="23">
        <v>2.6</v>
      </c>
      <c r="V47" s="23">
        <v>4.25</v>
      </c>
      <c r="W47" s="23">
        <v>4.4499999999999993</v>
      </c>
      <c r="X47" s="23">
        <v>4.3000000000000007</v>
      </c>
      <c r="Y47" s="23">
        <v>4.5</v>
      </c>
      <c r="Z47" s="21"/>
      <c r="AA47" s="21"/>
    </row>
    <row r="48" spans="1:27" ht="18" customHeight="1" x14ac:dyDescent="0.25">
      <c r="A48" s="27">
        <v>12</v>
      </c>
      <c r="B48" s="206"/>
      <c r="C48" s="213"/>
      <c r="D48" s="21" t="s">
        <v>50</v>
      </c>
      <c r="E48" s="10" t="s">
        <v>82</v>
      </c>
      <c r="F48" s="23">
        <v>22.080000000000002</v>
      </c>
      <c r="G48" s="23">
        <v>22.1</v>
      </c>
      <c r="H48" s="23">
        <v>28.25</v>
      </c>
      <c r="I48" s="23">
        <v>28.27</v>
      </c>
      <c r="J48" s="23">
        <v>56</v>
      </c>
      <c r="K48" s="23">
        <v>56.099999999999994</v>
      </c>
      <c r="L48" s="23">
        <v>24.75</v>
      </c>
      <c r="M48" s="23">
        <v>24.849999999999998</v>
      </c>
      <c r="N48" s="23">
        <v>25.4</v>
      </c>
      <c r="O48" s="23">
        <v>25.5</v>
      </c>
      <c r="P48" s="23">
        <v>2.25</v>
      </c>
      <c r="Q48" s="23">
        <v>2.4500000000000002</v>
      </c>
      <c r="R48" s="23">
        <v>27.5</v>
      </c>
      <c r="S48" s="23">
        <v>27.52</v>
      </c>
      <c r="T48" s="23">
        <v>2.4</v>
      </c>
      <c r="U48" s="23">
        <v>2.6</v>
      </c>
      <c r="V48" s="23">
        <v>23.150000000000002</v>
      </c>
      <c r="W48" s="23">
        <v>23.55</v>
      </c>
      <c r="X48" s="23">
        <v>4.3000000000000007</v>
      </c>
      <c r="Y48" s="23">
        <v>4.5</v>
      </c>
      <c r="Z48" s="21"/>
      <c r="AA48" s="21"/>
    </row>
    <row r="49" spans="1:27" ht="18" customHeight="1" x14ac:dyDescent="0.25">
      <c r="A49" s="27">
        <v>13</v>
      </c>
      <c r="B49" s="206"/>
      <c r="C49" s="214" t="s">
        <v>51</v>
      </c>
      <c r="D49" s="22" t="s">
        <v>45</v>
      </c>
      <c r="E49" s="20" t="s">
        <v>84</v>
      </c>
      <c r="F49" s="23">
        <v>22.080000000000002</v>
      </c>
      <c r="G49" s="23">
        <v>22.1</v>
      </c>
      <c r="H49" s="23">
        <v>28.2</v>
      </c>
      <c r="I49" s="23">
        <v>28.22</v>
      </c>
      <c r="J49" s="23">
        <v>69.7</v>
      </c>
      <c r="K49" s="23">
        <v>69.8</v>
      </c>
      <c r="L49" s="23">
        <v>24.75</v>
      </c>
      <c r="M49" s="23">
        <v>24.849999999999998</v>
      </c>
      <c r="N49" s="23">
        <v>25.4</v>
      </c>
      <c r="O49" s="23">
        <v>25.5</v>
      </c>
      <c r="P49" s="23">
        <v>2.1999999999999997</v>
      </c>
      <c r="Q49" s="23">
        <v>2.4</v>
      </c>
      <c r="R49" s="23">
        <v>26.79</v>
      </c>
      <c r="S49" s="23">
        <v>27</v>
      </c>
      <c r="T49" s="23">
        <v>1.7000000000000002</v>
      </c>
      <c r="U49" s="23">
        <v>1.75</v>
      </c>
      <c r="V49" s="23">
        <v>8.4</v>
      </c>
      <c r="W49" s="23">
        <v>8.4500000000000011</v>
      </c>
      <c r="X49" s="23">
        <v>49.4</v>
      </c>
      <c r="Y49" s="23">
        <v>49.8</v>
      </c>
      <c r="Z49" s="22"/>
      <c r="AA49" s="22"/>
    </row>
    <row r="50" spans="1:27" ht="18" customHeight="1" x14ac:dyDescent="0.25">
      <c r="A50" s="27">
        <v>14</v>
      </c>
      <c r="B50" s="206"/>
      <c r="C50" s="214"/>
      <c r="D50" s="22" t="s">
        <v>46</v>
      </c>
      <c r="E50" s="20" t="s">
        <v>75</v>
      </c>
      <c r="F50" s="23">
        <v>22.080000000000002</v>
      </c>
      <c r="G50" s="23">
        <v>22.1</v>
      </c>
      <c r="H50" s="23">
        <v>28.25</v>
      </c>
      <c r="I50" s="23">
        <v>28.27</v>
      </c>
      <c r="J50" s="23">
        <v>70</v>
      </c>
      <c r="K50" s="23">
        <v>70.099999999999994</v>
      </c>
      <c r="L50" s="23">
        <v>24.75</v>
      </c>
      <c r="M50" s="23">
        <v>24.849999999999998</v>
      </c>
      <c r="N50" s="23">
        <v>25.4</v>
      </c>
      <c r="O50" s="23">
        <v>25.5</v>
      </c>
      <c r="P50" s="23">
        <v>2.1999999999999997</v>
      </c>
      <c r="Q50" s="23">
        <v>2.4</v>
      </c>
      <c r="R50" s="23">
        <v>27.5</v>
      </c>
      <c r="S50" s="23">
        <v>27.52</v>
      </c>
      <c r="T50" s="23">
        <v>2.4</v>
      </c>
      <c r="U50" s="23">
        <v>2.6</v>
      </c>
      <c r="V50" s="23">
        <v>5.15</v>
      </c>
      <c r="W50" s="23">
        <v>5.35</v>
      </c>
      <c r="X50" s="22"/>
      <c r="Y50" s="22"/>
      <c r="Z50" s="22"/>
      <c r="AA50" s="22"/>
    </row>
    <row r="51" spans="1:27" ht="18" customHeight="1" x14ac:dyDescent="0.25">
      <c r="A51" s="27">
        <v>15</v>
      </c>
      <c r="B51" s="206"/>
      <c r="C51" s="214"/>
      <c r="D51" s="22" t="s">
        <v>47</v>
      </c>
      <c r="E51" s="20" t="s">
        <v>76</v>
      </c>
      <c r="F51" s="23">
        <v>22.080000000000002</v>
      </c>
      <c r="G51" s="23">
        <v>22.1</v>
      </c>
      <c r="H51" s="23">
        <v>28.23</v>
      </c>
      <c r="I51" s="23">
        <v>28.25</v>
      </c>
      <c r="J51" s="23">
        <v>70</v>
      </c>
      <c r="K51" s="23">
        <v>70.099999999999994</v>
      </c>
      <c r="L51" s="23">
        <v>24.75</v>
      </c>
      <c r="M51" s="23">
        <v>24.849999999999998</v>
      </c>
      <c r="N51" s="23">
        <v>25.4</v>
      </c>
      <c r="O51" s="23">
        <v>25.5</v>
      </c>
      <c r="P51" s="23">
        <v>2.1999999999999997</v>
      </c>
      <c r="Q51" s="23">
        <v>2.4</v>
      </c>
      <c r="R51" s="23">
        <v>27.48</v>
      </c>
      <c r="S51" s="23">
        <v>27.5</v>
      </c>
      <c r="T51" s="23">
        <v>2.4</v>
      </c>
      <c r="U51" s="23">
        <v>2.6</v>
      </c>
      <c r="V51" s="23">
        <v>4.4000000000000004</v>
      </c>
      <c r="W51" s="23">
        <v>4.5999999999999996</v>
      </c>
      <c r="X51" s="23">
        <v>4.3000000000000007</v>
      </c>
      <c r="Y51" s="23">
        <v>4.5</v>
      </c>
      <c r="Z51" s="22"/>
      <c r="AA51" s="22"/>
    </row>
    <row r="52" spans="1:27" ht="18" customHeight="1" x14ac:dyDescent="0.25">
      <c r="A52" s="27">
        <v>16</v>
      </c>
      <c r="B52" s="215"/>
      <c r="C52" s="214"/>
      <c r="D52" s="22" t="s">
        <v>50</v>
      </c>
      <c r="E52" s="20" t="s">
        <v>77</v>
      </c>
      <c r="F52" s="23">
        <v>22.080000000000002</v>
      </c>
      <c r="G52" s="23">
        <v>22.1</v>
      </c>
      <c r="H52" s="23">
        <v>28.23</v>
      </c>
      <c r="I52" s="23">
        <v>28.25</v>
      </c>
      <c r="J52" s="23">
        <v>70</v>
      </c>
      <c r="K52" s="23">
        <v>70.099999999999994</v>
      </c>
      <c r="L52" s="23">
        <v>24.75</v>
      </c>
      <c r="M52" s="23">
        <v>24.849999999999998</v>
      </c>
      <c r="N52" s="23">
        <v>25.4</v>
      </c>
      <c r="O52" s="23">
        <v>25.5</v>
      </c>
      <c r="P52" s="23">
        <v>2.1999999999999997</v>
      </c>
      <c r="Q52" s="23">
        <v>2.4</v>
      </c>
      <c r="R52" s="23">
        <v>27.48</v>
      </c>
      <c r="S52" s="23">
        <v>27.5</v>
      </c>
      <c r="T52" s="23">
        <v>2.4</v>
      </c>
      <c r="U52" s="23">
        <v>2.6</v>
      </c>
      <c r="V52" s="23">
        <v>30.3</v>
      </c>
      <c r="W52" s="23">
        <v>30.7</v>
      </c>
      <c r="X52" s="23">
        <v>4.3000000000000007</v>
      </c>
      <c r="Y52" s="23">
        <v>4.5</v>
      </c>
      <c r="Z52" s="22"/>
      <c r="AA52" s="22"/>
    </row>
    <row r="53" spans="1:27" ht="18" customHeight="1" x14ac:dyDescent="0.25">
      <c r="A53" s="27">
        <v>17</v>
      </c>
      <c r="B53" s="205">
        <v>20</v>
      </c>
      <c r="C53" s="25" t="s">
        <v>42</v>
      </c>
      <c r="D53" s="11" t="s">
        <v>43</v>
      </c>
      <c r="E53" s="12" t="s">
        <v>90</v>
      </c>
      <c r="F53" s="23">
        <v>26.080000000000002</v>
      </c>
      <c r="G53" s="23">
        <v>26.1</v>
      </c>
      <c r="H53" s="23">
        <v>32.25</v>
      </c>
      <c r="I53" s="23">
        <v>32.270000000000003</v>
      </c>
      <c r="J53" s="23">
        <v>34.799999999999997</v>
      </c>
      <c r="K53" s="23">
        <v>34.9</v>
      </c>
      <c r="L53" s="23">
        <v>28.55</v>
      </c>
      <c r="M53" s="23">
        <v>28.65</v>
      </c>
      <c r="N53" s="23">
        <v>29.5</v>
      </c>
      <c r="O53" s="23">
        <v>29.6</v>
      </c>
      <c r="P53" s="23">
        <v>2.65</v>
      </c>
      <c r="Q53" s="23">
        <v>2.85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8" customHeight="1" x14ac:dyDescent="0.25">
      <c r="A54" s="27">
        <v>18</v>
      </c>
      <c r="B54" s="206"/>
      <c r="C54" s="207" t="s">
        <v>55</v>
      </c>
      <c r="D54" s="13" t="s">
        <v>101</v>
      </c>
      <c r="E54" s="14" t="s">
        <v>100</v>
      </c>
      <c r="F54" s="23">
        <v>26</v>
      </c>
      <c r="G54" s="23">
        <v>26.05</v>
      </c>
      <c r="H54" s="23">
        <v>32.25</v>
      </c>
      <c r="I54" s="23">
        <v>32.270000000000003</v>
      </c>
      <c r="J54" s="23">
        <v>41.8</v>
      </c>
      <c r="K54" s="23">
        <v>41.9</v>
      </c>
      <c r="L54" s="23">
        <v>28.55</v>
      </c>
      <c r="M54" s="23">
        <v>28.65</v>
      </c>
      <c r="N54" s="23">
        <v>29.5</v>
      </c>
      <c r="O54" s="23">
        <v>29.6</v>
      </c>
      <c r="P54" s="23">
        <v>1.9499999999999997</v>
      </c>
      <c r="Q54" s="23">
        <v>2.15</v>
      </c>
      <c r="R54" s="23">
        <v>30.25</v>
      </c>
      <c r="S54" s="23">
        <v>30.5</v>
      </c>
      <c r="T54" s="23">
        <v>1.6500000000000001</v>
      </c>
      <c r="U54" s="23">
        <v>1.7000000000000002</v>
      </c>
      <c r="V54" s="23">
        <v>5.7</v>
      </c>
      <c r="W54" s="23">
        <v>5.75</v>
      </c>
      <c r="X54" s="23">
        <v>26.900000000000002</v>
      </c>
      <c r="Y54" s="23">
        <v>27.3</v>
      </c>
      <c r="Z54" s="14"/>
      <c r="AA54" s="14"/>
    </row>
    <row r="55" spans="1:27" ht="18" customHeight="1" x14ac:dyDescent="0.25">
      <c r="A55" s="27">
        <v>19</v>
      </c>
      <c r="B55" s="206"/>
      <c r="C55" s="208"/>
      <c r="D55" s="13" t="s">
        <v>103</v>
      </c>
      <c r="E55" s="14" t="s">
        <v>102</v>
      </c>
      <c r="F55" s="23">
        <v>26.080000000000002</v>
      </c>
      <c r="G55" s="23">
        <v>26.1</v>
      </c>
      <c r="H55" s="23">
        <v>32.25</v>
      </c>
      <c r="I55" s="23">
        <v>32.270000000000003</v>
      </c>
      <c r="J55" s="23">
        <v>42</v>
      </c>
      <c r="K55" s="23">
        <v>42.1</v>
      </c>
      <c r="L55" s="23">
        <v>28.55</v>
      </c>
      <c r="M55" s="23">
        <v>28.65</v>
      </c>
      <c r="N55" s="23">
        <v>29.5</v>
      </c>
      <c r="O55" s="23">
        <v>29.6</v>
      </c>
      <c r="P55" s="23">
        <v>2.5</v>
      </c>
      <c r="Q55" s="23">
        <v>2.7</v>
      </c>
      <c r="R55" s="23">
        <v>31.5</v>
      </c>
      <c r="S55" s="23">
        <v>31.52</v>
      </c>
      <c r="T55" s="23">
        <v>2.4</v>
      </c>
      <c r="U55" s="23">
        <v>2.6</v>
      </c>
      <c r="V55" s="23">
        <v>6.8999999999999995</v>
      </c>
      <c r="W55" s="23">
        <v>7.3</v>
      </c>
      <c r="X55" s="14"/>
      <c r="Y55" s="14"/>
      <c r="Z55" s="14"/>
      <c r="AA55" s="14"/>
    </row>
    <row r="56" spans="1:27" ht="18" customHeight="1" x14ac:dyDescent="0.25">
      <c r="A56" s="27">
        <v>20</v>
      </c>
      <c r="B56" s="206"/>
      <c r="C56" s="209"/>
      <c r="D56" s="13" t="s">
        <v>104</v>
      </c>
      <c r="E56" s="14" t="s">
        <v>97</v>
      </c>
      <c r="F56" s="23">
        <v>26.080000000000002</v>
      </c>
      <c r="G56" s="23">
        <v>26.1</v>
      </c>
      <c r="H56" s="23">
        <v>32.25</v>
      </c>
      <c r="I56" s="23">
        <v>32.270000000000003</v>
      </c>
      <c r="J56" s="23">
        <v>41.9</v>
      </c>
      <c r="K56" s="23">
        <v>42</v>
      </c>
      <c r="L56" s="23">
        <v>28.55</v>
      </c>
      <c r="M56" s="23">
        <v>28.65</v>
      </c>
      <c r="N56" s="23">
        <v>29.5</v>
      </c>
      <c r="O56" s="23">
        <v>29.6</v>
      </c>
      <c r="P56" s="23">
        <v>2.5</v>
      </c>
      <c r="Q56" s="23">
        <v>2.7</v>
      </c>
      <c r="R56" s="23">
        <v>31.5</v>
      </c>
      <c r="S56" s="23">
        <v>31.52</v>
      </c>
      <c r="T56" s="23">
        <v>2.4</v>
      </c>
      <c r="U56" s="23">
        <v>2.6</v>
      </c>
      <c r="V56" s="23">
        <v>6.1499999999999995</v>
      </c>
      <c r="W56" s="23">
        <v>6.55</v>
      </c>
      <c r="X56" s="23">
        <v>6.2</v>
      </c>
      <c r="Y56" s="23">
        <v>6.6000000000000005</v>
      </c>
      <c r="Z56" s="14"/>
      <c r="AA56" s="14"/>
    </row>
    <row r="57" spans="1:27" ht="18" customHeight="1" x14ac:dyDescent="0.25">
      <c r="A57" s="27">
        <v>21</v>
      </c>
      <c r="B57" s="206"/>
      <c r="C57" s="210" t="s">
        <v>44</v>
      </c>
      <c r="D57" s="17" t="s">
        <v>45</v>
      </c>
      <c r="E57" s="18" t="s">
        <v>95</v>
      </c>
      <c r="F57" s="23">
        <v>26.080000000000002</v>
      </c>
      <c r="G57" s="23">
        <v>26.1</v>
      </c>
      <c r="H57" s="23">
        <v>32.25</v>
      </c>
      <c r="I57" s="23">
        <v>32.270000000000003</v>
      </c>
      <c r="J57" s="23">
        <v>41.8</v>
      </c>
      <c r="K57" s="23">
        <v>41.9</v>
      </c>
      <c r="L57" s="23">
        <v>28.55</v>
      </c>
      <c r="M57" s="23">
        <v>28.65</v>
      </c>
      <c r="N57" s="23">
        <v>29.5</v>
      </c>
      <c r="O57" s="23">
        <v>29.6</v>
      </c>
      <c r="P57" s="23">
        <v>2.65</v>
      </c>
      <c r="Q57" s="23">
        <v>2.85</v>
      </c>
      <c r="R57" s="23">
        <v>30.25</v>
      </c>
      <c r="S57" s="23">
        <v>30.5</v>
      </c>
      <c r="T57" s="23">
        <v>1.7000000000000002</v>
      </c>
      <c r="U57" s="23">
        <v>1.75</v>
      </c>
      <c r="V57" s="23">
        <v>5.7</v>
      </c>
      <c r="W57" s="23">
        <v>5.75</v>
      </c>
      <c r="X57" s="23">
        <v>26.900000000000002</v>
      </c>
      <c r="Y57" s="23">
        <v>27.3</v>
      </c>
      <c r="Z57" s="17"/>
      <c r="AA57" s="17"/>
    </row>
    <row r="58" spans="1:27" ht="18" customHeight="1" x14ac:dyDescent="0.25">
      <c r="A58" s="27">
        <v>22</v>
      </c>
      <c r="B58" s="206"/>
      <c r="C58" s="211"/>
      <c r="D58" s="19" t="s">
        <v>46</v>
      </c>
      <c r="E58" s="18" t="s">
        <v>85</v>
      </c>
      <c r="F58" s="23">
        <v>26.080000000000002</v>
      </c>
      <c r="G58" s="23">
        <v>26.1</v>
      </c>
      <c r="H58" s="23">
        <v>32.25</v>
      </c>
      <c r="I58" s="23">
        <v>32.270000000000003</v>
      </c>
      <c r="J58" s="23">
        <v>42</v>
      </c>
      <c r="K58" s="23">
        <v>42.1</v>
      </c>
      <c r="L58" s="23">
        <v>28.55</v>
      </c>
      <c r="M58" s="23">
        <v>28.65</v>
      </c>
      <c r="N58" s="23">
        <v>29.5</v>
      </c>
      <c r="O58" s="23">
        <v>29.6</v>
      </c>
      <c r="P58" s="23">
        <v>2.65</v>
      </c>
      <c r="Q58" s="23">
        <v>2.85</v>
      </c>
      <c r="R58" s="23">
        <v>31.5</v>
      </c>
      <c r="S58" s="23">
        <v>31.52</v>
      </c>
      <c r="T58" s="23">
        <v>2.4</v>
      </c>
      <c r="U58" s="23">
        <v>2.6</v>
      </c>
      <c r="V58" s="23">
        <v>7.05</v>
      </c>
      <c r="W58" s="23">
        <v>7.45</v>
      </c>
      <c r="X58" s="17"/>
      <c r="Y58" s="17"/>
      <c r="Z58" s="17"/>
      <c r="AA58" s="17"/>
    </row>
    <row r="59" spans="1:27" ht="18" customHeight="1" x14ac:dyDescent="0.25">
      <c r="A59" s="27">
        <v>23</v>
      </c>
      <c r="B59" s="206"/>
      <c r="C59" s="212"/>
      <c r="D59" s="17" t="s">
        <v>47</v>
      </c>
      <c r="E59" s="18" t="s">
        <v>86</v>
      </c>
      <c r="F59" s="23">
        <v>26.080000000000002</v>
      </c>
      <c r="G59" s="23">
        <v>26.1</v>
      </c>
      <c r="H59" s="23">
        <v>32.25</v>
      </c>
      <c r="I59" s="23">
        <v>32.270000000000003</v>
      </c>
      <c r="J59" s="23">
        <v>42</v>
      </c>
      <c r="K59" s="23">
        <v>42.1</v>
      </c>
      <c r="L59" s="23">
        <v>28.55</v>
      </c>
      <c r="M59" s="23">
        <v>28.65</v>
      </c>
      <c r="N59" s="23">
        <v>29.5</v>
      </c>
      <c r="O59" s="23">
        <v>29.6</v>
      </c>
      <c r="P59" s="23">
        <v>2.65</v>
      </c>
      <c r="Q59" s="23">
        <v>2.85</v>
      </c>
      <c r="R59" s="23">
        <v>31.5</v>
      </c>
      <c r="S59" s="23">
        <v>31.52</v>
      </c>
      <c r="T59" s="23">
        <v>2.4</v>
      </c>
      <c r="U59" s="23">
        <v>2.6</v>
      </c>
      <c r="V59" s="23">
        <v>6.1499999999999995</v>
      </c>
      <c r="W59" s="23">
        <v>6.55</v>
      </c>
      <c r="X59" s="23">
        <v>6.2</v>
      </c>
      <c r="Y59" s="23">
        <v>6.6000000000000005</v>
      </c>
      <c r="Z59" s="17"/>
      <c r="AA59" s="17"/>
    </row>
    <row r="60" spans="1:27" ht="18" customHeight="1" x14ac:dyDescent="0.25">
      <c r="A60" s="27">
        <v>24</v>
      </c>
      <c r="B60" s="206"/>
      <c r="C60" s="26" t="s">
        <v>48</v>
      </c>
      <c r="D60" s="15" t="s">
        <v>48</v>
      </c>
      <c r="E60" s="16" t="s">
        <v>99</v>
      </c>
      <c r="F60" s="23">
        <v>26.080000000000002</v>
      </c>
      <c r="G60" s="23">
        <v>26.1</v>
      </c>
      <c r="H60" s="23">
        <v>32.25</v>
      </c>
      <c r="I60" s="23">
        <v>32.270000000000003</v>
      </c>
      <c r="J60" s="23">
        <v>41.8</v>
      </c>
      <c r="K60" s="23">
        <v>41.9</v>
      </c>
      <c r="L60" s="23">
        <v>28.55</v>
      </c>
      <c r="M60" s="23">
        <v>28.65</v>
      </c>
      <c r="N60" s="23">
        <v>29.5</v>
      </c>
      <c r="O60" s="23">
        <v>29.6</v>
      </c>
      <c r="P60" s="23">
        <v>2.65</v>
      </c>
      <c r="Q60" s="23">
        <v>2.85</v>
      </c>
      <c r="R60" s="23">
        <v>30.25</v>
      </c>
      <c r="S60" s="23">
        <v>30.5</v>
      </c>
      <c r="T60" s="23">
        <v>1.7000000000000002</v>
      </c>
      <c r="U60" s="23">
        <v>1.75</v>
      </c>
      <c r="V60" s="23">
        <v>5.7</v>
      </c>
      <c r="W60" s="23">
        <v>5.75</v>
      </c>
      <c r="X60" s="23">
        <v>19.150000000000002</v>
      </c>
      <c r="Y60" s="23">
        <v>19.45</v>
      </c>
      <c r="Z60" s="23">
        <v>24.150000000000002</v>
      </c>
      <c r="AA60" s="23">
        <v>24.45</v>
      </c>
    </row>
    <row r="61" spans="1:27" ht="18" customHeight="1" x14ac:dyDescent="0.25">
      <c r="A61" s="27">
        <v>25</v>
      </c>
      <c r="B61" s="206"/>
      <c r="C61" s="213" t="s">
        <v>49</v>
      </c>
      <c r="D61" s="21" t="s">
        <v>45</v>
      </c>
      <c r="E61" s="10" t="s">
        <v>91</v>
      </c>
      <c r="F61" s="23">
        <v>26.080000000000002</v>
      </c>
      <c r="G61" s="23">
        <v>26.1</v>
      </c>
      <c r="H61" s="23">
        <v>32.25</v>
      </c>
      <c r="I61" s="23">
        <v>32.270000000000003</v>
      </c>
      <c r="J61" s="23">
        <v>64.7</v>
      </c>
      <c r="K61" s="23">
        <v>64.8</v>
      </c>
      <c r="L61" s="23">
        <v>28.55</v>
      </c>
      <c r="M61" s="23">
        <v>28.65</v>
      </c>
      <c r="N61" s="23">
        <v>29.5</v>
      </c>
      <c r="O61" s="23">
        <v>29.6</v>
      </c>
      <c r="P61" s="23">
        <v>2.5499999999999998</v>
      </c>
      <c r="Q61" s="23">
        <v>2.75</v>
      </c>
      <c r="R61" s="23">
        <v>30.29</v>
      </c>
      <c r="S61" s="23">
        <v>30.5</v>
      </c>
      <c r="T61" s="23">
        <v>1.7000000000000002</v>
      </c>
      <c r="U61" s="23">
        <v>1.75</v>
      </c>
      <c r="V61" s="23">
        <v>10.8</v>
      </c>
      <c r="W61" s="23">
        <v>10.850000000000001</v>
      </c>
      <c r="X61" s="23">
        <v>39.4</v>
      </c>
      <c r="Y61" s="23">
        <v>40</v>
      </c>
      <c r="Z61" s="21"/>
      <c r="AA61" s="21"/>
    </row>
    <row r="62" spans="1:27" ht="18" customHeight="1" x14ac:dyDescent="0.25">
      <c r="A62" s="27">
        <v>26</v>
      </c>
      <c r="B62" s="206"/>
      <c r="C62" s="213"/>
      <c r="D62" s="21" t="s">
        <v>46</v>
      </c>
      <c r="E62" s="10" t="s">
        <v>92</v>
      </c>
      <c r="F62" s="23">
        <v>26.080000000000002</v>
      </c>
      <c r="G62" s="23">
        <v>26.1</v>
      </c>
      <c r="H62" s="23">
        <v>32.25</v>
      </c>
      <c r="I62" s="23">
        <v>32.270000000000003</v>
      </c>
      <c r="J62" s="23">
        <v>65</v>
      </c>
      <c r="K62" s="23">
        <v>65.099999999999994</v>
      </c>
      <c r="L62" s="23">
        <v>28.55</v>
      </c>
      <c r="M62" s="23">
        <v>28.65</v>
      </c>
      <c r="N62" s="23">
        <v>29.5</v>
      </c>
      <c r="O62" s="23">
        <v>29.6</v>
      </c>
      <c r="P62" s="23">
        <v>2.75</v>
      </c>
      <c r="Q62" s="23">
        <v>2.95</v>
      </c>
      <c r="R62" s="23">
        <v>31.5</v>
      </c>
      <c r="S62" s="23">
        <v>31.52</v>
      </c>
      <c r="T62" s="23">
        <v>2.4</v>
      </c>
      <c r="U62" s="23">
        <v>2.6</v>
      </c>
      <c r="V62" s="23">
        <v>7.05</v>
      </c>
      <c r="W62" s="23">
        <v>7.45</v>
      </c>
      <c r="X62" s="21"/>
      <c r="Y62" s="21"/>
      <c r="Z62" s="21"/>
      <c r="AA62" s="21"/>
    </row>
    <row r="63" spans="1:27" ht="18" customHeight="1" x14ac:dyDescent="0.25">
      <c r="A63" s="27">
        <v>27</v>
      </c>
      <c r="B63" s="206"/>
      <c r="C63" s="213"/>
      <c r="D63" s="21" t="s">
        <v>47</v>
      </c>
      <c r="E63" s="10" t="s">
        <v>93</v>
      </c>
      <c r="F63" s="23">
        <v>26.080000000000002</v>
      </c>
      <c r="G63" s="23">
        <v>26.1</v>
      </c>
      <c r="H63" s="23">
        <v>32.25</v>
      </c>
      <c r="I63" s="23">
        <v>32.270000000000003</v>
      </c>
      <c r="J63" s="23">
        <v>65</v>
      </c>
      <c r="K63" s="23">
        <v>65.099999999999994</v>
      </c>
      <c r="L63" s="23">
        <v>28.55</v>
      </c>
      <c r="M63" s="23">
        <v>28.65</v>
      </c>
      <c r="N63" s="23">
        <v>29.5</v>
      </c>
      <c r="O63" s="23">
        <v>29.6</v>
      </c>
      <c r="P63" s="23">
        <v>2.75</v>
      </c>
      <c r="Q63" s="23">
        <v>2.95</v>
      </c>
      <c r="R63" s="23">
        <v>31.5</v>
      </c>
      <c r="S63" s="23">
        <v>31.52</v>
      </c>
      <c r="T63" s="23">
        <v>2.4</v>
      </c>
      <c r="U63" s="23">
        <v>2.6</v>
      </c>
      <c r="V63" s="23">
        <v>6.1499999999999995</v>
      </c>
      <c r="W63" s="23">
        <v>6.55</v>
      </c>
      <c r="X63" s="23">
        <v>6.2</v>
      </c>
      <c r="Y63" s="23">
        <v>6.6000000000000005</v>
      </c>
      <c r="Z63" s="21"/>
      <c r="AA63" s="21"/>
    </row>
    <row r="64" spans="1:27" ht="18" customHeight="1" x14ac:dyDescent="0.25">
      <c r="A64" s="27">
        <v>28</v>
      </c>
      <c r="B64" s="206"/>
      <c r="C64" s="213"/>
      <c r="D64" s="21" t="s">
        <v>50</v>
      </c>
      <c r="E64" s="10" t="s">
        <v>94</v>
      </c>
      <c r="F64" s="23">
        <v>26.080000000000002</v>
      </c>
      <c r="G64" s="23">
        <v>26.1</v>
      </c>
      <c r="H64" s="23">
        <v>32.25</v>
      </c>
      <c r="I64" s="23">
        <v>32.270000000000003</v>
      </c>
      <c r="J64" s="23">
        <v>65</v>
      </c>
      <c r="K64" s="23">
        <v>65.099999999999994</v>
      </c>
      <c r="L64" s="23">
        <v>28.55</v>
      </c>
      <c r="M64" s="23">
        <v>28.65</v>
      </c>
      <c r="N64" s="23">
        <v>29.5</v>
      </c>
      <c r="O64" s="23">
        <v>29.6</v>
      </c>
      <c r="P64" s="23">
        <v>2.75</v>
      </c>
      <c r="Q64" s="23">
        <v>2.95</v>
      </c>
      <c r="R64" s="23">
        <v>31.5</v>
      </c>
      <c r="S64" s="23">
        <v>31.52</v>
      </c>
      <c r="T64" s="23">
        <v>2.4</v>
      </c>
      <c r="U64" s="23">
        <v>2.6</v>
      </c>
      <c r="V64" s="23">
        <v>26.650000000000002</v>
      </c>
      <c r="W64" s="23">
        <v>27.05</v>
      </c>
      <c r="X64" s="23">
        <v>6.2</v>
      </c>
      <c r="Y64" s="23">
        <v>6.6000000000000005</v>
      </c>
      <c r="Z64" s="21"/>
      <c r="AA64" s="21"/>
    </row>
    <row r="65" spans="1:27" ht="18" customHeight="1" x14ac:dyDescent="0.25">
      <c r="A65" s="27">
        <v>29</v>
      </c>
      <c r="B65" s="206"/>
      <c r="C65" s="214" t="s">
        <v>51</v>
      </c>
      <c r="D65" s="22" t="s">
        <v>45</v>
      </c>
      <c r="E65" s="20" t="s">
        <v>96</v>
      </c>
      <c r="F65" s="23">
        <v>26.080000000000002</v>
      </c>
      <c r="G65" s="23">
        <v>26.1</v>
      </c>
      <c r="H65" s="23">
        <v>32.25</v>
      </c>
      <c r="I65" s="23">
        <v>32.270000000000003</v>
      </c>
      <c r="J65" s="23">
        <v>79.7</v>
      </c>
      <c r="K65" s="23">
        <v>79.8</v>
      </c>
      <c r="L65" s="23">
        <v>28.55</v>
      </c>
      <c r="M65" s="23">
        <v>28.65</v>
      </c>
      <c r="N65" s="23">
        <v>29.5</v>
      </c>
      <c r="O65" s="23">
        <v>29.6</v>
      </c>
      <c r="P65" s="23">
        <v>3.1999999999999997</v>
      </c>
      <c r="Q65" s="23">
        <v>3.4</v>
      </c>
      <c r="R65" s="23">
        <v>30.29</v>
      </c>
      <c r="S65" s="23">
        <v>30.5</v>
      </c>
      <c r="T65" s="23">
        <v>1.7000000000000002</v>
      </c>
      <c r="U65" s="23">
        <v>1.75</v>
      </c>
      <c r="V65" s="23">
        <v>9.2000000000000011</v>
      </c>
      <c r="W65" s="23">
        <v>9.6</v>
      </c>
      <c r="X65" s="23">
        <v>57.4</v>
      </c>
      <c r="Y65" s="23">
        <v>57.8</v>
      </c>
      <c r="Z65" s="22"/>
      <c r="AA65" s="22"/>
    </row>
    <row r="66" spans="1:27" ht="18" customHeight="1" x14ac:dyDescent="0.25">
      <c r="A66" s="27">
        <v>30</v>
      </c>
      <c r="B66" s="206"/>
      <c r="C66" s="214"/>
      <c r="D66" s="22" t="s">
        <v>46</v>
      </c>
      <c r="E66" s="20" t="s">
        <v>87</v>
      </c>
      <c r="F66" s="23">
        <v>26.080000000000002</v>
      </c>
      <c r="G66" s="23">
        <v>26.1</v>
      </c>
      <c r="H66" s="23">
        <v>32.25</v>
      </c>
      <c r="I66" s="23">
        <v>32.270000000000003</v>
      </c>
      <c r="J66" s="23">
        <v>80</v>
      </c>
      <c r="K66" s="23">
        <v>80.099999999999994</v>
      </c>
      <c r="L66" s="23">
        <v>28.55</v>
      </c>
      <c r="M66" s="23">
        <v>28.65</v>
      </c>
      <c r="N66" s="23">
        <v>29.5</v>
      </c>
      <c r="O66" s="23">
        <v>29.6</v>
      </c>
      <c r="P66" s="23">
        <v>3.1999999999999997</v>
      </c>
      <c r="Q66" s="23">
        <v>3.4</v>
      </c>
      <c r="R66" s="23">
        <v>31.5</v>
      </c>
      <c r="S66" s="23">
        <v>31.52</v>
      </c>
      <c r="T66" s="23">
        <v>2.4</v>
      </c>
      <c r="U66" s="23">
        <v>2.6</v>
      </c>
      <c r="V66" s="23">
        <v>7.05</v>
      </c>
      <c r="W66" s="23">
        <v>7.45</v>
      </c>
      <c r="X66" s="22"/>
      <c r="Y66" s="22"/>
      <c r="Z66" s="22"/>
      <c r="AA66" s="22"/>
    </row>
    <row r="67" spans="1:27" ht="18" customHeight="1" x14ac:dyDescent="0.25">
      <c r="A67" s="27">
        <v>31</v>
      </c>
      <c r="B67" s="206"/>
      <c r="C67" s="214"/>
      <c r="D67" s="22" t="s">
        <v>47</v>
      </c>
      <c r="E67" s="20" t="s">
        <v>88</v>
      </c>
      <c r="F67" s="23">
        <v>26.080000000000002</v>
      </c>
      <c r="G67" s="23">
        <v>26.1</v>
      </c>
      <c r="H67" s="23">
        <v>32.229999999999997</v>
      </c>
      <c r="I67" s="23">
        <v>32.25</v>
      </c>
      <c r="J67" s="23">
        <v>80</v>
      </c>
      <c r="K67" s="23">
        <v>80.099999999999994</v>
      </c>
      <c r="L67" s="23">
        <v>28.55</v>
      </c>
      <c r="M67" s="23">
        <v>28.65</v>
      </c>
      <c r="N67" s="23">
        <v>29.5</v>
      </c>
      <c r="O67" s="23">
        <v>29.6</v>
      </c>
      <c r="P67" s="23">
        <v>3.1999999999999997</v>
      </c>
      <c r="Q67" s="23">
        <v>3.4</v>
      </c>
      <c r="R67" s="23">
        <v>31.48</v>
      </c>
      <c r="S67" s="23">
        <v>31.5</v>
      </c>
      <c r="T67" s="23">
        <v>2.4</v>
      </c>
      <c r="U67" s="23">
        <v>2.6</v>
      </c>
      <c r="V67" s="23">
        <v>6.3</v>
      </c>
      <c r="W67" s="23">
        <v>6.7</v>
      </c>
      <c r="X67" s="23">
        <v>5.8999999999999995</v>
      </c>
      <c r="Y67" s="23">
        <v>6.3</v>
      </c>
      <c r="Z67" s="22"/>
      <c r="AA67" s="22"/>
    </row>
    <row r="68" spans="1:27" ht="18" customHeight="1" x14ac:dyDescent="0.25">
      <c r="A68" s="27">
        <v>32</v>
      </c>
      <c r="B68" s="215"/>
      <c r="C68" s="214"/>
      <c r="D68" s="22" t="s">
        <v>50</v>
      </c>
      <c r="E68" s="20" t="s">
        <v>89</v>
      </c>
      <c r="F68" s="23">
        <v>26.080000000000002</v>
      </c>
      <c r="G68" s="23">
        <v>26.1</v>
      </c>
      <c r="H68" s="23">
        <v>32.229999999999997</v>
      </c>
      <c r="I68" s="23">
        <v>32.25</v>
      </c>
      <c r="J68" s="23">
        <v>80</v>
      </c>
      <c r="K68" s="23">
        <v>80.099999999999994</v>
      </c>
      <c r="L68" s="23">
        <v>28.55</v>
      </c>
      <c r="M68" s="23">
        <v>28.65</v>
      </c>
      <c r="N68" s="23">
        <v>29.5</v>
      </c>
      <c r="O68" s="23">
        <v>29.6</v>
      </c>
      <c r="P68" s="23">
        <v>3.1999999999999997</v>
      </c>
      <c r="Q68" s="23">
        <v>3.4</v>
      </c>
      <c r="R68" s="23">
        <v>31.48</v>
      </c>
      <c r="S68" s="23">
        <v>31.5</v>
      </c>
      <c r="T68" s="23">
        <v>2.4</v>
      </c>
      <c r="U68" s="23">
        <v>2.6</v>
      </c>
      <c r="V68" s="23">
        <v>34.15</v>
      </c>
      <c r="W68" s="23">
        <v>34.550000000000004</v>
      </c>
      <c r="X68" s="23">
        <v>6.2</v>
      </c>
      <c r="Y68" s="23">
        <v>6.6000000000000005</v>
      </c>
      <c r="Z68" s="22"/>
      <c r="AA68" s="22"/>
    </row>
  </sheetData>
  <pageMargins left="0.2" right="0.15" top="0.2" bottom="0.2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48"/>
  <sheetViews>
    <sheetView tabSelected="1" zoomScale="80" zoomScaleNormal="80" workbookViewId="0">
      <selection activeCell="M52" sqref="M50:M52"/>
    </sheetView>
  </sheetViews>
  <sheetFormatPr defaultRowHeight="15" x14ac:dyDescent="0.2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3" width="8.5703125" customWidth="1"/>
    <col min="14" max="27" width="7.42578125" customWidth="1"/>
    <col min="28" max="28" width="6.140625" customWidth="1"/>
    <col min="29" max="29" width="57.7109375" customWidth="1"/>
    <col min="30" max="30" width="56.5703125" customWidth="1"/>
  </cols>
  <sheetData>
    <row r="1" spans="1:30" ht="18" customHeight="1" x14ac:dyDescent="0.3">
      <c r="A1" s="81" t="s">
        <v>133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3"/>
      <c r="AA1" s="82"/>
    </row>
    <row r="2" spans="1:30" ht="18" customHeight="1" x14ac:dyDescent="0.25">
      <c r="A2" s="198" t="s">
        <v>130</v>
      </c>
      <c r="B2" s="198"/>
      <c r="C2" s="198"/>
      <c r="D2" s="198"/>
      <c r="E2" s="198"/>
      <c r="F2" s="201"/>
      <c r="G2" s="199">
        <v>1</v>
      </c>
      <c r="H2" s="201"/>
      <c r="I2" s="199">
        <v>2</v>
      </c>
      <c r="J2" s="201"/>
      <c r="K2" s="199">
        <v>3</v>
      </c>
      <c r="L2" s="201"/>
      <c r="M2" s="199">
        <v>4</v>
      </c>
      <c r="N2" s="201"/>
      <c r="O2" s="199">
        <v>5</v>
      </c>
      <c r="P2" s="201"/>
      <c r="Q2" s="199">
        <v>6</v>
      </c>
      <c r="R2" s="201"/>
      <c r="S2" s="199">
        <v>7</v>
      </c>
      <c r="T2" s="201"/>
      <c r="U2" s="199">
        <v>8</v>
      </c>
      <c r="V2" s="201"/>
      <c r="W2" s="199">
        <v>9</v>
      </c>
      <c r="X2" s="201"/>
      <c r="Y2" s="199">
        <v>10</v>
      </c>
      <c r="Z2" s="201"/>
      <c r="AA2" s="199">
        <v>11</v>
      </c>
      <c r="AB2" s="202" t="s">
        <v>145</v>
      </c>
      <c r="AC2" s="202"/>
      <c r="AD2" s="202"/>
    </row>
    <row r="3" spans="1:30" ht="18" customHeight="1" x14ac:dyDescent="0.25">
      <c r="A3" s="199" t="s">
        <v>132</v>
      </c>
      <c r="B3" s="200"/>
      <c r="C3" s="200"/>
      <c r="D3" s="200"/>
      <c r="E3" s="201"/>
      <c r="F3" s="80" t="s">
        <v>69</v>
      </c>
      <c r="G3" s="80" t="s">
        <v>68</v>
      </c>
      <c r="H3" s="80" t="s">
        <v>69</v>
      </c>
      <c r="I3" s="80" t="s">
        <v>68</v>
      </c>
      <c r="J3" s="80" t="s">
        <v>69</v>
      </c>
      <c r="K3" s="80" t="s">
        <v>68</v>
      </c>
      <c r="L3" s="80" t="s">
        <v>69</v>
      </c>
      <c r="M3" s="80" t="s">
        <v>68</v>
      </c>
      <c r="N3" s="80" t="s">
        <v>69</v>
      </c>
      <c r="O3" s="80" t="s">
        <v>68</v>
      </c>
      <c r="P3" s="80" t="s">
        <v>69</v>
      </c>
      <c r="Q3" s="80" t="s">
        <v>68</v>
      </c>
      <c r="R3" s="80" t="s">
        <v>69</v>
      </c>
      <c r="S3" s="80" t="s">
        <v>68</v>
      </c>
      <c r="T3" s="80" t="s">
        <v>69</v>
      </c>
      <c r="U3" s="80" t="s">
        <v>68</v>
      </c>
      <c r="V3" s="80" t="s">
        <v>69</v>
      </c>
      <c r="W3" s="80" t="s">
        <v>68</v>
      </c>
      <c r="X3" s="80" t="s">
        <v>69</v>
      </c>
      <c r="Y3" s="80" t="s">
        <v>68</v>
      </c>
      <c r="Z3" s="80" t="s">
        <v>69</v>
      </c>
      <c r="AA3" s="80" t="s">
        <v>68</v>
      </c>
      <c r="AB3" s="29" t="s">
        <v>130</v>
      </c>
      <c r="AC3" s="30" t="s">
        <v>158</v>
      </c>
      <c r="AD3" s="31" t="s">
        <v>66</v>
      </c>
    </row>
    <row r="4" spans="1:30" ht="18" customHeight="1" x14ac:dyDescent="0.25">
      <c r="A4" s="77" t="s">
        <v>130</v>
      </c>
      <c r="B4" s="77" t="s">
        <v>62</v>
      </c>
      <c r="C4" s="77" t="s">
        <v>52</v>
      </c>
      <c r="D4" s="77" t="s">
        <v>63</v>
      </c>
      <c r="E4" s="79" t="s">
        <v>64</v>
      </c>
      <c r="F4" s="204"/>
      <c r="G4" s="203" t="s">
        <v>65</v>
      </c>
      <c r="H4" s="204"/>
      <c r="I4" s="203" t="s">
        <v>67</v>
      </c>
      <c r="J4" s="204"/>
      <c r="K4" s="203" t="s">
        <v>20</v>
      </c>
      <c r="L4" s="204"/>
      <c r="M4" s="203" t="s">
        <v>70</v>
      </c>
      <c r="N4" s="204"/>
      <c r="O4" s="203" t="s">
        <v>71</v>
      </c>
      <c r="P4" s="204"/>
      <c r="Q4" s="203" t="s">
        <v>25</v>
      </c>
      <c r="R4" s="204"/>
      <c r="S4" s="203" t="s">
        <v>72</v>
      </c>
      <c r="T4" s="204"/>
      <c r="U4" s="203" t="s">
        <v>28</v>
      </c>
      <c r="V4" s="204"/>
      <c r="W4" s="203" t="s">
        <v>35</v>
      </c>
      <c r="X4" s="204"/>
      <c r="Y4" s="203" t="s">
        <v>36</v>
      </c>
      <c r="Z4" s="204"/>
      <c r="AA4" s="203" t="s">
        <v>105</v>
      </c>
      <c r="AB4" s="74">
        <v>1</v>
      </c>
      <c r="AC4" s="75" t="s">
        <v>135</v>
      </c>
      <c r="AD4" s="75" t="s">
        <v>200</v>
      </c>
    </row>
    <row r="5" spans="1:30" ht="18" customHeight="1" x14ac:dyDescent="0.25">
      <c r="A5" s="27">
        <v>1</v>
      </c>
      <c r="B5" s="205">
        <v>16</v>
      </c>
      <c r="C5" s="25" t="s">
        <v>42</v>
      </c>
      <c r="D5" s="11" t="s">
        <v>125</v>
      </c>
      <c r="E5" s="12" t="s">
        <v>112</v>
      </c>
      <c r="F5" s="73">
        <v>0.05</v>
      </c>
      <c r="G5" s="73">
        <v>7.0000000000000007E-2</v>
      </c>
      <c r="H5" s="73">
        <v>0</v>
      </c>
      <c r="I5" s="73">
        <v>0.02</v>
      </c>
      <c r="J5" s="73">
        <v>-0.05</v>
      </c>
      <c r="K5" s="73">
        <v>0</v>
      </c>
      <c r="L5" s="73">
        <v>0.05</v>
      </c>
      <c r="M5" s="73">
        <v>0.15</v>
      </c>
      <c r="N5" s="73">
        <v>-0.1</v>
      </c>
      <c r="O5" s="73">
        <v>0</v>
      </c>
      <c r="P5" s="24">
        <v>-0.1</v>
      </c>
      <c r="Q5" s="24">
        <v>0.1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74">
        <v>2</v>
      </c>
      <c r="AC5" s="28" t="s">
        <v>136</v>
      </c>
      <c r="AD5" s="76" t="s">
        <v>198</v>
      </c>
    </row>
    <row r="6" spans="1:30" ht="18" hidden="1" customHeight="1" x14ac:dyDescent="0.25">
      <c r="A6" s="27">
        <v>2</v>
      </c>
      <c r="B6" s="206"/>
      <c r="C6" s="207" t="s">
        <v>55</v>
      </c>
      <c r="D6" s="13" t="s">
        <v>127</v>
      </c>
      <c r="E6" s="14" t="s">
        <v>126</v>
      </c>
      <c r="F6" s="73">
        <v>-0.03</v>
      </c>
      <c r="G6" s="73">
        <v>0.02</v>
      </c>
      <c r="H6" s="73">
        <v>0</v>
      </c>
      <c r="I6" s="73">
        <v>0.02</v>
      </c>
      <c r="J6" s="73">
        <v>-0.1</v>
      </c>
      <c r="K6" s="73">
        <v>0</v>
      </c>
      <c r="L6" s="73">
        <v>0.05</v>
      </c>
      <c r="M6" s="73">
        <v>0.15</v>
      </c>
      <c r="N6" s="73">
        <v>-0.1</v>
      </c>
      <c r="O6" s="73">
        <v>0</v>
      </c>
      <c r="P6" s="24">
        <v>-0.1</v>
      </c>
      <c r="Q6" s="24">
        <v>0.1</v>
      </c>
      <c r="R6" s="73">
        <v>-0.21</v>
      </c>
      <c r="S6" s="73">
        <v>0</v>
      </c>
      <c r="T6" s="24">
        <v>0.05</v>
      </c>
      <c r="U6" s="24">
        <v>0.1</v>
      </c>
      <c r="V6" s="24">
        <v>0</v>
      </c>
      <c r="W6" s="24">
        <v>0.05</v>
      </c>
      <c r="X6" s="24">
        <v>-0.4</v>
      </c>
      <c r="Y6" s="24">
        <v>0</v>
      </c>
      <c r="Z6" s="14"/>
      <c r="AA6" s="14"/>
      <c r="AB6" s="74">
        <v>3</v>
      </c>
      <c r="AC6" s="28" t="s">
        <v>201</v>
      </c>
      <c r="AD6" s="76" t="s">
        <v>199</v>
      </c>
    </row>
    <row r="7" spans="1:30" ht="18" hidden="1" customHeight="1" x14ac:dyDescent="0.25">
      <c r="A7" s="27">
        <v>3</v>
      </c>
      <c r="B7" s="206"/>
      <c r="C7" s="208"/>
      <c r="D7" s="13" t="s">
        <v>129</v>
      </c>
      <c r="E7" s="14" t="s">
        <v>128</v>
      </c>
      <c r="F7" s="73">
        <v>0.05</v>
      </c>
      <c r="G7" s="73">
        <v>7.0000000000000007E-2</v>
      </c>
      <c r="H7" s="73">
        <v>0</v>
      </c>
      <c r="I7" s="73">
        <v>0.02</v>
      </c>
      <c r="J7" s="73">
        <v>0</v>
      </c>
      <c r="K7" s="73">
        <v>0.1</v>
      </c>
      <c r="L7" s="73">
        <v>0.05</v>
      </c>
      <c r="M7" s="73">
        <v>0.15</v>
      </c>
      <c r="N7" s="73">
        <v>-0.1</v>
      </c>
      <c r="O7" s="73">
        <v>0</v>
      </c>
      <c r="P7" s="24">
        <v>-0.1</v>
      </c>
      <c r="Q7" s="24">
        <v>0.1</v>
      </c>
      <c r="R7" s="73">
        <v>0</v>
      </c>
      <c r="S7" s="73">
        <v>0.02</v>
      </c>
      <c r="T7" s="24">
        <v>-0.1</v>
      </c>
      <c r="U7" s="24">
        <v>0.1</v>
      </c>
      <c r="V7" s="24">
        <v>-0.1</v>
      </c>
      <c r="W7" s="24">
        <v>0.1</v>
      </c>
      <c r="X7" s="14"/>
      <c r="Y7" s="14"/>
      <c r="Z7" s="14"/>
      <c r="AA7" s="14"/>
      <c r="AB7" s="74">
        <v>4</v>
      </c>
      <c r="AC7" s="28" t="s">
        <v>137</v>
      </c>
      <c r="AD7" s="76" t="s">
        <v>0</v>
      </c>
    </row>
    <row r="8" spans="1:30" ht="18" hidden="1" customHeight="1" x14ac:dyDescent="0.25">
      <c r="A8" s="27">
        <v>5</v>
      </c>
      <c r="B8" s="206"/>
      <c r="C8" s="210" t="s">
        <v>44</v>
      </c>
      <c r="D8" s="17" t="s">
        <v>122</v>
      </c>
      <c r="E8" s="18" t="s">
        <v>111</v>
      </c>
      <c r="F8" s="73">
        <v>0.05</v>
      </c>
      <c r="G8" s="73">
        <v>7.0000000000000007E-2</v>
      </c>
      <c r="H8" s="73">
        <v>0</v>
      </c>
      <c r="I8" s="73">
        <v>0.02</v>
      </c>
      <c r="J8" s="73">
        <v>-0.1</v>
      </c>
      <c r="K8" s="73">
        <v>0</v>
      </c>
      <c r="L8" s="73">
        <v>0.05</v>
      </c>
      <c r="M8" s="73">
        <v>0.15</v>
      </c>
      <c r="N8" s="73">
        <v>-0.1</v>
      </c>
      <c r="O8" s="73">
        <v>0</v>
      </c>
      <c r="P8" s="24">
        <v>-0.1</v>
      </c>
      <c r="Q8" s="24">
        <v>0.1</v>
      </c>
      <c r="R8" s="73">
        <v>-0.21</v>
      </c>
      <c r="S8" s="73">
        <v>0</v>
      </c>
      <c r="T8" s="24">
        <v>0.1</v>
      </c>
      <c r="U8" s="24">
        <v>0.15</v>
      </c>
      <c r="V8" s="24">
        <v>0</v>
      </c>
      <c r="W8" s="24">
        <v>0.05</v>
      </c>
      <c r="X8" s="24">
        <v>-0.4</v>
      </c>
      <c r="Y8" s="24">
        <v>0</v>
      </c>
      <c r="Z8" s="17"/>
      <c r="AA8" s="17"/>
      <c r="AB8" s="74">
        <v>6</v>
      </c>
      <c r="AC8" s="28" t="s">
        <v>139</v>
      </c>
      <c r="AD8" s="76" t="s">
        <v>2</v>
      </c>
    </row>
    <row r="9" spans="1:30" ht="18" hidden="1" customHeight="1" x14ac:dyDescent="0.25">
      <c r="A9" s="27">
        <v>6</v>
      </c>
      <c r="B9" s="206"/>
      <c r="C9" s="211"/>
      <c r="D9" s="19" t="s">
        <v>123</v>
      </c>
      <c r="E9" s="18" t="s">
        <v>107</v>
      </c>
      <c r="F9" s="73">
        <v>0.05</v>
      </c>
      <c r="G9" s="73">
        <v>7.0000000000000007E-2</v>
      </c>
      <c r="H9" s="73">
        <v>0</v>
      </c>
      <c r="I9" s="73">
        <v>0.02</v>
      </c>
      <c r="J9" s="73">
        <v>0</v>
      </c>
      <c r="K9" s="73">
        <v>0.1</v>
      </c>
      <c r="L9" s="73">
        <v>0.05</v>
      </c>
      <c r="M9" s="73">
        <v>0.15</v>
      </c>
      <c r="N9" s="73">
        <v>-0.1</v>
      </c>
      <c r="O9" s="73">
        <v>0</v>
      </c>
      <c r="P9" s="24">
        <v>-0.1</v>
      </c>
      <c r="Q9" s="24">
        <v>0.1</v>
      </c>
      <c r="R9" s="73">
        <v>0</v>
      </c>
      <c r="S9" s="73">
        <v>0.02</v>
      </c>
      <c r="T9" s="24">
        <v>-0.1</v>
      </c>
      <c r="U9" s="24">
        <v>0.1</v>
      </c>
      <c r="V9" s="24">
        <v>-0.1</v>
      </c>
      <c r="W9" s="24">
        <v>0.1</v>
      </c>
      <c r="X9" s="17"/>
      <c r="Y9" s="17"/>
      <c r="Z9" s="17"/>
      <c r="AA9" s="17"/>
      <c r="AB9" s="74">
        <v>7</v>
      </c>
      <c r="AC9" s="28" t="s">
        <v>140</v>
      </c>
      <c r="AD9" s="76" t="s">
        <v>3</v>
      </c>
    </row>
    <row r="10" spans="1:30" ht="18" hidden="1" customHeight="1" x14ac:dyDescent="0.25">
      <c r="A10" s="27">
        <v>7</v>
      </c>
      <c r="B10" s="206"/>
      <c r="C10" s="212"/>
      <c r="D10" s="17" t="s">
        <v>120</v>
      </c>
      <c r="E10" s="18" t="s">
        <v>74</v>
      </c>
      <c r="F10" s="73">
        <v>0.05</v>
      </c>
      <c r="G10" s="73">
        <v>7.0000000000000007E-2</v>
      </c>
      <c r="H10" s="73">
        <v>0</v>
      </c>
      <c r="I10" s="73">
        <v>0.02</v>
      </c>
      <c r="J10" s="73">
        <v>0.1</v>
      </c>
      <c r="K10" s="73">
        <v>0.2</v>
      </c>
      <c r="L10" s="73">
        <v>0.05</v>
      </c>
      <c r="M10" s="73">
        <v>0.15</v>
      </c>
      <c r="N10" s="73">
        <v>-0.1</v>
      </c>
      <c r="O10" s="73">
        <v>0</v>
      </c>
      <c r="P10" s="24">
        <v>-0.1</v>
      </c>
      <c r="Q10" s="24">
        <v>0.1</v>
      </c>
      <c r="R10" s="73">
        <v>0</v>
      </c>
      <c r="S10" s="73">
        <v>0.02</v>
      </c>
      <c r="T10" s="24">
        <v>-0.1</v>
      </c>
      <c r="U10" s="24">
        <v>0.1</v>
      </c>
      <c r="V10" s="24">
        <v>-0.1</v>
      </c>
      <c r="W10" s="24">
        <v>0.1</v>
      </c>
      <c r="X10" s="24">
        <v>-0.1</v>
      </c>
      <c r="Y10" s="24">
        <v>0.1</v>
      </c>
      <c r="Z10" s="17"/>
      <c r="AA10" s="17"/>
      <c r="AB10" s="74">
        <v>8</v>
      </c>
      <c r="AC10" s="28" t="s">
        <v>141</v>
      </c>
      <c r="AD10" s="76" t="s">
        <v>4</v>
      </c>
    </row>
    <row r="11" spans="1:30" ht="18" hidden="1" customHeight="1" x14ac:dyDescent="0.25">
      <c r="A11" s="27">
        <v>8</v>
      </c>
      <c r="B11" s="206"/>
      <c r="C11" s="26" t="s">
        <v>48</v>
      </c>
      <c r="D11" s="15" t="s">
        <v>124</v>
      </c>
      <c r="E11" s="16" t="s">
        <v>106</v>
      </c>
      <c r="F11" s="73">
        <v>0.05</v>
      </c>
      <c r="G11" s="73">
        <v>7.0000000000000007E-2</v>
      </c>
      <c r="H11" s="73">
        <v>0</v>
      </c>
      <c r="I11" s="73">
        <v>0.02</v>
      </c>
      <c r="J11" s="73">
        <v>-0.1</v>
      </c>
      <c r="K11" s="73">
        <v>0</v>
      </c>
      <c r="L11" s="73">
        <v>0.05</v>
      </c>
      <c r="M11" s="73">
        <v>0.15</v>
      </c>
      <c r="N11" s="73">
        <v>-0.1</v>
      </c>
      <c r="O11" s="73">
        <v>0</v>
      </c>
      <c r="P11" s="24">
        <v>-0.1</v>
      </c>
      <c r="Q11" s="24">
        <v>0.1</v>
      </c>
      <c r="R11" s="73">
        <v>-0.21</v>
      </c>
      <c r="S11" s="73">
        <v>0</v>
      </c>
      <c r="T11" s="24">
        <v>0.1</v>
      </c>
      <c r="U11" s="24">
        <v>0.15</v>
      </c>
      <c r="V11" s="24">
        <v>0</v>
      </c>
      <c r="W11" s="24">
        <v>0.05</v>
      </c>
      <c r="X11" s="24">
        <v>-0.1</v>
      </c>
      <c r="Y11" s="24">
        <v>0.1</v>
      </c>
      <c r="Z11" s="73">
        <v>-0.1</v>
      </c>
      <c r="AA11" s="73">
        <v>0.1</v>
      </c>
      <c r="AB11" s="74">
        <v>9</v>
      </c>
      <c r="AC11" s="28" t="s">
        <v>142</v>
      </c>
      <c r="AD11" s="76" t="s">
        <v>34</v>
      </c>
    </row>
    <row r="12" spans="1:30" ht="18" hidden="1" customHeight="1" x14ac:dyDescent="0.25">
      <c r="A12" s="27">
        <v>13</v>
      </c>
      <c r="B12" s="206"/>
      <c r="C12" s="214" t="s">
        <v>51</v>
      </c>
      <c r="D12" s="22" t="s">
        <v>122</v>
      </c>
      <c r="E12" s="20" t="s">
        <v>108</v>
      </c>
      <c r="F12" s="73">
        <v>0.05</v>
      </c>
      <c r="G12" s="73">
        <v>7.0000000000000007E-2</v>
      </c>
      <c r="H12" s="73">
        <v>0</v>
      </c>
      <c r="I12" s="73">
        <v>0.02</v>
      </c>
      <c r="J12" s="73">
        <v>-0.1</v>
      </c>
      <c r="K12" s="73">
        <v>0</v>
      </c>
      <c r="L12" s="73">
        <v>0.05</v>
      </c>
      <c r="M12" s="73">
        <v>0.15</v>
      </c>
      <c r="N12" s="73">
        <v>-0.1</v>
      </c>
      <c r="O12" s="73">
        <v>0</v>
      </c>
      <c r="P12" s="24">
        <v>-0.1</v>
      </c>
      <c r="Q12" s="24">
        <v>0.1</v>
      </c>
      <c r="R12" s="73">
        <v>-0.21</v>
      </c>
      <c r="S12" s="73">
        <v>0</v>
      </c>
      <c r="T12" s="24">
        <v>0.1</v>
      </c>
      <c r="U12" s="24">
        <v>0.15</v>
      </c>
      <c r="V12" s="24">
        <v>0</v>
      </c>
      <c r="W12" s="24">
        <v>0.05</v>
      </c>
      <c r="X12" s="24">
        <v>-0.5</v>
      </c>
      <c r="Y12" s="24">
        <v>0</v>
      </c>
      <c r="Z12" s="22"/>
      <c r="AA12" s="22"/>
    </row>
    <row r="13" spans="1:30" ht="18" hidden="1" customHeight="1" x14ac:dyDescent="0.25">
      <c r="A13" s="27">
        <v>14</v>
      </c>
      <c r="B13" s="206"/>
      <c r="C13" s="214"/>
      <c r="D13" s="22" t="s">
        <v>123</v>
      </c>
      <c r="E13" s="20" t="s">
        <v>109</v>
      </c>
      <c r="F13" s="73">
        <v>0.05</v>
      </c>
      <c r="G13" s="73">
        <v>7.0000000000000007E-2</v>
      </c>
      <c r="H13" s="73">
        <v>0</v>
      </c>
      <c r="I13" s="73">
        <v>0.02</v>
      </c>
      <c r="J13" s="73">
        <v>0</v>
      </c>
      <c r="K13" s="73">
        <v>0.1</v>
      </c>
      <c r="L13" s="73">
        <v>0.05</v>
      </c>
      <c r="M13" s="73">
        <v>0.15</v>
      </c>
      <c r="N13" s="73">
        <v>-0.1</v>
      </c>
      <c r="O13" s="73">
        <v>0</v>
      </c>
      <c r="P13" s="24">
        <v>-0.1</v>
      </c>
      <c r="Q13" s="24">
        <v>0.1</v>
      </c>
      <c r="R13" s="73">
        <v>0</v>
      </c>
      <c r="S13" s="73">
        <v>0.02</v>
      </c>
      <c r="T13" s="24">
        <v>-0.1</v>
      </c>
      <c r="U13" s="24">
        <v>0.1</v>
      </c>
      <c r="V13" s="24">
        <v>-0.1</v>
      </c>
      <c r="W13" s="24">
        <v>0.1</v>
      </c>
      <c r="X13" s="22"/>
      <c r="Y13" s="22"/>
      <c r="Z13" s="22"/>
      <c r="AA13" s="22"/>
    </row>
    <row r="14" spans="1:30" ht="18" hidden="1" customHeight="1" x14ac:dyDescent="0.25">
      <c r="A14" s="27">
        <v>15</v>
      </c>
      <c r="B14" s="206"/>
      <c r="C14" s="214"/>
      <c r="D14" s="22" t="s">
        <v>120</v>
      </c>
      <c r="E14" s="20" t="s">
        <v>110</v>
      </c>
      <c r="F14" s="73">
        <v>0.05</v>
      </c>
      <c r="G14" s="73">
        <v>7.0000000000000007E-2</v>
      </c>
      <c r="H14" s="73">
        <v>0</v>
      </c>
      <c r="I14" s="73">
        <v>0.02</v>
      </c>
      <c r="J14" s="73">
        <v>0</v>
      </c>
      <c r="K14" s="73">
        <v>0.1</v>
      </c>
      <c r="L14" s="73">
        <v>0.05</v>
      </c>
      <c r="M14" s="73">
        <v>0.15</v>
      </c>
      <c r="N14" s="73">
        <v>-0.1</v>
      </c>
      <c r="O14" s="73">
        <v>0</v>
      </c>
      <c r="P14" s="24">
        <v>-0.1</v>
      </c>
      <c r="Q14" s="24">
        <v>0.1</v>
      </c>
      <c r="R14" s="73">
        <v>0</v>
      </c>
      <c r="S14" s="73">
        <v>0.02</v>
      </c>
      <c r="T14" s="24">
        <v>-0.1</v>
      </c>
      <c r="U14" s="24">
        <v>0.1</v>
      </c>
      <c r="V14" s="24">
        <v>-0.1</v>
      </c>
      <c r="W14" s="24">
        <v>0.1</v>
      </c>
      <c r="X14" s="24">
        <v>-0.1</v>
      </c>
      <c r="Y14" s="24">
        <v>0.1</v>
      </c>
      <c r="Z14" s="22"/>
      <c r="AA14" s="22"/>
    </row>
    <row r="15" spans="1:30" ht="18" hidden="1" customHeight="1" x14ac:dyDescent="0.25">
      <c r="A15" s="27">
        <v>16</v>
      </c>
      <c r="B15" s="215"/>
      <c r="C15" s="214"/>
      <c r="D15" s="22" t="s">
        <v>121</v>
      </c>
      <c r="E15" s="20" t="s">
        <v>77</v>
      </c>
      <c r="F15" s="73">
        <v>0.05</v>
      </c>
      <c r="G15" s="73">
        <v>7.0000000000000007E-2</v>
      </c>
      <c r="H15" s="73">
        <v>-0.02</v>
      </c>
      <c r="I15" s="73">
        <v>0</v>
      </c>
      <c r="J15" s="73">
        <v>0.2</v>
      </c>
      <c r="K15" s="73">
        <v>0.3</v>
      </c>
      <c r="L15" s="73">
        <v>0.05</v>
      </c>
      <c r="M15" s="73">
        <v>0.15</v>
      </c>
      <c r="N15" s="73">
        <v>-0.1</v>
      </c>
      <c r="O15" s="73">
        <v>0</v>
      </c>
      <c r="P15" s="24">
        <v>-0.1</v>
      </c>
      <c r="Q15" s="24">
        <v>0.1</v>
      </c>
      <c r="R15" s="73">
        <v>-0.02</v>
      </c>
      <c r="S15" s="73">
        <v>0</v>
      </c>
      <c r="T15" s="24">
        <v>-0.1</v>
      </c>
      <c r="U15" s="24">
        <v>0.1</v>
      </c>
      <c r="V15" s="24">
        <v>-0.2</v>
      </c>
      <c r="W15" s="24">
        <v>0.2</v>
      </c>
      <c r="X15" s="24">
        <v>-0.1</v>
      </c>
      <c r="Y15" s="24">
        <v>0.1</v>
      </c>
      <c r="Z15" s="22"/>
      <c r="AA15" s="22"/>
    </row>
    <row r="16" spans="1:30" ht="18" customHeight="1" x14ac:dyDescent="0.25">
      <c r="A16" s="27">
        <v>17</v>
      </c>
      <c r="B16" s="205">
        <v>20</v>
      </c>
      <c r="C16" s="25" t="s">
        <v>42</v>
      </c>
      <c r="D16" s="11" t="s">
        <v>125</v>
      </c>
      <c r="E16" s="12" t="s">
        <v>119</v>
      </c>
      <c r="F16" s="73">
        <v>0.05</v>
      </c>
      <c r="G16" s="73">
        <v>7.0000000000000007E-2</v>
      </c>
      <c r="H16" s="73">
        <v>0</v>
      </c>
      <c r="I16" s="73">
        <v>0.02</v>
      </c>
      <c r="J16" s="73">
        <v>-0.05</v>
      </c>
      <c r="K16" s="73">
        <v>0</v>
      </c>
      <c r="L16" s="73">
        <v>0.05</v>
      </c>
      <c r="M16" s="73">
        <v>0.15</v>
      </c>
      <c r="N16" s="73">
        <v>-0.1</v>
      </c>
      <c r="O16" s="73">
        <v>0</v>
      </c>
      <c r="P16" s="24">
        <v>-0.1</v>
      </c>
      <c r="Q16" s="24">
        <v>0.1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8" hidden="1" customHeight="1" x14ac:dyDescent="0.25">
      <c r="A17" s="27">
        <v>18</v>
      </c>
      <c r="B17" s="206"/>
      <c r="C17" s="207" t="s">
        <v>55</v>
      </c>
      <c r="D17" s="13" t="s">
        <v>127</v>
      </c>
      <c r="E17" s="14" t="s">
        <v>126</v>
      </c>
      <c r="F17" s="73">
        <v>-0.03</v>
      </c>
      <c r="G17" s="73">
        <v>0.02</v>
      </c>
      <c r="H17" s="73">
        <v>0</v>
      </c>
      <c r="I17" s="73">
        <v>0.02</v>
      </c>
      <c r="J17" s="73">
        <v>-0.1</v>
      </c>
      <c r="K17" s="73">
        <v>0</v>
      </c>
      <c r="L17" s="73">
        <v>0.05</v>
      </c>
      <c r="M17" s="73">
        <v>0.15</v>
      </c>
      <c r="N17" s="73">
        <v>-0.1</v>
      </c>
      <c r="O17" s="73">
        <v>0</v>
      </c>
      <c r="P17" s="24">
        <v>-0.1</v>
      </c>
      <c r="Q17" s="24">
        <v>0.1</v>
      </c>
      <c r="R17" s="73">
        <v>-0.25</v>
      </c>
      <c r="S17" s="73">
        <v>0</v>
      </c>
      <c r="T17" s="24">
        <v>0.05</v>
      </c>
      <c r="U17" s="24">
        <v>0.1</v>
      </c>
      <c r="V17" s="24">
        <v>0</v>
      </c>
      <c r="W17" s="24">
        <v>0.05</v>
      </c>
      <c r="X17" s="24">
        <v>-0.4</v>
      </c>
      <c r="Y17" s="24">
        <v>0</v>
      </c>
      <c r="Z17" s="14"/>
      <c r="AA17" s="14"/>
    </row>
    <row r="18" spans="1:27" ht="18" hidden="1" customHeight="1" x14ac:dyDescent="0.25">
      <c r="A18" s="27">
        <v>19</v>
      </c>
      <c r="B18" s="206"/>
      <c r="C18" s="208"/>
      <c r="D18" s="13" t="s">
        <v>129</v>
      </c>
      <c r="E18" s="14" t="s">
        <v>128</v>
      </c>
      <c r="F18" s="73">
        <v>0.05</v>
      </c>
      <c r="G18" s="73">
        <v>7.0000000000000007E-2</v>
      </c>
      <c r="H18" s="73">
        <v>0</v>
      </c>
      <c r="I18" s="73">
        <v>0.02</v>
      </c>
      <c r="J18" s="73">
        <v>0</v>
      </c>
      <c r="K18" s="73">
        <v>0.1</v>
      </c>
      <c r="L18" s="73">
        <v>0.05</v>
      </c>
      <c r="M18" s="73">
        <v>0.15</v>
      </c>
      <c r="N18" s="73">
        <v>-0.1</v>
      </c>
      <c r="O18" s="73">
        <v>0</v>
      </c>
      <c r="P18" s="24">
        <v>-0.1</v>
      </c>
      <c r="Q18" s="24">
        <v>0.1</v>
      </c>
      <c r="R18" s="73">
        <v>0</v>
      </c>
      <c r="S18" s="73">
        <v>0.02</v>
      </c>
      <c r="T18" s="24">
        <v>-0.1</v>
      </c>
      <c r="U18" s="24">
        <v>0.1</v>
      </c>
      <c r="V18" s="24">
        <v>-0.2</v>
      </c>
      <c r="W18" s="24">
        <v>0.2</v>
      </c>
      <c r="X18" s="14"/>
      <c r="Y18" s="14"/>
      <c r="Z18" s="14"/>
      <c r="AA18" s="14"/>
    </row>
    <row r="19" spans="1:27" ht="18" hidden="1" customHeight="1" x14ac:dyDescent="0.25">
      <c r="A19" s="27">
        <v>21</v>
      </c>
      <c r="B19" s="206"/>
      <c r="C19" s="210" t="s">
        <v>44</v>
      </c>
      <c r="D19" s="17" t="s">
        <v>122</v>
      </c>
      <c r="E19" s="18" t="s">
        <v>113</v>
      </c>
      <c r="F19" s="73">
        <v>0.05</v>
      </c>
      <c r="G19" s="73">
        <v>7.0000000000000007E-2</v>
      </c>
      <c r="H19" s="73">
        <v>0</v>
      </c>
      <c r="I19" s="73">
        <v>0.02</v>
      </c>
      <c r="J19" s="73">
        <v>-0.1</v>
      </c>
      <c r="K19" s="73">
        <v>0</v>
      </c>
      <c r="L19" s="73">
        <v>0.05</v>
      </c>
      <c r="M19" s="73">
        <v>0.15</v>
      </c>
      <c r="N19" s="73">
        <v>-0.1</v>
      </c>
      <c r="O19" s="73">
        <v>0</v>
      </c>
      <c r="P19" s="24">
        <v>-0.1</v>
      </c>
      <c r="Q19" s="24">
        <v>0.1</v>
      </c>
      <c r="R19" s="73">
        <v>-0.25</v>
      </c>
      <c r="S19" s="73">
        <v>0</v>
      </c>
      <c r="T19" s="24">
        <v>0.1</v>
      </c>
      <c r="U19" s="24">
        <v>0.15</v>
      </c>
      <c r="V19" s="24">
        <v>0</v>
      </c>
      <c r="W19" s="24">
        <v>0.05</v>
      </c>
      <c r="X19" s="24">
        <v>-0.4</v>
      </c>
      <c r="Y19" s="24">
        <v>0</v>
      </c>
      <c r="Z19" s="17"/>
      <c r="AA19" s="17"/>
    </row>
    <row r="20" spans="1:27" ht="18" hidden="1" customHeight="1" x14ac:dyDescent="0.25">
      <c r="A20" s="27">
        <v>22</v>
      </c>
      <c r="B20" s="206"/>
      <c r="C20" s="211"/>
      <c r="D20" s="19" t="s">
        <v>123</v>
      </c>
      <c r="E20" s="18" t="s">
        <v>115</v>
      </c>
      <c r="F20" s="73">
        <v>0.05</v>
      </c>
      <c r="G20" s="73">
        <v>7.0000000000000007E-2</v>
      </c>
      <c r="H20" s="73">
        <v>0</v>
      </c>
      <c r="I20" s="73">
        <v>0.02</v>
      </c>
      <c r="J20" s="73">
        <v>0</v>
      </c>
      <c r="K20" s="73">
        <v>0.1</v>
      </c>
      <c r="L20" s="73">
        <v>0.05</v>
      </c>
      <c r="M20" s="73">
        <v>0.15</v>
      </c>
      <c r="N20" s="73">
        <v>-0.1</v>
      </c>
      <c r="O20" s="73">
        <v>0</v>
      </c>
      <c r="P20" s="24">
        <v>-0.1</v>
      </c>
      <c r="Q20" s="24">
        <v>0.1</v>
      </c>
      <c r="R20" s="73">
        <v>0</v>
      </c>
      <c r="S20" s="73">
        <v>0.02</v>
      </c>
      <c r="T20" s="24">
        <v>-0.1</v>
      </c>
      <c r="U20" s="24">
        <v>0.1</v>
      </c>
      <c r="V20" s="24">
        <v>-0.2</v>
      </c>
      <c r="W20" s="24">
        <v>0.2</v>
      </c>
      <c r="X20" s="17"/>
      <c r="Y20" s="17"/>
      <c r="Z20" s="17"/>
      <c r="AA20" s="17"/>
    </row>
    <row r="21" spans="1:27" ht="18" hidden="1" customHeight="1" x14ac:dyDescent="0.25">
      <c r="A21" s="27">
        <v>23</v>
      </c>
      <c r="B21" s="206"/>
      <c r="C21" s="212"/>
      <c r="D21" s="17" t="s">
        <v>120</v>
      </c>
      <c r="E21" s="18" t="s">
        <v>86</v>
      </c>
      <c r="F21" s="73">
        <v>0.05</v>
      </c>
      <c r="G21" s="73">
        <v>7.0000000000000007E-2</v>
      </c>
      <c r="H21" s="73">
        <v>0</v>
      </c>
      <c r="I21" s="73">
        <v>0.02</v>
      </c>
      <c r="J21" s="73">
        <v>0.1</v>
      </c>
      <c r="K21" s="73">
        <v>0.2</v>
      </c>
      <c r="L21" s="73">
        <v>0.05</v>
      </c>
      <c r="M21" s="73">
        <v>0.15</v>
      </c>
      <c r="N21" s="73">
        <v>-0.1</v>
      </c>
      <c r="O21" s="73">
        <v>0</v>
      </c>
      <c r="P21" s="24">
        <v>-0.1</v>
      </c>
      <c r="Q21" s="24">
        <v>0.1</v>
      </c>
      <c r="R21" s="73">
        <v>0</v>
      </c>
      <c r="S21" s="73">
        <v>0.02</v>
      </c>
      <c r="T21" s="24">
        <v>-0.1</v>
      </c>
      <c r="U21" s="24">
        <v>0.1</v>
      </c>
      <c r="V21" s="24">
        <v>-0.2</v>
      </c>
      <c r="W21" s="24">
        <v>0.2</v>
      </c>
      <c r="X21" s="24">
        <v>-0.2</v>
      </c>
      <c r="Y21" s="24">
        <v>0.2</v>
      </c>
      <c r="Z21" s="17"/>
      <c r="AA21" s="17"/>
    </row>
    <row r="22" spans="1:27" ht="18" hidden="1" customHeight="1" x14ac:dyDescent="0.25">
      <c r="A22" s="27">
        <v>24</v>
      </c>
      <c r="B22" s="206"/>
      <c r="C22" s="26" t="s">
        <v>48</v>
      </c>
      <c r="D22" s="15" t="s">
        <v>124</v>
      </c>
      <c r="E22" s="16" t="s">
        <v>114</v>
      </c>
      <c r="F22" s="73">
        <v>0.05</v>
      </c>
      <c r="G22" s="73">
        <v>7.0000000000000007E-2</v>
      </c>
      <c r="H22" s="73">
        <v>0</v>
      </c>
      <c r="I22" s="73">
        <v>0.02</v>
      </c>
      <c r="J22" s="73">
        <v>-0.1</v>
      </c>
      <c r="K22" s="73">
        <v>0</v>
      </c>
      <c r="L22" s="73">
        <v>0.05</v>
      </c>
      <c r="M22" s="73">
        <v>0.15</v>
      </c>
      <c r="N22" s="73">
        <v>-0.1</v>
      </c>
      <c r="O22" s="73">
        <v>0</v>
      </c>
      <c r="P22" s="24">
        <v>-0.1</v>
      </c>
      <c r="Q22" s="24">
        <v>0.1</v>
      </c>
      <c r="R22" s="73">
        <v>-0.25</v>
      </c>
      <c r="S22" s="73">
        <v>0</v>
      </c>
      <c r="T22" s="24">
        <v>0.1</v>
      </c>
      <c r="U22" s="24">
        <v>0.15</v>
      </c>
      <c r="V22" s="24">
        <v>0</v>
      </c>
      <c r="W22" s="24">
        <v>0.05</v>
      </c>
      <c r="X22" s="24">
        <v>0.1</v>
      </c>
      <c r="Y22" s="24">
        <v>0.1</v>
      </c>
      <c r="Z22" s="73">
        <v>-0.1</v>
      </c>
      <c r="AA22" s="73">
        <v>0.1</v>
      </c>
    </row>
    <row r="23" spans="1:27" ht="18" hidden="1" customHeight="1" x14ac:dyDescent="0.25">
      <c r="A23" s="27">
        <v>29</v>
      </c>
      <c r="B23" s="206"/>
      <c r="C23" s="214" t="s">
        <v>51</v>
      </c>
      <c r="D23" s="22" t="s">
        <v>122</v>
      </c>
      <c r="E23" s="20" t="s">
        <v>116</v>
      </c>
      <c r="F23" s="73">
        <v>0.05</v>
      </c>
      <c r="G23" s="73">
        <v>7.0000000000000007E-2</v>
      </c>
      <c r="H23" s="73">
        <v>0</v>
      </c>
      <c r="I23" s="73">
        <v>0.02</v>
      </c>
      <c r="J23" s="73">
        <v>-0.1</v>
      </c>
      <c r="K23" s="73">
        <v>0</v>
      </c>
      <c r="L23" s="73">
        <v>0.05</v>
      </c>
      <c r="M23" s="73">
        <v>0.15</v>
      </c>
      <c r="N23" s="73">
        <v>-0.1</v>
      </c>
      <c r="O23" s="73">
        <v>0</v>
      </c>
      <c r="P23" s="24">
        <v>-0.1</v>
      </c>
      <c r="Q23" s="24">
        <v>0.1</v>
      </c>
      <c r="R23" s="73">
        <v>-0.21</v>
      </c>
      <c r="S23" s="73">
        <v>0</v>
      </c>
      <c r="T23" s="24">
        <v>0.1</v>
      </c>
      <c r="U23" s="24">
        <v>0.15</v>
      </c>
      <c r="V23" s="24">
        <v>0</v>
      </c>
      <c r="W23" s="24">
        <v>0.05</v>
      </c>
      <c r="X23" s="24">
        <v>-0.6</v>
      </c>
      <c r="Y23" s="24">
        <v>0</v>
      </c>
      <c r="Z23" s="22"/>
      <c r="AA23" s="22"/>
    </row>
    <row r="24" spans="1:27" ht="18" hidden="1" customHeight="1" x14ac:dyDescent="0.25">
      <c r="A24" s="27">
        <v>30</v>
      </c>
      <c r="B24" s="206"/>
      <c r="C24" s="214"/>
      <c r="D24" s="22" t="s">
        <v>123</v>
      </c>
      <c r="E24" s="20" t="s">
        <v>117</v>
      </c>
      <c r="F24" s="73">
        <v>0.05</v>
      </c>
      <c r="G24" s="73">
        <v>7.0000000000000007E-2</v>
      </c>
      <c r="H24" s="73">
        <v>0</v>
      </c>
      <c r="I24" s="73">
        <v>0.02</v>
      </c>
      <c r="J24" s="73">
        <v>0</v>
      </c>
      <c r="K24" s="73">
        <v>0.1</v>
      </c>
      <c r="L24" s="73">
        <v>0.05</v>
      </c>
      <c r="M24" s="73">
        <v>0.15</v>
      </c>
      <c r="N24" s="73">
        <v>-0.1</v>
      </c>
      <c r="O24" s="73">
        <v>0</v>
      </c>
      <c r="P24" s="24">
        <v>-0.1</v>
      </c>
      <c r="Q24" s="24">
        <v>0.1</v>
      </c>
      <c r="R24" s="73">
        <v>0</v>
      </c>
      <c r="S24" s="73">
        <v>0.02</v>
      </c>
      <c r="T24" s="24">
        <v>-0.1</v>
      </c>
      <c r="U24" s="24">
        <v>0.1</v>
      </c>
      <c r="V24" s="24">
        <v>-0.2</v>
      </c>
      <c r="W24" s="24">
        <v>0.2</v>
      </c>
      <c r="X24" s="22"/>
      <c r="Y24" s="22"/>
      <c r="Z24" s="22"/>
      <c r="AA24" s="22"/>
    </row>
    <row r="25" spans="1:27" ht="18" hidden="1" customHeight="1" x14ac:dyDescent="0.25">
      <c r="A25" s="27">
        <v>31</v>
      </c>
      <c r="B25" s="206"/>
      <c r="C25" s="214"/>
      <c r="D25" s="22" t="s">
        <v>120</v>
      </c>
      <c r="E25" s="20" t="s">
        <v>118</v>
      </c>
      <c r="F25" s="73">
        <v>0.05</v>
      </c>
      <c r="G25" s="73">
        <v>7.0000000000000007E-2</v>
      </c>
      <c r="H25" s="73">
        <v>0</v>
      </c>
      <c r="I25" s="73">
        <v>0.02</v>
      </c>
      <c r="J25" s="73">
        <v>0</v>
      </c>
      <c r="K25" s="73">
        <v>0.1</v>
      </c>
      <c r="L25" s="73">
        <v>0.05</v>
      </c>
      <c r="M25" s="73">
        <v>0.15</v>
      </c>
      <c r="N25" s="73">
        <v>-0.1</v>
      </c>
      <c r="O25" s="73">
        <v>0</v>
      </c>
      <c r="P25" s="24">
        <v>-0.1</v>
      </c>
      <c r="Q25" s="24">
        <v>0.1</v>
      </c>
      <c r="R25" s="73">
        <v>0</v>
      </c>
      <c r="S25" s="73">
        <v>0.02</v>
      </c>
      <c r="T25" s="24">
        <v>-0.1</v>
      </c>
      <c r="U25" s="24">
        <v>0.1</v>
      </c>
      <c r="V25" s="24">
        <v>-0.2</v>
      </c>
      <c r="W25" s="24">
        <v>0.2</v>
      </c>
      <c r="X25" s="24">
        <v>-0.2</v>
      </c>
      <c r="Y25" s="24">
        <v>0.2</v>
      </c>
      <c r="Z25" s="22"/>
      <c r="AA25" s="22"/>
    </row>
    <row r="26" spans="1:27" ht="18" hidden="1" customHeight="1" x14ac:dyDescent="0.25">
      <c r="A26" s="27">
        <v>32</v>
      </c>
      <c r="B26" s="215"/>
      <c r="C26" s="214"/>
      <c r="D26" s="22" t="s">
        <v>121</v>
      </c>
      <c r="E26" s="20" t="s">
        <v>89</v>
      </c>
      <c r="F26" s="73">
        <v>0.05</v>
      </c>
      <c r="G26" s="73">
        <v>7.0000000000000007E-2</v>
      </c>
      <c r="H26" s="73">
        <v>-0.02</v>
      </c>
      <c r="I26" s="73">
        <v>0</v>
      </c>
      <c r="J26" s="73">
        <v>0.2</v>
      </c>
      <c r="K26" s="73">
        <v>0.3</v>
      </c>
      <c r="L26" s="73">
        <v>0.05</v>
      </c>
      <c r="M26" s="73">
        <v>0.15</v>
      </c>
      <c r="N26" s="73">
        <v>-0.1</v>
      </c>
      <c r="O26" s="73">
        <v>0</v>
      </c>
      <c r="P26" s="24">
        <v>-0.1</v>
      </c>
      <c r="Q26" s="24">
        <v>0.1</v>
      </c>
      <c r="R26" s="73">
        <v>-0.02</v>
      </c>
      <c r="S26" s="73">
        <v>0</v>
      </c>
      <c r="T26" s="24">
        <v>-0.1</v>
      </c>
      <c r="U26" s="24">
        <v>0.1</v>
      </c>
      <c r="V26" s="24">
        <v>-0.2</v>
      </c>
      <c r="W26" s="24">
        <v>0.2</v>
      </c>
      <c r="X26" s="24">
        <v>-0.2</v>
      </c>
      <c r="Y26" s="24">
        <v>0.2</v>
      </c>
      <c r="Z26" s="22"/>
      <c r="AA26" s="22"/>
    </row>
    <row r="27" spans="1:27" ht="18" customHeight="1" x14ac:dyDescent="0.25">
      <c r="A27" s="27">
        <v>1</v>
      </c>
      <c r="B27" s="205">
        <v>16</v>
      </c>
      <c r="C27" s="25" t="s">
        <v>42</v>
      </c>
      <c r="D27" s="11" t="s">
        <v>125</v>
      </c>
      <c r="E27" s="12" t="s">
        <v>112</v>
      </c>
      <c r="F27" s="23">
        <v>22.080000000000002</v>
      </c>
      <c r="G27" s="23">
        <v>22.1</v>
      </c>
      <c r="H27" s="23">
        <v>28.2</v>
      </c>
      <c r="I27" s="23">
        <v>28.22</v>
      </c>
      <c r="J27" s="23">
        <v>29.95</v>
      </c>
      <c r="K27" s="23">
        <v>30</v>
      </c>
      <c r="L27" s="23">
        <v>24.75</v>
      </c>
      <c r="M27" s="23">
        <v>24.849999999999998</v>
      </c>
      <c r="N27" s="23">
        <v>25.4</v>
      </c>
      <c r="O27" s="23">
        <v>25.5</v>
      </c>
      <c r="P27" s="23">
        <v>2.1999999999999997</v>
      </c>
      <c r="Q27" s="23">
        <v>2.4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8" hidden="1" customHeight="1" x14ac:dyDescent="0.25">
      <c r="A28" s="27">
        <v>2</v>
      </c>
      <c r="B28" s="206"/>
      <c r="C28" s="207" t="s">
        <v>55</v>
      </c>
      <c r="D28" s="13" t="s">
        <v>127</v>
      </c>
      <c r="E28" s="14" t="s">
        <v>126</v>
      </c>
      <c r="F28" s="23">
        <v>22</v>
      </c>
      <c r="G28" s="23">
        <v>22.05</v>
      </c>
      <c r="H28" s="23">
        <v>28.2</v>
      </c>
      <c r="I28" s="23">
        <v>28.22</v>
      </c>
      <c r="J28" s="23">
        <v>36.799999999999997</v>
      </c>
      <c r="K28" s="23">
        <v>36.9</v>
      </c>
      <c r="L28" s="23">
        <v>24.75</v>
      </c>
      <c r="M28" s="23">
        <v>24.849999999999998</v>
      </c>
      <c r="N28" s="23">
        <v>25.4</v>
      </c>
      <c r="O28" s="23">
        <v>25.5</v>
      </c>
      <c r="P28" s="23">
        <v>1.9499999999999997</v>
      </c>
      <c r="Q28" s="23">
        <v>2.15</v>
      </c>
      <c r="R28" s="23">
        <v>26.79</v>
      </c>
      <c r="S28" s="23">
        <v>27</v>
      </c>
      <c r="T28" s="23">
        <v>1.6500000000000001</v>
      </c>
      <c r="U28" s="23">
        <v>1.7000000000000002</v>
      </c>
      <c r="V28" s="23">
        <v>5.2</v>
      </c>
      <c r="W28" s="23">
        <v>5.25</v>
      </c>
      <c r="X28" s="23">
        <v>22.900000000000002</v>
      </c>
      <c r="Y28" s="23">
        <v>23.3</v>
      </c>
      <c r="Z28" s="14"/>
      <c r="AA28" s="14"/>
    </row>
    <row r="29" spans="1:27" ht="18" hidden="1" customHeight="1" x14ac:dyDescent="0.25">
      <c r="A29" s="27">
        <v>3</v>
      </c>
      <c r="B29" s="206"/>
      <c r="C29" s="208"/>
      <c r="D29" s="13" t="s">
        <v>129</v>
      </c>
      <c r="E29" s="14" t="s">
        <v>128</v>
      </c>
      <c r="F29" s="23">
        <v>22.080000000000002</v>
      </c>
      <c r="G29" s="23">
        <v>22.1</v>
      </c>
      <c r="H29" s="23">
        <v>28.25</v>
      </c>
      <c r="I29" s="23">
        <v>28.27</v>
      </c>
      <c r="J29" s="23">
        <v>37</v>
      </c>
      <c r="K29" s="23">
        <v>37.1</v>
      </c>
      <c r="L29" s="23">
        <v>24.75</v>
      </c>
      <c r="M29" s="23">
        <v>24.849999999999998</v>
      </c>
      <c r="N29" s="23">
        <v>25.4</v>
      </c>
      <c r="O29" s="23">
        <v>25.5</v>
      </c>
      <c r="P29" s="23">
        <v>2</v>
      </c>
      <c r="Q29" s="23">
        <v>2.2000000000000002</v>
      </c>
      <c r="R29" s="23">
        <v>27.5</v>
      </c>
      <c r="S29" s="23">
        <v>27.52</v>
      </c>
      <c r="T29" s="23">
        <v>2.4</v>
      </c>
      <c r="U29" s="23">
        <v>2.6</v>
      </c>
      <c r="V29" s="23">
        <v>5</v>
      </c>
      <c r="W29" s="23">
        <v>5.1999999999999993</v>
      </c>
      <c r="X29" s="14"/>
      <c r="Y29" s="14"/>
      <c r="Z29" s="14"/>
      <c r="AA29" s="14"/>
    </row>
    <row r="30" spans="1:27" ht="18" hidden="1" customHeight="1" x14ac:dyDescent="0.25">
      <c r="A30" s="27">
        <v>5</v>
      </c>
      <c r="B30" s="206"/>
      <c r="C30" s="210" t="s">
        <v>44</v>
      </c>
      <c r="D30" s="17" t="s">
        <v>122</v>
      </c>
      <c r="E30" s="18" t="s">
        <v>111</v>
      </c>
      <c r="F30" s="23">
        <v>22.080000000000002</v>
      </c>
      <c r="G30" s="23">
        <v>22.1</v>
      </c>
      <c r="H30" s="23">
        <v>28.2</v>
      </c>
      <c r="I30" s="23">
        <v>28.22</v>
      </c>
      <c r="J30" s="23">
        <v>36.9</v>
      </c>
      <c r="K30" s="23">
        <v>37</v>
      </c>
      <c r="L30" s="23">
        <v>24.75</v>
      </c>
      <c r="M30" s="23">
        <v>24.849999999999998</v>
      </c>
      <c r="N30" s="23">
        <v>25.4</v>
      </c>
      <c r="O30" s="23">
        <v>25.5</v>
      </c>
      <c r="P30" s="23">
        <v>2.1999999999999997</v>
      </c>
      <c r="Q30" s="23">
        <v>2.4</v>
      </c>
      <c r="R30" s="23">
        <v>26.79</v>
      </c>
      <c r="S30" s="23">
        <v>27</v>
      </c>
      <c r="T30" s="23">
        <v>1.7000000000000002</v>
      </c>
      <c r="U30" s="23">
        <v>1.75</v>
      </c>
      <c r="V30" s="23">
        <v>5.2</v>
      </c>
      <c r="W30" s="23">
        <v>5.25</v>
      </c>
      <c r="X30" s="23">
        <v>22.900000000000002</v>
      </c>
      <c r="Y30" s="23">
        <v>23.3</v>
      </c>
      <c r="Z30" s="17"/>
      <c r="AA30" s="17"/>
    </row>
    <row r="31" spans="1:27" ht="18" hidden="1" customHeight="1" x14ac:dyDescent="0.25">
      <c r="A31" s="27">
        <v>6</v>
      </c>
      <c r="B31" s="206"/>
      <c r="C31" s="211"/>
      <c r="D31" s="19" t="s">
        <v>123</v>
      </c>
      <c r="E31" s="18" t="s">
        <v>107</v>
      </c>
      <c r="F31" s="23">
        <v>22.080000000000002</v>
      </c>
      <c r="G31" s="23">
        <v>22.1</v>
      </c>
      <c r="H31" s="23">
        <v>28.25</v>
      </c>
      <c r="I31" s="23">
        <v>28.27</v>
      </c>
      <c r="J31" s="23">
        <v>37</v>
      </c>
      <c r="K31" s="23">
        <v>37.1</v>
      </c>
      <c r="L31" s="23">
        <v>24.75</v>
      </c>
      <c r="M31" s="23">
        <v>24.849999999999998</v>
      </c>
      <c r="N31" s="23">
        <v>25.4</v>
      </c>
      <c r="O31" s="23">
        <v>25.5</v>
      </c>
      <c r="P31" s="23">
        <v>2.1999999999999997</v>
      </c>
      <c r="Q31" s="23">
        <v>2.4</v>
      </c>
      <c r="R31" s="23">
        <v>27.5</v>
      </c>
      <c r="S31" s="23">
        <v>27.52</v>
      </c>
      <c r="T31" s="23">
        <v>2.4</v>
      </c>
      <c r="U31" s="23">
        <v>2.6</v>
      </c>
      <c r="V31" s="23">
        <v>5.15</v>
      </c>
      <c r="W31" s="23">
        <v>5.35</v>
      </c>
      <c r="X31" s="17"/>
      <c r="Y31" s="17"/>
      <c r="Z31" s="17"/>
      <c r="AA31" s="17"/>
    </row>
    <row r="32" spans="1:27" ht="18" hidden="1" customHeight="1" x14ac:dyDescent="0.25">
      <c r="A32" s="27">
        <v>7</v>
      </c>
      <c r="B32" s="206"/>
      <c r="C32" s="212"/>
      <c r="D32" s="17" t="s">
        <v>120</v>
      </c>
      <c r="E32" s="18" t="s">
        <v>74</v>
      </c>
      <c r="F32" s="23">
        <v>22.080000000000002</v>
      </c>
      <c r="G32" s="23">
        <v>22.1</v>
      </c>
      <c r="H32" s="23">
        <v>28.25</v>
      </c>
      <c r="I32" s="23">
        <v>28.27</v>
      </c>
      <c r="J32" s="23">
        <v>37</v>
      </c>
      <c r="K32" s="23">
        <v>37.1</v>
      </c>
      <c r="L32" s="23">
        <v>24.75</v>
      </c>
      <c r="M32" s="23">
        <v>24.849999999999998</v>
      </c>
      <c r="N32" s="23">
        <v>25.4</v>
      </c>
      <c r="O32" s="23">
        <v>25.5</v>
      </c>
      <c r="P32" s="23">
        <v>2.15</v>
      </c>
      <c r="Q32" s="23">
        <v>2.35</v>
      </c>
      <c r="R32" s="23">
        <v>27.5</v>
      </c>
      <c r="S32" s="23">
        <v>27.52</v>
      </c>
      <c r="T32" s="23">
        <v>2.4</v>
      </c>
      <c r="U32" s="23">
        <v>2.6</v>
      </c>
      <c r="V32" s="23">
        <v>4.25</v>
      </c>
      <c r="W32" s="23">
        <v>4.4499999999999993</v>
      </c>
      <c r="X32" s="23">
        <v>4.3000000000000007</v>
      </c>
      <c r="Y32" s="23">
        <v>4.5</v>
      </c>
      <c r="Z32" s="17"/>
      <c r="AA32" s="17"/>
    </row>
    <row r="33" spans="1:27" ht="18" hidden="1" customHeight="1" x14ac:dyDescent="0.25">
      <c r="A33" s="27">
        <v>8</v>
      </c>
      <c r="B33" s="206"/>
      <c r="C33" s="26" t="s">
        <v>48</v>
      </c>
      <c r="D33" s="15" t="s">
        <v>124</v>
      </c>
      <c r="E33" s="16" t="s">
        <v>106</v>
      </c>
      <c r="F33" s="23">
        <v>22.080000000000002</v>
      </c>
      <c r="G33" s="23">
        <v>22.1</v>
      </c>
      <c r="H33" s="23">
        <v>28.2</v>
      </c>
      <c r="I33" s="23">
        <v>28.22</v>
      </c>
      <c r="J33" s="23">
        <v>36.9</v>
      </c>
      <c r="K33" s="23">
        <v>37</v>
      </c>
      <c r="L33" s="23">
        <v>24.75</v>
      </c>
      <c r="M33" s="23">
        <v>24.849999999999998</v>
      </c>
      <c r="N33" s="23">
        <v>25.4</v>
      </c>
      <c r="O33" s="23">
        <v>25.5</v>
      </c>
      <c r="P33" s="23">
        <v>2.1999999999999997</v>
      </c>
      <c r="Q33" s="23">
        <v>2.4</v>
      </c>
      <c r="R33" s="23">
        <v>26.79</v>
      </c>
      <c r="S33" s="23">
        <v>27</v>
      </c>
      <c r="T33" s="23">
        <v>1.7000000000000002</v>
      </c>
      <c r="U33" s="23">
        <v>1.75</v>
      </c>
      <c r="V33" s="23">
        <v>5.2</v>
      </c>
      <c r="W33" s="23">
        <v>5.25</v>
      </c>
      <c r="X33" s="23">
        <v>14.25</v>
      </c>
      <c r="Y33" s="23">
        <v>14.45</v>
      </c>
      <c r="Z33" s="23">
        <v>19.25</v>
      </c>
      <c r="AA33" s="23">
        <v>19.450000000000003</v>
      </c>
    </row>
    <row r="34" spans="1:27" ht="18" hidden="1" customHeight="1" x14ac:dyDescent="0.25">
      <c r="A34" s="27">
        <v>13</v>
      </c>
      <c r="B34" s="206"/>
      <c r="C34" s="214" t="s">
        <v>51</v>
      </c>
      <c r="D34" s="22" t="s">
        <v>122</v>
      </c>
      <c r="E34" s="20" t="s">
        <v>108</v>
      </c>
      <c r="F34" s="23">
        <v>22.080000000000002</v>
      </c>
      <c r="G34" s="23">
        <v>22.1</v>
      </c>
      <c r="H34" s="23">
        <v>28.2</v>
      </c>
      <c r="I34" s="23">
        <v>28.22</v>
      </c>
      <c r="J34" s="23">
        <v>69.900000000000006</v>
      </c>
      <c r="K34" s="23">
        <v>70</v>
      </c>
      <c r="L34" s="23">
        <v>24.75</v>
      </c>
      <c r="M34" s="23">
        <v>24.849999999999998</v>
      </c>
      <c r="N34" s="23">
        <v>25.4</v>
      </c>
      <c r="O34" s="23">
        <v>25.5</v>
      </c>
      <c r="P34" s="23">
        <v>2.2999999999999998</v>
      </c>
      <c r="Q34" s="23">
        <v>2.5</v>
      </c>
      <c r="R34" s="23">
        <v>26.79</v>
      </c>
      <c r="S34" s="23">
        <v>27</v>
      </c>
      <c r="T34" s="23">
        <v>1.7000000000000002</v>
      </c>
      <c r="U34" s="23">
        <v>1.75</v>
      </c>
      <c r="V34" s="23">
        <v>8.4499999999999993</v>
      </c>
      <c r="W34" s="23">
        <v>8.5</v>
      </c>
      <c r="X34" s="23">
        <v>49.3</v>
      </c>
      <c r="Y34" s="23">
        <v>49.8</v>
      </c>
      <c r="Z34" s="22"/>
      <c r="AA34" s="22"/>
    </row>
    <row r="35" spans="1:27" ht="18" hidden="1" customHeight="1" x14ac:dyDescent="0.25">
      <c r="A35" s="27">
        <v>14</v>
      </c>
      <c r="B35" s="206"/>
      <c r="C35" s="214"/>
      <c r="D35" s="22" t="s">
        <v>123</v>
      </c>
      <c r="E35" s="20" t="s">
        <v>109</v>
      </c>
      <c r="F35" s="23">
        <v>22.080000000000002</v>
      </c>
      <c r="G35" s="23">
        <v>22.1</v>
      </c>
      <c r="H35" s="23">
        <v>28.25</v>
      </c>
      <c r="I35" s="23">
        <v>28.27</v>
      </c>
      <c r="J35" s="23">
        <v>70</v>
      </c>
      <c r="K35" s="23">
        <v>70.099999999999994</v>
      </c>
      <c r="L35" s="23">
        <v>24.75</v>
      </c>
      <c r="M35" s="23">
        <v>24.849999999999998</v>
      </c>
      <c r="N35" s="23">
        <v>25.4</v>
      </c>
      <c r="O35" s="23">
        <v>25.5</v>
      </c>
      <c r="P35" s="23">
        <v>2.2999999999999998</v>
      </c>
      <c r="Q35" s="23">
        <v>2.5</v>
      </c>
      <c r="R35" s="23">
        <v>27.5</v>
      </c>
      <c r="S35" s="23">
        <v>27.52</v>
      </c>
      <c r="T35" s="23">
        <v>2.4</v>
      </c>
      <c r="U35" s="23">
        <v>2.6</v>
      </c>
      <c r="V35" s="23">
        <v>5</v>
      </c>
      <c r="W35" s="23">
        <v>5.1999999999999993</v>
      </c>
      <c r="X35" s="22"/>
      <c r="Y35" s="22"/>
      <c r="Z35" s="22"/>
      <c r="AA35" s="22"/>
    </row>
    <row r="36" spans="1:27" ht="18" hidden="1" customHeight="1" x14ac:dyDescent="0.25">
      <c r="A36" s="27">
        <v>15</v>
      </c>
      <c r="B36" s="206"/>
      <c r="C36" s="214"/>
      <c r="D36" s="22" t="s">
        <v>120</v>
      </c>
      <c r="E36" s="20" t="s">
        <v>110</v>
      </c>
      <c r="F36" s="23">
        <v>22.080000000000002</v>
      </c>
      <c r="G36" s="23">
        <v>22.1</v>
      </c>
      <c r="H36" s="23">
        <v>28.25</v>
      </c>
      <c r="I36" s="23">
        <v>28.27</v>
      </c>
      <c r="J36" s="23">
        <v>70</v>
      </c>
      <c r="K36" s="23">
        <v>70.099999999999994</v>
      </c>
      <c r="L36" s="23">
        <v>24.75</v>
      </c>
      <c r="M36" s="23">
        <v>24.849999999999998</v>
      </c>
      <c r="N36" s="23">
        <v>25.4</v>
      </c>
      <c r="O36" s="23">
        <v>25.5</v>
      </c>
      <c r="P36" s="23">
        <v>2.2999999999999998</v>
      </c>
      <c r="Q36" s="23">
        <v>2.5</v>
      </c>
      <c r="R36" s="23">
        <v>27.5</v>
      </c>
      <c r="S36" s="23">
        <v>27.52</v>
      </c>
      <c r="T36" s="23">
        <v>2.4</v>
      </c>
      <c r="U36" s="23">
        <v>2.6</v>
      </c>
      <c r="V36" s="23">
        <v>4.25</v>
      </c>
      <c r="W36" s="23">
        <v>4.4499999999999993</v>
      </c>
      <c r="X36" s="23">
        <v>4.3000000000000007</v>
      </c>
      <c r="Y36" s="23">
        <v>4.5</v>
      </c>
      <c r="Z36" s="22"/>
      <c r="AA36" s="22"/>
    </row>
    <row r="37" spans="1:27" ht="18" hidden="1" customHeight="1" x14ac:dyDescent="0.25">
      <c r="A37" s="27">
        <v>16</v>
      </c>
      <c r="B37" s="215"/>
      <c r="C37" s="214"/>
      <c r="D37" s="22" t="s">
        <v>121</v>
      </c>
      <c r="E37" s="20" t="s">
        <v>77</v>
      </c>
      <c r="F37" s="23">
        <v>22.080000000000002</v>
      </c>
      <c r="G37" s="23">
        <v>22.1</v>
      </c>
      <c r="H37" s="23">
        <v>28.23</v>
      </c>
      <c r="I37" s="23">
        <v>28.25</v>
      </c>
      <c r="J37" s="23">
        <v>70</v>
      </c>
      <c r="K37" s="23">
        <v>70.099999999999994</v>
      </c>
      <c r="L37" s="23">
        <v>24.75</v>
      </c>
      <c r="M37" s="23">
        <v>24.849999999999998</v>
      </c>
      <c r="N37" s="23">
        <v>25.4</v>
      </c>
      <c r="O37" s="23">
        <v>25.5</v>
      </c>
      <c r="P37" s="23">
        <v>2.1999999999999997</v>
      </c>
      <c r="Q37" s="23">
        <v>2.4</v>
      </c>
      <c r="R37" s="23">
        <v>27.48</v>
      </c>
      <c r="S37" s="23">
        <v>27.5</v>
      </c>
      <c r="T37" s="23">
        <v>2.4</v>
      </c>
      <c r="U37" s="23">
        <v>2.6</v>
      </c>
      <c r="V37" s="23">
        <v>30.3</v>
      </c>
      <c r="W37" s="23">
        <v>30.7</v>
      </c>
      <c r="X37" s="23">
        <v>4.3000000000000007</v>
      </c>
      <c r="Y37" s="23">
        <v>4.5</v>
      </c>
      <c r="Z37" s="22"/>
      <c r="AA37" s="22"/>
    </row>
    <row r="38" spans="1:27" ht="18" customHeight="1" x14ac:dyDescent="0.25">
      <c r="A38" s="27">
        <v>17</v>
      </c>
      <c r="B38" s="205">
        <v>20</v>
      </c>
      <c r="C38" s="25" t="s">
        <v>42</v>
      </c>
      <c r="D38" s="11" t="s">
        <v>125</v>
      </c>
      <c r="E38" s="12" t="s">
        <v>119</v>
      </c>
      <c r="F38" s="23">
        <v>26.080000000000002</v>
      </c>
      <c r="G38" s="23">
        <v>26.1</v>
      </c>
      <c r="H38" s="23">
        <v>32.25</v>
      </c>
      <c r="I38" s="23">
        <v>32.270000000000003</v>
      </c>
      <c r="J38" s="23">
        <v>34.950000000000003</v>
      </c>
      <c r="K38" s="23">
        <v>35</v>
      </c>
      <c r="L38" s="23">
        <v>28.55</v>
      </c>
      <c r="M38" s="23">
        <v>28.65</v>
      </c>
      <c r="N38" s="23">
        <v>29.5</v>
      </c>
      <c r="O38" s="23">
        <v>29.6</v>
      </c>
      <c r="P38" s="23">
        <v>2.6999999999999997</v>
      </c>
      <c r="Q38" s="23">
        <v>2.9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8" hidden="1" customHeight="1" x14ac:dyDescent="0.25">
      <c r="A39" s="27">
        <v>18</v>
      </c>
      <c r="B39" s="206"/>
      <c r="C39" s="207" t="s">
        <v>55</v>
      </c>
      <c r="D39" s="13" t="s">
        <v>127</v>
      </c>
      <c r="E39" s="14" t="s">
        <v>126</v>
      </c>
      <c r="F39" s="23">
        <v>26</v>
      </c>
      <c r="G39" s="23">
        <v>26.05</v>
      </c>
      <c r="H39" s="23">
        <v>32.200000000000003</v>
      </c>
      <c r="I39" s="23">
        <v>32.220000000000006</v>
      </c>
      <c r="J39" s="23">
        <v>41.8</v>
      </c>
      <c r="K39" s="23">
        <v>41.9</v>
      </c>
      <c r="L39" s="23">
        <v>28.55</v>
      </c>
      <c r="M39" s="23">
        <v>28.65</v>
      </c>
      <c r="N39" s="23">
        <v>29.5</v>
      </c>
      <c r="O39" s="23">
        <v>29.6</v>
      </c>
      <c r="P39" s="23">
        <v>1.9499999999999997</v>
      </c>
      <c r="Q39" s="23">
        <v>2.15</v>
      </c>
      <c r="R39" s="23">
        <v>30.25</v>
      </c>
      <c r="S39" s="23">
        <v>30.5</v>
      </c>
      <c r="T39" s="23">
        <v>1.6500000000000001</v>
      </c>
      <c r="U39" s="23">
        <v>1.7000000000000002</v>
      </c>
      <c r="V39" s="23">
        <v>5.7</v>
      </c>
      <c r="W39" s="23">
        <v>5.75</v>
      </c>
      <c r="X39" s="23">
        <v>26.900000000000002</v>
      </c>
      <c r="Y39" s="23">
        <v>27.3</v>
      </c>
      <c r="Z39" s="14"/>
      <c r="AA39" s="14"/>
    </row>
    <row r="40" spans="1:27" ht="18" hidden="1" customHeight="1" x14ac:dyDescent="0.25">
      <c r="A40" s="27">
        <v>19</v>
      </c>
      <c r="B40" s="206"/>
      <c r="C40" s="208"/>
      <c r="D40" s="13" t="s">
        <v>129</v>
      </c>
      <c r="E40" s="14" t="s">
        <v>128</v>
      </c>
      <c r="F40" s="23">
        <v>26.080000000000002</v>
      </c>
      <c r="G40" s="23">
        <v>26.1</v>
      </c>
      <c r="H40" s="23">
        <v>32.25</v>
      </c>
      <c r="I40" s="23">
        <v>32.270000000000003</v>
      </c>
      <c r="J40" s="23">
        <v>42</v>
      </c>
      <c r="K40" s="23">
        <v>42.1</v>
      </c>
      <c r="L40" s="23">
        <v>28.55</v>
      </c>
      <c r="M40" s="23">
        <v>28.65</v>
      </c>
      <c r="N40" s="23">
        <v>29.5</v>
      </c>
      <c r="O40" s="23">
        <v>29.6</v>
      </c>
      <c r="P40" s="23">
        <v>2.5</v>
      </c>
      <c r="Q40" s="23">
        <v>2.7</v>
      </c>
      <c r="R40" s="23">
        <v>31.5</v>
      </c>
      <c r="S40" s="23">
        <v>31.52</v>
      </c>
      <c r="T40" s="23">
        <v>2.4</v>
      </c>
      <c r="U40" s="23">
        <v>2.6</v>
      </c>
      <c r="V40" s="23">
        <v>6.8999999999999995</v>
      </c>
      <c r="W40" s="23">
        <v>7.3</v>
      </c>
      <c r="X40" s="14"/>
      <c r="Y40" s="14"/>
      <c r="Z40" s="14"/>
      <c r="AA40" s="14"/>
    </row>
    <row r="41" spans="1:27" ht="18" hidden="1" customHeight="1" x14ac:dyDescent="0.25">
      <c r="A41" s="27">
        <v>21</v>
      </c>
      <c r="B41" s="206"/>
      <c r="C41" s="210" t="s">
        <v>44</v>
      </c>
      <c r="D41" s="17" t="s">
        <v>122</v>
      </c>
      <c r="E41" s="18" t="s">
        <v>113</v>
      </c>
      <c r="F41" s="23">
        <v>26.080000000000002</v>
      </c>
      <c r="G41" s="23">
        <v>26.1</v>
      </c>
      <c r="H41" s="23">
        <v>32.25</v>
      </c>
      <c r="I41" s="23">
        <v>32.270000000000003</v>
      </c>
      <c r="J41" s="23">
        <v>41.9</v>
      </c>
      <c r="K41" s="23">
        <v>42</v>
      </c>
      <c r="L41" s="23">
        <v>28.55</v>
      </c>
      <c r="M41" s="23">
        <v>28.65</v>
      </c>
      <c r="N41" s="23">
        <v>29.5</v>
      </c>
      <c r="O41" s="23">
        <v>29.6</v>
      </c>
      <c r="P41" s="23">
        <v>2.6999999999999997</v>
      </c>
      <c r="Q41" s="23">
        <v>2.9</v>
      </c>
      <c r="R41" s="23">
        <v>30.25</v>
      </c>
      <c r="S41" s="23">
        <v>30.5</v>
      </c>
      <c r="T41" s="23">
        <v>1.7000000000000002</v>
      </c>
      <c r="U41" s="23">
        <v>1.75</v>
      </c>
      <c r="V41" s="23">
        <v>5.7</v>
      </c>
      <c r="W41" s="23">
        <v>5.75</v>
      </c>
      <c r="X41" s="23">
        <v>26.900000000000002</v>
      </c>
      <c r="Y41" s="23">
        <v>27.3</v>
      </c>
      <c r="Z41" s="17"/>
      <c r="AA41" s="17"/>
    </row>
    <row r="42" spans="1:27" ht="18" hidden="1" customHeight="1" x14ac:dyDescent="0.25">
      <c r="A42" s="27">
        <v>22</v>
      </c>
      <c r="B42" s="206"/>
      <c r="C42" s="211"/>
      <c r="D42" s="19" t="s">
        <v>123</v>
      </c>
      <c r="E42" s="18" t="s">
        <v>115</v>
      </c>
      <c r="F42" s="23">
        <v>26.080000000000002</v>
      </c>
      <c r="G42" s="23">
        <v>26.1</v>
      </c>
      <c r="H42" s="23">
        <v>32.25</v>
      </c>
      <c r="I42" s="23">
        <v>32.270000000000003</v>
      </c>
      <c r="J42" s="23">
        <v>42</v>
      </c>
      <c r="K42" s="23">
        <v>42.1</v>
      </c>
      <c r="L42" s="23">
        <v>28.55</v>
      </c>
      <c r="M42" s="23">
        <v>28.65</v>
      </c>
      <c r="N42" s="23">
        <v>29.5</v>
      </c>
      <c r="O42" s="23">
        <v>29.6</v>
      </c>
      <c r="P42" s="23">
        <v>2.6999999999999997</v>
      </c>
      <c r="Q42" s="23">
        <v>2.9</v>
      </c>
      <c r="R42" s="23">
        <v>31.5</v>
      </c>
      <c r="S42" s="23">
        <v>31.52</v>
      </c>
      <c r="T42" s="23">
        <v>2.4</v>
      </c>
      <c r="U42" s="23">
        <v>2.6</v>
      </c>
      <c r="V42" s="23">
        <v>7.05</v>
      </c>
      <c r="W42" s="23">
        <v>7.45</v>
      </c>
      <c r="X42" s="17"/>
      <c r="Y42" s="17"/>
      <c r="Z42" s="17"/>
      <c r="AA42" s="17"/>
    </row>
    <row r="43" spans="1:27" ht="18" hidden="1" customHeight="1" x14ac:dyDescent="0.25">
      <c r="A43" s="27">
        <v>23</v>
      </c>
      <c r="B43" s="206"/>
      <c r="C43" s="212"/>
      <c r="D43" s="17" t="s">
        <v>120</v>
      </c>
      <c r="E43" s="18" t="s">
        <v>86</v>
      </c>
      <c r="F43" s="23">
        <v>26.080000000000002</v>
      </c>
      <c r="G43" s="23">
        <v>26.1</v>
      </c>
      <c r="H43" s="23">
        <v>32.25</v>
      </c>
      <c r="I43" s="23">
        <v>32.270000000000003</v>
      </c>
      <c r="J43" s="23">
        <v>42</v>
      </c>
      <c r="K43" s="23">
        <v>42.1</v>
      </c>
      <c r="L43" s="23">
        <v>28.55</v>
      </c>
      <c r="M43" s="23">
        <v>28.65</v>
      </c>
      <c r="N43" s="23">
        <v>29.5</v>
      </c>
      <c r="O43" s="23">
        <v>29.6</v>
      </c>
      <c r="P43" s="23">
        <v>2.65</v>
      </c>
      <c r="Q43" s="23">
        <v>2.85</v>
      </c>
      <c r="R43" s="23">
        <v>31.5</v>
      </c>
      <c r="S43" s="23">
        <v>31.52</v>
      </c>
      <c r="T43" s="23">
        <v>2.4</v>
      </c>
      <c r="U43" s="23">
        <v>2.6</v>
      </c>
      <c r="V43" s="23">
        <v>6.1499999999999995</v>
      </c>
      <c r="W43" s="23">
        <v>6.55</v>
      </c>
      <c r="X43" s="23">
        <v>6.2</v>
      </c>
      <c r="Y43" s="23">
        <v>6.6000000000000005</v>
      </c>
      <c r="Z43" s="17"/>
      <c r="AA43" s="17"/>
    </row>
    <row r="44" spans="1:27" ht="18" hidden="1" customHeight="1" x14ac:dyDescent="0.25">
      <c r="A44" s="27">
        <v>24</v>
      </c>
      <c r="B44" s="206"/>
      <c r="C44" s="26" t="s">
        <v>48</v>
      </c>
      <c r="D44" s="15" t="s">
        <v>124</v>
      </c>
      <c r="E44" s="16" t="s">
        <v>114</v>
      </c>
      <c r="F44" s="23">
        <v>26.080000000000002</v>
      </c>
      <c r="G44" s="23">
        <v>26.1</v>
      </c>
      <c r="H44" s="23">
        <v>32.25</v>
      </c>
      <c r="I44" s="23">
        <v>32.270000000000003</v>
      </c>
      <c r="J44" s="23">
        <v>41.9</v>
      </c>
      <c r="K44" s="23">
        <v>42</v>
      </c>
      <c r="L44" s="23">
        <v>28.55</v>
      </c>
      <c r="M44" s="23">
        <v>28.65</v>
      </c>
      <c r="N44" s="23">
        <v>29.5</v>
      </c>
      <c r="O44" s="23">
        <v>29.6</v>
      </c>
      <c r="P44" s="23">
        <v>2.6999999999999997</v>
      </c>
      <c r="Q44" s="23">
        <v>2.9</v>
      </c>
      <c r="R44" s="23">
        <v>30.2</v>
      </c>
      <c r="S44" s="23">
        <v>30.45</v>
      </c>
      <c r="T44" s="23">
        <v>1.7000000000000002</v>
      </c>
      <c r="U44" s="23">
        <v>1.75</v>
      </c>
      <c r="V44" s="23">
        <v>5.7</v>
      </c>
      <c r="W44" s="23">
        <v>5.75</v>
      </c>
      <c r="X44" s="23">
        <v>19.450000000000003</v>
      </c>
      <c r="Y44" s="23">
        <v>19.450000000000003</v>
      </c>
      <c r="Z44" s="23">
        <v>24.25</v>
      </c>
      <c r="AA44" s="23">
        <v>24.450000000000003</v>
      </c>
    </row>
    <row r="45" spans="1:27" ht="18" hidden="1" customHeight="1" x14ac:dyDescent="0.25">
      <c r="A45" s="27">
        <v>29</v>
      </c>
      <c r="B45" s="206"/>
      <c r="C45" s="214" t="s">
        <v>51</v>
      </c>
      <c r="D45" s="22" t="s">
        <v>122</v>
      </c>
      <c r="E45" s="20" t="s">
        <v>116</v>
      </c>
      <c r="F45" s="23">
        <v>26.080000000000002</v>
      </c>
      <c r="G45" s="23">
        <v>26.1</v>
      </c>
      <c r="H45" s="23">
        <v>32.25</v>
      </c>
      <c r="I45" s="23">
        <v>32.270000000000003</v>
      </c>
      <c r="J45" s="23">
        <v>79.900000000000006</v>
      </c>
      <c r="K45" s="23">
        <v>80</v>
      </c>
      <c r="L45" s="23">
        <v>28.55</v>
      </c>
      <c r="M45" s="23">
        <v>28.65</v>
      </c>
      <c r="N45" s="23">
        <v>29.5</v>
      </c>
      <c r="O45" s="23">
        <v>29.6</v>
      </c>
      <c r="P45" s="23">
        <v>3.3</v>
      </c>
      <c r="Q45" s="23">
        <v>3.5</v>
      </c>
      <c r="R45" s="23">
        <v>30.34</v>
      </c>
      <c r="S45" s="23">
        <v>30.55</v>
      </c>
      <c r="T45" s="23">
        <v>1.7000000000000002</v>
      </c>
      <c r="U45" s="23">
        <v>1.75</v>
      </c>
      <c r="V45" s="23">
        <v>9.5</v>
      </c>
      <c r="W45" s="23">
        <v>9.5500000000000007</v>
      </c>
      <c r="X45" s="23">
        <v>57.199999999999996</v>
      </c>
      <c r="Y45" s="23">
        <v>57.8</v>
      </c>
      <c r="Z45" s="22"/>
      <c r="AA45" s="22"/>
    </row>
    <row r="46" spans="1:27" ht="18" hidden="1" customHeight="1" x14ac:dyDescent="0.25">
      <c r="A46" s="27">
        <v>30</v>
      </c>
      <c r="B46" s="206"/>
      <c r="C46" s="214"/>
      <c r="D46" s="22" t="s">
        <v>123</v>
      </c>
      <c r="E46" s="20" t="s">
        <v>117</v>
      </c>
      <c r="F46" s="23">
        <v>26.080000000000002</v>
      </c>
      <c r="G46" s="23">
        <v>26.1</v>
      </c>
      <c r="H46" s="23">
        <v>32.25</v>
      </c>
      <c r="I46" s="23">
        <v>32.270000000000003</v>
      </c>
      <c r="J46" s="23">
        <v>80</v>
      </c>
      <c r="K46" s="23">
        <v>80.099999999999994</v>
      </c>
      <c r="L46" s="23">
        <v>28.55</v>
      </c>
      <c r="M46" s="23">
        <v>28.65</v>
      </c>
      <c r="N46" s="23">
        <v>29.5</v>
      </c>
      <c r="O46" s="23">
        <v>29.6</v>
      </c>
      <c r="P46" s="23">
        <v>3.3</v>
      </c>
      <c r="Q46" s="23">
        <v>3.5</v>
      </c>
      <c r="R46" s="23">
        <v>31.5</v>
      </c>
      <c r="S46" s="23">
        <v>31.52</v>
      </c>
      <c r="T46" s="23">
        <v>2.4</v>
      </c>
      <c r="U46" s="23">
        <v>2.6</v>
      </c>
      <c r="V46" s="23">
        <v>7.05</v>
      </c>
      <c r="W46" s="23">
        <v>7.45</v>
      </c>
      <c r="X46" s="22"/>
      <c r="Y46" s="22"/>
      <c r="Z46" s="22"/>
      <c r="AA46" s="22"/>
    </row>
    <row r="47" spans="1:27" ht="18" hidden="1" customHeight="1" x14ac:dyDescent="0.25">
      <c r="A47" s="27">
        <v>31</v>
      </c>
      <c r="B47" s="206"/>
      <c r="C47" s="214"/>
      <c r="D47" s="22" t="s">
        <v>120</v>
      </c>
      <c r="E47" s="20" t="s">
        <v>118</v>
      </c>
      <c r="F47" s="23">
        <v>26.080000000000002</v>
      </c>
      <c r="G47" s="23">
        <v>26.1</v>
      </c>
      <c r="H47" s="23">
        <v>32.25</v>
      </c>
      <c r="I47" s="23">
        <v>32.270000000000003</v>
      </c>
      <c r="J47" s="23">
        <v>80</v>
      </c>
      <c r="K47" s="23">
        <v>80.099999999999994</v>
      </c>
      <c r="L47" s="23">
        <v>28.55</v>
      </c>
      <c r="M47" s="23">
        <v>28.65</v>
      </c>
      <c r="N47" s="23">
        <v>29.5</v>
      </c>
      <c r="O47" s="23">
        <v>29.6</v>
      </c>
      <c r="P47" s="23">
        <v>3.3</v>
      </c>
      <c r="Q47" s="23">
        <v>3.5</v>
      </c>
      <c r="R47" s="23">
        <v>31.5</v>
      </c>
      <c r="S47" s="23">
        <v>31.52</v>
      </c>
      <c r="T47" s="23">
        <v>2.4</v>
      </c>
      <c r="U47" s="23">
        <v>2.6</v>
      </c>
      <c r="V47" s="23">
        <v>6.1499999999999995</v>
      </c>
      <c r="W47" s="23">
        <v>6.55</v>
      </c>
      <c r="X47" s="23">
        <v>6.2</v>
      </c>
      <c r="Y47" s="23">
        <v>6.6000000000000005</v>
      </c>
      <c r="Z47" s="22"/>
      <c r="AA47" s="22"/>
    </row>
    <row r="48" spans="1:27" ht="18" hidden="1" customHeight="1" x14ac:dyDescent="0.25">
      <c r="A48" s="27">
        <v>32</v>
      </c>
      <c r="B48" s="215"/>
      <c r="C48" s="214"/>
      <c r="D48" s="22" t="s">
        <v>121</v>
      </c>
      <c r="E48" s="20" t="s">
        <v>89</v>
      </c>
      <c r="F48" s="23">
        <v>26.080000000000002</v>
      </c>
      <c r="G48" s="23">
        <v>26.1</v>
      </c>
      <c r="H48" s="23">
        <v>32.229999999999997</v>
      </c>
      <c r="I48" s="23">
        <v>32.25</v>
      </c>
      <c r="J48" s="23">
        <v>80</v>
      </c>
      <c r="K48" s="23">
        <v>80.099999999999994</v>
      </c>
      <c r="L48" s="23">
        <v>28.55</v>
      </c>
      <c r="M48" s="23">
        <v>28.65</v>
      </c>
      <c r="N48" s="23">
        <v>29.5</v>
      </c>
      <c r="O48" s="23">
        <v>29.6</v>
      </c>
      <c r="P48" s="23">
        <v>3.1999999999999997</v>
      </c>
      <c r="Q48" s="23">
        <v>3.4</v>
      </c>
      <c r="R48" s="23">
        <v>31.48</v>
      </c>
      <c r="S48" s="23">
        <v>31.5</v>
      </c>
      <c r="T48" s="23">
        <v>2.4</v>
      </c>
      <c r="U48" s="23">
        <v>2.6</v>
      </c>
      <c r="V48" s="23">
        <v>34.15</v>
      </c>
      <c r="W48" s="23">
        <v>34.550000000000004</v>
      </c>
      <c r="X48" s="23">
        <v>6.2</v>
      </c>
      <c r="Y48" s="23">
        <v>6.6000000000000005</v>
      </c>
      <c r="Z48" s="22"/>
      <c r="AA48" s="22"/>
    </row>
  </sheetData>
  <autoFilter ref="A4:AD48">
    <filterColumn colId="3">
      <filters>
        <filter val="SLMUT"/>
      </filters>
    </filterColumn>
  </autoFilter>
  <pageMargins left="0.2" right="0.15" top="0.2" bottom="0.2" header="0.3" footer="0.3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89"/>
  <sheetViews>
    <sheetView workbookViewId="0">
      <selection activeCell="C2" sqref="C2"/>
    </sheetView>
  </sheetViews>
  <sheetFormatPr defaultRowHeight="15" x14ac:dyDescent="0.25"/>
  <sheetData>
    <row r="2" spans="1:10" ht="15.75" x14ac:dyDescent="0.25">
      <c r="A2">
        <v>1</v>
      </c>
      <c r="B2" t="s">
        <v>207</v>
      </c>
      <c r="C2" s="11" t="s">
        <v>125</v>
      </c>
      <c r="D2">
        <f>AVERAGE(G2,H2)</f>
        <v>6.0000000000000005E-2</v>
      </c>
      <c r="E2">
        <f>D2-G2</f>
        <v>1.0000000000000002E-2</v>
      </c>
      <c r="F2">
        <f>H2-D2</f>
        <v>1.0000000000000002E-2</v>
      </c>
      <c r="G2" s="73">
        <v>0.05</v>
      </c>
      <c r="H2" s="73">
        <v>7.0000000000000007E-2</v>
      </c>
      <c r="I2" t="str">
        <f>C2&amp;A2</f>
        <v>SLMUT1</v>
      </c>
      <c r="J2">
        <f>COUNTIF(I:I,I2)</f>
        <v>4</v>
      </c>
    </row>
    <row r="3" spans="1:10" ht="15.75" x14ac:dyDescent="0.25">
      <c r="A3">
        <v>1</v>
      </c>
      <c r="B3" t="s">
        <v>207</v>
      </c>
      <c r="C3" s="13" t="s">
        <v>127</v>
      </c>
      <c r="D3">
        <f t="shared" ref="D3:D45" si="0">AVERAGE(G3,H3)</f>
        <v>-4.9999999999999992E-3</v>
      </c>
      <c r="E3">
        <f t="shared" ref="E3:E45" si="1">D3-G3</f>
        <v>2.5000000000000001E-2</v>
      </c>
      <c r="F3">
        <f t="shared" ref="F3:F45" si="2">H3-D3</f>
        <v>2.5000000000000001E-2</v>
      </c>
      <c r="G3" s="73">
        <v>-0.03</v>
      </c>
      <c r="H3" s="73">
        <v>0.02</v>
      </c>
      <c r="I3" t="str">
        <f t="shared" ref="I3:I66" si="3">C3&amp;A3</f>
        <v>SLBU1</v>
      </c>
      <c r="J3">
        <f>COUNTIF(I:I,I3)</f>
        <v>4</v>
      </c>
    </row>
    <row r="4" spans="1:10" ht="15.75" x14ac:dyDescent="0.25">
      <c r="A4">
        <v>1</v>
      </c>
      <c r="B4" t="s">
        <v>207</v>
      </c>
      <c r="C4" s="13" t="s">
        <v>129</v>
      </c>
      <c r="D4">
        <f t="shared" si="0"/>
        <v>6.0000000000000005E-2</v>
      </c>
      <c r="E4">
        <f t="shared" si="1"/>
        <v>1.0000000000000002E-2</v>
      </c>
      <c r="F4">
        <f t="shared" si="2"/>
        <v>1.0000000000000002E-2</v>
      </c>
      <c r="G4" s="73">
        <v>0.05</v>
      </c>
      <c r="H4" s="73">
        <v>7.0000000000000007E-2</v>
      </c>
      <c r="I4" t="str">
        <f t="shared" si="3"/>
        <v>SLBHF1</v>
      </c>
      <c r="J4">
        <f>COUNTIF(I:I,I4)</f>
        <v>4</v>
      </c>
    </row>
    <row r="5" spans="1:10" ht="15.75" x14ac:dyDescent="0.25">
      <c r="A5">
        <v>1</v>
      </c>
      <c r="B5" t="s">
        <v>207</v>
      </c>
      <c r="C5" s="17" t="s">
        <v>122</v>
      </c>
      <c r="D5">
        <f t="shared" si="0"/>
        <v>6.0000000000000005E-2</v>
      </c>
      <c r="E5">
        <f t="shared" si="1"/>
        <v>1.0000000000000002E-2</v>
      </c>
      <c r="F5">
        <f t="shared" si="2"/>
        <v>1.0000000000000002E-2</v>
      </c>
      <c r="G5" s="73">
        <v>0.05</v>
      </c>
      <c r="H5" s="73">
        <v>7.0000000000000007E-2</v>
      </c>
      <c r="I5" t="str">
        <f t="shared" si="3"/>
        <v>SLMU1</v>
      </c>
      <c r="J5">
        <f>COUNTIF(I:I,I5)</f>
        <v>8</v>
      </c>
    </row>
    <row r="6" spans="1:10" ht="15.75" x14ac:dyDescent="0.25">
      <c r="A6">
        <v>1</v>
      </c>
      <c r="B6" t="s">
        <v>207</v>
      </c>
      <c r="C6" s="19" t="s">
        <v>123</v>
      </c>
      <c r="D6">
        <f t="shared" si="0"/>
        <v>6.0000000000000005E-2</v>
      </c>
      <c r="E6">
        <f t="shared" si="1"/>
        <v>1.0000000000000002E-2</v>
      </c>
      <c r="F6">
        <f t="shared" si="2"/>
        <v>1.0000000000000002E-2</v>
      </c>
      <c r="G6" s="73">
        <v>0.05</v>
      </c>
      <c r="H6" s="73">
        <v>7.0000000000000007E-2</v>
      </c>
      <c r="I6" t="str">
        <f t="shared" si="3"/>
        <v>SLHF1</v>
      </c>
      <c r="J6">
        <f>COUNTIF(I:I,I6)</f>
        <v>8</v>
      </c>
    </row>
    <row r="7" spans="1:10" ht="15.75" x14ac:dyDescent="0.25">
      <c r="A7">
        <v>1</v>
      </c>
      <c r="B7" t="s">
        <v>207</v>
      </c>
      <c r="C7" s="17" t="s">
        <v>120</v>
      </c>
      <c r="D7">
        <f t="shared" si="0"/>
        <v>6.0000000000000005E-2</v>
      </c>
      <c r="E7">
        <f t="shared" si="1"/>
        <v>1.0000000000000002E-2</v>
      </c>
      <c r="F7">
        <f t="shared" si="2"/>
        <v>1.0000000000000002E-2</v>
      </c>
      <c r="G7" s="73">
        <v>0.05</v>
      </c>
      <c r="H7" s="73">
        <v>7.0000000000000007E-2</v>
      </c>
      <c r="I7" t="str">
        <f t="shared" si="3"/>
        <v>SLHI1</v>
      </c>
      <c r="J7">
        <f>COUNTIF(I:I,I7)</f>
        <v>8</v>
      </c>
    </row>
    <row r="8" spans="1:10" ht="15.75" x14ac:dyDescent="0.25">
      <c r="A8">
        <v>1</v>
      </c>
      <c r="B8" t="s">
        <v>207</v>
      </c>
      <c r="C8" s="15" t="s">
        <v>124</v>
      </c>
      <c r="D8">
        <f t="shared" si="0"/>
        <v>6.0000000000000005E-2</v>
      </c>
      <c r="E8">
        <f t="shared" si="1"/>
        <v>1.0000000000000002E-2</v>
      </c>
      <c r="F8">
        <f t="shared" si="2"/>
        <v>1.0000000000000002E-2</v>
      </c>
      <c r="G8" s="73">
        <v>0.05</v>
      </c>
      <c r="H8" s="73">
        <v>7.0000000000000007E-2</v>
      </c>
      <c r="I8" t="str">
        <f t="shared" si="3"/>
        <v>EGBLS1</v>
      </c>
      <c r="J8">
        <f>COUNTIF(I:I,I8)</f>
        <v>4</v>
      </c>
    </row>
    <row r="9" spans="1:10" ht="15.75" x14ac:dyDescent="0.25">
      <c r="A9">
        <v>1</v>
      </c>
      <c r="B9" t="s">
        <v>207</v>
      </c>
      <c r="C9" s="22" t="s">
        <v>122</v>
      </c>
      <c r="D9">
        <f t="shared" si="0"/>
        <v>6.0000000000000005E-2</v>
      </c>
      <c r="E9">
        <f t="shared" si="1"/>
        <v>1.0000000000000002E-2</v>
      </c>
      <c r="F9">
        <f t="shared" si="2"/>
        <v>1.0000000000000002E-2</v>
      </c>
      <c r="G9" s="73">
        <v>0.05</v>
      </c>
      <c r="H9" s="73">
        <v>7.0000000000000007E-2</v>
      </c>
      <c r="I9" t="str">
        <f t="shared" si="3"/>
        <v>SLMU1</v>
      </c>
      <c r="J9">
        <f>COUNTIF(I:I,I9)</f>
        <v>8</v>
      </c>
    </row>
    <row r="10" spans="1:10" ht="15.75" x14ac:dyDescent="0.25">
      <c r="A10">
        <v>1</v>
      </c>
      <c r="B10" t="s">
        <v>207</v>
      </c>
      <c r="C10" s="22" t="s">
        <v>123</v>
      </c>
      <c r="D10">
        <f t="shared" si="0"/>
        <v>6.0000000000000005E-2</v>
      </c>
      <c r="E10">
        <f t="shared" si="1"/>
        <v>1.0000000000000002E-2</v>
      </c>
      <c r="F10">
        <f t="shared" si="2"/>
        <v>1.0000000000000002E-2</v>
      </c>
      <c r="G10" s="73">
        <v>0.05</v>
      </c>
      <c r="H10" s="73">
        <v>7.0000000000000007E-2</v>
      </c>
      <c r="I10" t="str">
        <f t="shared" si="3"/>
        <v>SLHF1</v>
      </c>
      <c r="J10">
        <f>COUNTIF(I:I,I10)</f>
        <v>8</v>
      </c>
    </row>
    <row r="11" spans="1:10" ht="15.75" x14ac:dyDescent="0.25">
      <c r="A11">
        <v>1</v>
      </c>
      <c r="B11" t="s">
        <v>207</v>
      </c>
      <c r="C11" s="22" t="s">
        <v>120</v>
      </c>
      <c r="D11">
        <f t="shared" si="0"/>
        <v>6.0000000000000005E-2</v>
      </c>
      <c r="E11">
        <f t="shared" si="1"/>
        <v>1.0000000000000002E-2</v>
      </c>
      <c r="F11">
        <f t="shared" si="2"/>
        <v>1.0000000000000002E-2</v>
      </c>
      <c r="G11" s="73">
        <v>0.05</v>
      </c>
      <c r="H11" s="73">
        <v>7.0000000000000007E-2</v>
      </c>
      <c r="I11" t="str">
        <f t="shared" si="3"/>
        <v>SLHI1</v>
      </c>
      <c r="J11">
        <f>COUNTIF(I:I,I11)</f>
        <v>8</v>
      </c>
    </row>
    <row r="12" spans="1:10" ht="15.75" x14ac:dyDescent="0.25">
      <c r="A12">
        <v>1</v>
      </c>
      <c r="B12" t="s">
        <v>207</v>
      </c>
      <c r="C12" s="22" t="s">
        <v>121</v>
      </c>
      <c r="D12">
        <f t="shared" si="0"/>
        <v>6.0000000000000005E-2</v>
      </c>
      <c r="E12">
        <f t="shared" si="1"/>
        <v>1.0000000000000002E-2</v>
      </c>
      <c r="F12">
        <f t="shared" si="2"/>
        <v>1.0000000000000002E-2</v>
      </c>
      <c r="G12" s="73">
        <v>0.05</v>
      </c>
      <c r="H12" s="73">
        <v>7.0000000000000007E-2</v>
      </c>
      <c r="I12" t="str">
        <f t="shared" si="3"/>
        <v>SLHM1</v>
      </c>
      <c r="J12">
        <f>COUNTIF(I:I,I12)</f>
        <v>4</v>
      </c>
    </row>
    <row r="13" spans="1:10" ht="15.75" x14ac:dyDescent="0.25">
      <c r="A13">
        <v>1</v>
      </c>
      <c r="B13" t="s">
        <v>207</v>
      </c>
      <c r="C13" s="11" t="s">
        <v>125</v>
      </c>
      <c r="D13">
        <f t="shared" si="0"/>
        <v>6.0000000000000005E-2</v>
      </c>
      <c r="E13">
        <f t="shared" si="1"/>
        <v>1.0000000000000002E-2</v>
      </c>
      <c r="F13">
        <f t="shared" si="2"/>
        <v>1.0000000000000002E-2</v>
      </c>
      <c r="G13" s="73">
        <v>0.05</v>
      </c>
      <c r="H13" s="73">
        <v>7.0000000000000007E-2</v>
      </c>
      <c r="I13" t="str">
        <f t="shared" si="3"/>
        <v>SLMUT1</v>
      </c>
      <c r="J13">
        <f>COUNTIF(I:I,I13)</f>
        <v>4</v>
      </c>
    </row>
    <row r="14" spans="1:10" ht="15.75" x14ac:dyDescent="0.25">
      <c r="A14">
        <v>1</v>
      </c>
      <c r="B14" t="s">
        <v>207</v>
      </c>
      <c r="C14" s="13" t="s">
        <v>127</v>
      </c>
      <c r="D14">
        <f t="shared" si="0"/>
        <v>-4.9999999999999992E-3</v>
      </c>
      <c r="E14">
        <f t="shared" si="1"/>
        <v>2.5000000000000001E-2</v>
      </c>
      <c r="F14">
        <f t="shared" si="2"/>
        <v>2.5000000000000001E-2</v>
      </c>
      <c r="G14" s="73">
        <v>-0.03</v>
      </c>
      <c r="H14" s="73">
        <v>0.02</v>
      </c>
      <c r="I14" t="str">
        <f t="shared" si="3"/>
        <v>SLBU1</v>
      </c>
      <c r="J14">
        <f>COUNTIF(I:I,I14)</f>
        <v>4</v>
      </c>
    </row>
    <row r="15" spans="1:10" ht="15.75" x14ac:dyDescent="0.25">
      <c r="A15">
        <v>1</v>
      </c>
      <c r="B15" t="s">
        <v>207</v>
      </c>
      <c r="C15" s="13" t="s">
        <v>129</v>
      </c>
      <c r="D15">
        <f t="shared" si="0"/>
        <v>6.0000000000000005E-2</v>
      </c>
      <c r="E15">
        <f t="shared" si="1"/>
        <v>1.0000000000000002E-2</v>
      </c>
      <c r="F15">
        <f t="shared" si="2"/>
        <v>1.0000000000000002E-2</v>
      </c>
      <c r="G15" s="73">
        <v>0.05</v>
      </c>
      <c r="H15" s="73">
        <v>7.0000000000000007E-2</v>
      </c>
      <c r="I15" t="str">
        <f t="shared" si="3"/>
        <v>SLBHF1</v>
      </c>
      <c r="J15">
        <f>COUNTIF(I:I,I15)</f>
        <v>4</v>
      </c>
    </row>
    <row r="16" spans="1:10" ht="15.75" x14ac:dyDescent="0.25">
      <c r="A16">
        <v>1</v>
      </c>
      <c r="B16" t="s">
        <v>207</v>
      </c>
      <c r="C16" s="17" t="s">
        <v>122</v>
      </c>
      <c r="D16">
        <f t="shared" si="0"/>
        <v>6.0000000000000005E-2</v>
      </c>
      <c r="E16">
        <f t="shared" si="1"/>
        <v>1.0000000000000002E-2</v>
      </c>
      <c r="F16">
        <f t="shared" si="2"/>
        <v>1.0000000000000002E-2</v>
      </c>
      <c r="G16" s="73">
        <v>0.05</v>
      </c>
      <c r="H16" s="73">
        <v>7.0000000000000007E-2</v>
      </c>
      <c r="I16" t="str">
        <f t="shared" si="3"/>
        <v>SLMU1</v>
      </c>
      <c r="J16">
        <f>COUNTIF(I:I,I16)</f>
        <v>8</v>
      </c>
    </row>
    <row r="17" spans="1:10" ht="15.75" x14ac:dyDescent="0.25">
      <c r="A17">
        <v>1</v>
      </c>
      <c r="B17" t="s">
        <v>207</v>
      </c>
      <c r="C17" s="19" t="s">
        <v>123</v>
      </c>
      <c r="D17">
        <f t="shared" si="0"/>
        <v>6.0000000000000005E-2</v>
      </c>
      <c r="E17">
        <f t="shared" si="1"/>
        <v>1.0000000000000002E-2</v>
      </c>
      <c r="F17">
        <f t="shared" si="2"/>
        <v>1.0000000000000002E-2</v>
      </c>
      <c r="G17" s="73">
        <v>0.05</v>
      </c>
      <c r="H17" s="73">
        <v>7.0000000000000007E-2</v>
      </c>
      <c r="I17" t="str">
        <f t="shared" si="3"/>
        <v>SLHF1</v>
      </c>
      <c r="J17">
        <f>COUNTIF(I:I,I17)</f>
        <v>8</v>
      </c>
    </row>
    <row r="18" spans="1:10" ht="15.75" x14ac:dyDescent="0.25">
      <c r="A18">
        <v>1</v>
      </c>
      <c r="B18" t="s">
        <v>207</v>
      </c>
      <c r="C18" s="17" t="s">
        <v>120</v>
      </c>
      <c r="D18">
        <f t="shared" si="0"/>
        <v>6.0000000000000005E-2</v>
      </c>
      <c r="E18">
        <f t="shared" si="1"/>
        <v>1.0000000000000002E-2</v>
      </c>
      <c r="F18">
        <f t="shared" si="2"/>
        <v>1.0000000000000002E-2</v>
      </c>
      <c r="G18" s="73">
        <v>0.05</v>
      </c>
      <c r="H18" s="73">
        <v>7.0000000000000007E-2</v>
      </c>
      <c r="I18" t="str">
        <f t="shared" si="3"/>
        <v>SLHI1</v>
      </c>
      <c r="J18">
        <f>COUNTIF(I:I,I18)</f>
        <v>8</v>
      </c>
    </row>
    <row r="19" spans="1:10" ht="15.75" x14ac:dyDescent="0.25">
      <c r="A19">
        <v>1</v>
      </c>
      <c r="B19" t="s">
        <v>207</v>
      </c>
      <c r="C19" s="15" t="s">
        <v>124</v>
      </c>
      <c r="D19">
        <f t="shared" si="0"/>
        <v>6.0000000000000005E-2</v>
      </c>
      <c r="E19">
        <f t="shared" si="1"/>
        <v>1.0000000000000002E-2</v>
      </c>
      <c r="F19">
        <f t="shared" si="2"/>
        <v>1.0000000000000002E-2</v>
      </c>
      <c r="G19" s="73">
        <v>0.05</v>
      </c>
      <c r="H19" s="73">
        <v>7.0000000000000007E-2</v>
      </c>
      <c r="I19" t="str">
        <f t="shared" si="3"/>
        <v>EGBLS1</v>
      </c>
      <c r="J19">
        <f>COUNTIF(I:I,I19)</f>
        <v>4</v>
      </c>
    </row>
    <row r="20" spans="1:10" ht="15.75" x14ac:dyDescent="0.25">
      <c r="A20">
        <v>1</v>
      </c>
      <c r="B20" t="s">
        <v>207</v>
      </c>
      <c r="C20" s="22" t="s">
        <v>122</v>
      </c>
      <c r="D20">
        <f t="shared" si="0"/>
        <v>6.0000000000000005E-2</v>
      </c>
      <c r="E20">
        <f t="shared" si="1"/>
        <v>1.0000000000000002E-2</v>
      </c>
      <c r="F20">
        <f t="shared" si="2"/>
        <v>1.0000000000000002E-2</v>
      </c>
      <c r="G20" s="73">
        <v>0.05</v>
      </c>
      <c r="H20" s="73">
        <v>7.0000000000000007E-2</v>
      </c>
      <c r="I20" t="str">
        <f t="shared" si="3"/>
        <v>SLMU1</v>
      </c>
      <c r="J20">
        <f>COUNTIF(I:I,I20)</f>
        <v>8</v>
      </c>
    </row>
    <row r="21" spans="1:10" ht="15.75" x14ac:dyDescent="0.25">
      <c r="A21">
        <v>1</v>
      </c>
      <c r="B21" t="s">
        <v>207</v>
      </c>
      <c r="C21" s="22" t="s">
        <v>123</v>
      </c>
      <c r="D21">
        <f t="shared" si="0"/>
        <v>6.0000000000000005E-2</v>
      </c>
      <c r="E21">
        <f t="shared" si="1"/>
        <v>1.0000000000000002E-2</v>
      </c>
      <c r="F21">
        <f t="shared" si="2"/>
        <v>1.0000000000000002E-2</v>
      </c>
      <c r="G21" s="73">
        <v>0.05</v>
      </c>
      <c r="H21" s="73">
        <v>7.0000000000000007E-2</v>
      </c>
      <c r="I21" t="str">
        <f t="shared" si="3"/>
        <v>SLHF1</v>
      </c>
      <c r="J21">
        <f>COUNTIF(I:I,I21)</f>
        <v>8</v>
      </c>
    </row>
    <row r="22" spans="1:10" ht="15.75" x14ac:dyDescent="0.25">
      <c r="A22">
        <v>1</v>
      </c>
      <c r="B22" t="s">
        <v>207</v>
      </c>
      <c r="C22" s="22" t="s">
        <v>120</v>
      </c>
      <c r="D22">
        <f t="shared" si="0"/>
        <v>6.0000000000000005E-2</v>
      </c>
      <c r="E22">
        <f t="shared" si="1"/>
        <v>1.0000000000000002E-2</v>
      </c>
      <c r="F22">
        <f t="shared" si="2"/>
        <v>1.0000000000000002E-2</v>
      </c>
      <c r="G22" s="73">
        <v>0.05</v>
      </c>
      <c r="H22" s="73">
        <v>7.0000000000000007E-2</v>
      </c>
      <c r="I22" t="str">
        <f t="shared" si="3"/>
        <v>SLHI1</v>
      </c>
      <c r="J22">
        <f>COUNTIF(I:I,I22)</f>
        <v>8</v>
      </c>
    </row>
    <row r="23" spans="1:10" ht="15.75" x14ac:dyDescent="0.25">
      <c r="A23">
        <v>1</v>
      </c>
      <c r="B23" t="s">
        <v>207</v>
      </c>
      <c r="C23" s="22" t="s">
        <v>121</v>
      </c>
      <c r="D23">
        <f t="shared" si="0"/>
        <v>6.0000000000000005E-2</v>
      </c>
      <c r="E23">
        <f t="shared" si="1"/>
        <v>1.0000000000000002E-2</v>
      </c>
      <c r="F23">
        <f t="shared" si="2"/>
        <v>1.0000000000000002E-2</v>
      </c>
      <c r="G23" s="73">
        <v>0.05</v>
      </c>
      <c r="H23" s="73">
        <v>7.0000000000000007E-2</v>
      </c>
      <c r="I23" t="str">
        <f t="shared" si="3"/>
        <v>SLHM1</v>
      </c>
      <c r="J23">
        <f>COUNTIF(I:I,I23)</f>
        <v>4</v>
      </c>
    </row>
    <row r="24" spans="1:10" ht="15.75" x14ac:dyDescent="0.25">
      <c r="A24">
        <v>1</v>
      </c>
      <c r="B24" t="s">
        <v>207</v>
      </c>
      <c r="C24" s="11" t="s">
        <v>125</v>
      </c>
      <c r="D24">
        <f t="shared" si="0"/>
        <v>22.090000000000003</v>
      </c>
      <c r="E24">
        <f t="shared" si="1"/>
        <v>1.0000000000001563E-2</v>
      </c>
      <c r="F24">
        <f t="shared" si="2"/>
        <v>9.9999999999980105E-3</v>
      </c>
      <c r="G24" s="23">
        <v>22.080000000000002</v>
      </c>
      <c r="H24" s="23">
        <v>22.1</v>
      </c>
      <c r="I24" t="str">
        <f t="shared" si="3"/>
        <v>SLMUT1</v>
      </c>
      <c r="J24">
        <f>COUNTIF(I:I,I24)</f>
        <v>4</v>
      </c>
    </row>
    <row r="25" spans="1:10" ht="15.75" x14ac:dyDescent="0.25">
      <c r="A25">
        <v>1</v>
      </c>
      <c r="B25" t="s">
        <v>207</v>
      </c>
      <c r="C25" s="13" t="s">
        <v>127</v>
      </c>
      <c r="D25">
        <f t="shared" si="0"/>
        <v>22.024999999999999</v>
      </c>
      <c r="E25">
        <f t="shared" si="1"/>
        <v>2.4999999999998579E-2</v>
      </c>
      <c r="F25">
        <f t="shared" si="2"/>
        <v>2.5000000000002132E-2</v>
      </c>
      <c r="G25" s="23">
        <v>22</v>
      </c>
      <c r="H25" s="23">
        <v>22.05</v>
      </c>
      <c r="I25" t="str">
        <f t="shared" si="3"/>
        <v>SLBU1</v>
      </c>
      <c r="J25">
        <f>COUNTIF(I:I,I25)</f>
        <v>4</v>
      </c>
    </row>
    <row r="26" spans="1:10" ht="15.75" x14ac:dyDescent="0.25">
      <c r="A26">
        <v>1</v>
      </c>
      <c r="B26" t="s">
        <v>207</v>
      </c>
      <c r="C26" s="13" t="s">
        <v>129</v>
      </c>
      <c r="D26">
        <f t="shared" si="0"/>
        <v>22.090000000000003</v>
      </c>
      <c r="E26">
        <f t="shared" si="1"/>
        <v>1.0000000000001563E-2</v>
      </c>
      <c r="F26">
        <f t="shared" si="2"/>
        <v>9.9999999999980105E-3</v>
      </c>
      <c r="G26" s="23">
        <v>22.080000000000002</v>
      </c>
      <c r="H26" s="23">
        <v>22.1</v>
      </c>
      <c r="I26" t="str">
        <f t="shared" si="3"/>
        <v>SLBHF1</v>
      </c>
      <c r="J26">
        <f>COUNTIF(I:I,I26)</f>
        <v>4</v>
      </c>
    </row>
    <row r="27" spans="1:10" ht="15.75" x14ac:dyDescent="0.25">
      <c r="A27">
        <v>1</v>
      </c>
      <c r="B27" t="s">
        <v>207</v>
      </c>
      <c r="C27" s="17" t="s">
        <v>122</v>
      </c>
      <c r="D27">
        <f t="shared" si="0"/>
        <v>22.090000000000003</v>
      </c>
      <c r="E27">
        <f t="shared" si="1"/>
        <v>1.0000000000001563E-2</v>
      </c>
      <c r="F27">
        <f t="shared" si="2"/>
        <v>9.9999999999980105E-3</v>
      </c>
      <c r="G27" s="23">
        <v>22.080000000000002</v>
      </c>
      <c r="H27" s="23">
        <v>22.1</v>
      </c>
      <c r="I27" t="str">
        <f t="shared" si="3"/>
        <v>SLMU1</v>
      </c>
      <c r="J27">
        <f>COUNTIF(I:I,I27)</f>
        <v>8</v>
      </c>
    </row>
    <row r="28" spans="1:10" ht="15.75" x14ac:dyDescent="0.25">
      <c r="A28">
        <v>1</v>
      </c>
      <c r="B28" t="s">
        <v>207</v>
      </c>
      <c r="C28" s="19" t="s">
        <v>123</v>
      </c>
      <c r="D28">
        <f t="shared" si="0"/>
        <v>22.090000000000003</v>
      </c>
      <c r="E28">
        <f t="shared" si="1"/>
        <v>1.0000000000001563E-2</v>
      </c>
      <c r="F28">
        <f t="shared" si="2"/>
        <v>9.9999999999980105E-3</v>
      </c>
      <c r="G28" s="23">
        <v>22.080000000000002</v>
      </c>
      <c r="H28" s="23">
        <v>22.1</v>
      </c>
      <c r="I28" t="str">
        <f t="shared" si="3"/>
        <v>SLHF1</v>
      </c>
      <c r="J28">
        <f>COUNTIF(I:I,I28)</f>
        <v>8</v>
      </c>
    </row>
    <row r="29" spans="1:10" ht="15.75" x14ac:dyDescent="0.25">
      <c r="A29">
        <v>1</v>
      </c>
      <c r="B29" t="s">
        <v>207</v>
      </c>
      <c r="C29" s="17" t="s">
        <v>120</v>
      </c>
      <c r="D29">
        <f t="shared" si="0"/>
        <v>22.090000000000003</v>
      </c>
      <c r="E29">
        <f t="shared" si="1"/>
        <v>1.0000000000001563E-2</v>
      </c>
      <c r="F29">
        <f t="shared" si="2"/>
        <v>9.9999999999980105E-3</v>
      </c>
      <c r="G29" s="23">
        <v>22.080000000000002</v>
      </c>
      <c r="H29" s="23">
        <v>22.1</v>
      </c>
      <c r="I29" t="str">
        <f t="shared" si="3"/>
        <v>SLHI1</v>
      </c>
      <c r="J29">
        <f>COUNTIF(I:I,I29)</f>
        <v>8</v>
      </c>
    </row>
    <row r="30" spans="1:10" ht="15.75" x14ac:dyDescent="0.25">
      <c r="A30">
        <v>1</v>
      </c>
      <c r="B30" t="s">
        <v>207</v>
      </c>
      <c r="C30" s="15" t="s">
        <v>124</v>
      </c>
      <c r="D30">
        <f t="shared" si="0"/>
        <v>22.090000000000003</v>
      </c>
      <c r="E30">
        <f t="shared" si="1"/>
        <v>1.0000000000001563E-2</v>
      </c>
      <c r="F30">
        <f t="shared" si="2"/>
        <v>9.9999999999980105E-3</v>
      </c>
      <c r="G30" s="23">
        <v>22.080000000000002</v>
      </c>
      <c r="H30" s="23">
        <v>22.1</v>
      </c>
      <c r="I30" t="str">
        <f t="shared" si="3"/>
        <v>EGBLS1</v>
      </c>
      <c r="J30">
        <f>COUNTIF(I:I,I30)</f>
        <v>4</v>
      </c>
    </row>
    <row r="31" spans="1:10" ht="15.75" x14ac:dyDescent="0.25">
      <c r="A31">
        <v>1</v>
      </c>
      <c r="B31" t="s">
        <v>207</v>
      </c>
      <c r="C31" s="22" t="s">
        <v>122</v>
      </c>
      <c r="D31">
        <f t="shared" si="0"/>
        <v>22.090000000000003</v>
      </c>
      <c r="E31">
        <f t="shared" si="1"/>
        <v>1.0000000000001563E-2</v>
      </c>
      <c r="F31">
        <f t="shared" si="2"/>
        <v>9.9999999999980105E-3</v>
      </c>
      <c r="G31" s="23">
        <v>22.080000000000002</v>
      </c>
      <c r="H31" s="23">
        <v>22.1</v>
      </c>
      <c r="I31" t="str">
        <f t="shared" si="3"/>
        <v>SLMU1</v>
      </c>
      <c r="J31">
        <f>COUNTIF(I:I,I31)</f>
        <v>8</v>
      </c>
    </row>
    <row r="32" spans="1:10" ht="15.75" x14ac:dyDescent="0.25">
      <c r="A32">
        <v>1</v>
      </c>
      <c r="B32" t="s">
        <v>207</v>
      </c>
      <c r="C32" s="22" t="s">
        <v>123</v>
      </c>
      <c r="D32">
        <f t="shared" si="0"/>
        <v>22.090000000000003</v>
      </c>
      <c r="E32">
        <f t="shared" si="1"/>
        <v>1.0000000000001563E-2</v>
      </c>
      <c r="F32">
        <f t="shared" si="2"/>
        <v>9.9999999999980105E-3</v>
      </c>
      <c r="G32" s="23">
        <v>22.080000000000002</v>
      </c>
      <c r="H32" s="23">
        <v>22.1</v>
      </c>
      <c r="I32" t="str">
        <f t="shared" si="3"/>
        <v>SLHF1</v>
      </c>
      <c r="J32">
        <f>COUNTIF(I:I,I32)</f>
        <v>8</v>
      </c>
    </row>
    <row r="33" spans="1:10" ht="15.75" x14ac:dyDescent="0.25">
      <c r="A33">
        <v>1</v>
      </c>
      <c r="B33" t="s">
        <v>207</v>
      </c>
      <c r="C33" s="22" t="s">
        <v>120</v>
      </c>
      <c r="D33">
        <f t="shared" si="0"/>
        <v>22.090000000000003</v>
      </c>
      <c r="E33">
        <f t="shared" si="1"/>
        <v>1.0000000000001563E-2</v>
      </c>
      <c r="F33">
        <f t="shared" si="2"/>
        <v>9.9999999999980105E-3</v>
      </c>
      <c r="G33" s="23">
        <v>22.080000000000002</v>
      </c>
      <c r="H33" s="23">
        <v>22.1</v>
      </c>
      <c r="I33" t="str">
        <f t="shared" si="3"/>
        <v>SLHI1</v>
      </c>
      <c r="J33">
        <f>COUNTIF(I:I,I33)</f>
        <v>8</v>
      </c>
    </row>
    <row r="34" spans="1:10" ht="15.75" x14ac:dyDescent="0.25">
      <c r="A34">
        <v>1</v>
      </c>
      <c r="B34" t="s">
        <v>207</v>
      </c>
      <c r="C34" s="22" t="s">
        <v>121</v>
      </c>
      <c r="D34">
        <f t="shared" si="0"/>
        <v>22.090000000000003</v>
      </c>
      <c r="E34">
        <f t="shared" si="1"/>
        <v>1.0000000000001563E-2</v>
      </c>
      <c r="F34">
        <f t="shared" si="2"/>
        <v>9.9999999999980105E-3</v>
      </c>
      <c r="G34" s="23">
        <v>22.080000000000002</v>
      </c>
      <c r="H34" s="23">
        <v>22.1</v>
      </c>
      <c r="I34" t="str">
        <f t="shared" si="3"/>
        <v>SLHM1</v>
      </c>
      <c r="J34">
        <f>COUNTIF(I:I,I34)</f>
        <v>4</v>
      </c>
    </row>
    <row r="35" spans="1:10" ht="15.75" x14ac:dyDescent="0.25">
      <c r="A35">
        <v>1</v>
      </c>
      <c r="B35" t="s">
        <v>207</v>
      </c>
      <c r="C35" s="11" t="s">
        <v>125</v>
      </c>
      <c r="D35">
        <f t="shared" si="0"/>
        <v>26.090000000000003</v>
      </c>
      <c r="E35">
        <f t="shared" si="1"/>
        <v>1.0000000000001563E-2</v>
      </c>
      <c r="F35">
        <f t="shared" si="2"/>
        <v>9.9999999999980105E-3</v>
      </c>
      <c r="G35" s="23">
        <v>26.080000000000002</v>
      </c>
      <c r="H35" s="23">
        <v>26.1</v>
      </c>
      <c r="I35" t="str">
        <f t="shared" si="3"/>
        <v>SLMUT1</v>
      </c>
      <c r="J35">
        <f>COUNTIF(I:I,I35)</f>
        <v>4</v>
      </c>
    </row>
    <row r="36" spans="1:10" ht="15.75" x14ac:dyDescent="0.25">
      <c r="A36">
        <v>1</v>
      </c>
      <c r="B36" t="s">
        <v>207</v>
      </c>
      <c r="C36" s="13" t="s">
        <v>127</v>
      </c>
      <c r="D36">
        <f t="shared" si="0"/>
        <v>26.024999999999999</v>
      </c>
      <c r="E36">
        <f t="shared" si="1"/>
        <v>2.4999999999998579E-2</v>
      </c>
      <c r="F36">
        <f t="shared" si="2"/>
        <v>2.5000000000002132E-2</v>
      </c>
      <c r="G36" s="23">
        <v>26</v>
      </c>
      <c r="H36" s="23">
        <v>26.05</v>
      </c>
      <c r="I36" t="str">
        <f t="shared" si="3"/>
        <v>SLBU1</v>
      </c>
      <c r="J36">
        <f>COUNTIF(I:I,I36)</f>
        <v>4</v>
      </c>
    </row>
    <row r="37" spans="1:10" ht="15.75" x14ac:dyDescent="0.25">
      <c r="A37">
        <v>1</v>
      </c>
      <c r="B37" t="s">
        <v>207</v>
      </c>
      <c r="C37" s="13" t="s">
        <v>129</v>
      </c>
      <c r="D37">
        <f t="shared" si="0"/>
        <v>26.090000000000003</v>
      </c>
      <c r="E37">
        <f t="shared" si="1"/>
        <v>1.0000000000001563E-2</v>
      </c>
      <c r="F37">
        <f t="shared" si="2"/>
        <v>9.9999999999980105E-3</v>
      </c>
      <c r="G37" s="23">
        <v>26.080000000000002</v>
      </c>
      <c r="H37" s="23">
        <v>26.1</v>
      </c>
      <c r="I37" t="str">
        <f t="shared" si="3"/>
        <v>SLBHF1</v>
      </c>
      <c r="J37">
        <f>COUNTIF(I:I,I37)</f>
        <v>4</v>
      </c>
    </row>
    <row r="38" spans="1:10" ht="15.75" x14ac:dyDescent="0.25">
      <c r="A38">
        <v>1</v>
      </c>
      <c r="B38" t="s">
        <v>207</v>
      </c>
      <c r="C38" s="17" t="s">
        <v>122</v>
      </c>
      <c r="D38">
        <f t="shared" si="0"/>
        <v>26.090000000000003</v>
      </c>
      <c r="E38">
        <f t="shared" si="1"/>
        <v>1.0000000000001563E-2</v>
      </c>
      <c r="F38">
        <f t="shared" si="2"/>
        <v>9.9999999999980105E-3</v>
      </c>
      <c r="G38" s="23">
        <v>26.080000000000002</v>
      </c>
      <c r="H38" s="23">
        <v>26.1</v>
      </c>
      <c r="I38" t="str">
        <f t="shared" si="3"/>
        <v>SLMU1</v>
      </c>
      <c r="J38">
        <f>COUNTIF(I:I,I38)</f>
        <v>8</v>
      </c>
    </row>
    <row r="39" spans="1:10" ht="15.75" x14ac:dyDescent="0.25">
      <c r="A39">
        <v>1</v>
      </c>
      <c r="B39" t="s">
        <v>207</v>
      </c>
      <c r="C39" s="19" t="s">
        <v>123</v>
      </c>
      <c r="D39">
        <f t="shared" si="0"/>
        <v>26.090000000000003</v>
      </c>
      <c r="E39">
        <f t="shared" si="1"/>
        <v>1.0000000000001563E-2</v>
      </c>
      <c r="F39">
        <f t="shared" si="2"/>
        <v>9.9999999999980105E-3</v>
      </c>
      <c r="G39" s="23">
        <v>26.080000000000002</v>
      </c>
      <c r="H39" s="23">
        <v>26.1</v>
      </c>
      <c r="I39" t="str">
        <f t="shared" si="3"/>
        <v>SLHF1</v>
      </c>
      <c r="J39">
        <f>COUNTIF(I:I,I39)</f>
        <v>8</v>
      </c>
    </row>
    <row r="40" spans="1:10" ht="15.75" x14ac:dyDescent="0.25">
      <c r="A40">
        <v>1</v>
      </c>
      <c r="B40" t="s">
        <v>207</v>
      </c>
      <c r="C40" s="17" t="s">
        <v>120</v>
      </c>
      <c r="D40">
        <f t="shared" si="0"/>
        <v>26.090000000000003</v>
      </c>
      <c r="E40">
        <f t="shared" si="1"/>
        <v>1.0000000000001563E-2</v>
      </c>
      <c r="F40">
        <f t="shared" si="2"/>
        <v>9.9999999999980105E-3</v>
      </c>
      <c r="G40" s="23">
        <v>26.080000000000002</v>
      </c>
      <c r="H40" s="23">
        <v>26.1</v>
      </c>
      <c r="I40" t="str">
        <f t="shared" si="3"/>
        <v>SLHI1</v>
      </c>
      <c r="J40">
        <f>COUNTIF(I:I,I40)</f>
        <v>8</v>
      </c>
    </row>
    <row r="41" spans="1:10" ht="15.75" x14ac:dyDescent="0.25">
      <c r="A41">
        <v>1</v>
      </c>
      <c r="B41" t="s">
        <v>207</v>
      </c>
      <c r="C41" s="15" t="s">
        <v>124</v>
      </c>
      <c r="D41">
        <f t="shared" si="0"/>
        <v>26.090000000000003</v>
      </c>
      <c r="E41">
        <f t="shared" si="1"/>
        <v>1.0000000000001563E-2</v>
      </c>
      <c r="F41">
        <f t="shared" si="2"/>
        <v>9.9999999999980105E-3</v>
      </c>
      <c r="G41" s="23">
        <v>26.080000000000002</v>
      </c>
      <c r="H41" s="23">
        <v>26.1</v>
      </c>
      <c r="I41" t="str">
        <f t="shared" si="3"/>
        <v>EGBLS1</v>
      </c>
      <c r="J41">
        <f>COUNTIF(I:I,I41)</f>
        <v>4</v>
      </c>
    </row>
    <row r="42" spans="1:10" ht="15.75" x14ac:dyDescent="0.25">
      <c r="A42">
        <v>1</v>
      </c>
      <c r="B42" t="s">
        <v>207</v>
      </c>
      <c r="C42" s="22" t="s">
        <v>122</v>
      </c>
      <c r="D42">
        <f t="shared" si="0"/>
        <v>26.090000000000003</v>
      </c>
      <c r="E42">
        <f t="shared" si="1"/>
        <v>1.0000000000001563E-2</v>
      </c>
      <c r="F42">
        <f t="shared" si="2"/>
        <v>9.9999999999980105E-3</v>
      </c>
      <c r="G42" s="23">
        <v>26.080000000000002</v>
      </c>
      <c r="H42" s="23">
        <v>26.1</v>
      </c>
      <c r="I42" t="str">
        <f t="shared" si="3"/>
        <v>SLMU1</v>
      </c>
      <c r="J42">
        <f>COUNTIF(I:I,I42)</f>
        <v>8</v>
      </c>
    </row>
    <row r="43" spans="1:10" ht="15.75" x14ac:dyDescent="0.25">
      <c r="A43">
        <v>1</v>
      </c>
      <c r="B43" t="s">
        <v>207</v>
      </c>
      <c r="C43" s="22" t="s">
        <v>123</v>
      </c>
      <c r="D43">
        <f t="shared" si="0"/>
        <v>26.090000000000003</v>
      </c>
      <c r="E43">
        <f t="shared" si="1"/>
        <v>1.0000000000001563E-2</v>
      </c>
      <c r="F43">
        <f t="shared" si="2"/>
        <v>9.9999999999980105E-3</v>
      </c>
      <c r="G43" s="23">
        <v>26.080000000000002</v>
      </c>
      <c r="H43" s="23">
        <v>26.1</v>
      </c>
      <c r="I43" t="str">
        <f t="shared" si="3"/>
        <v>SLHF1</v>
      </c>
      <c r="J43">
        <f>COUNTIF(I:I,I43)</f>
        <v>8</v>
      </c>
    </row>
    <row r="44" spans="1:10" ht="15.75" x14ac:dyDescent="0.25">
      <c r="A44">
        <v>1</v>
      </c>
      <c r="B44" t="s">
        <v>207</v>
      </c>
      <c r="C44" s="22" t="s">
        <v>120</v>
      </c>
      <c r="D44">
        <f t="shared" si="0"/>
        <v>26.090000000000003</v>
      </c>
      <c r="E44">
        <f t="shared" si="1"/>
        <v>1.0000000000001563E-2</v>
      </c>
      <c r="F44">
        <f t="shared" si="2"/>
        <v>9.9999999999980105E-3</v>
      </c>
      <c r="G44" s="23">
        <v>26.080000000000002</v>
      </c>
      <c r="H44" s="23">
        <v>26.1</v>
      </c>
      <c r="I44" t="str">
        <f t="shared" si="3"/>
        <v>SLHI1</v>
      </c>
      <c r="J44">
        <f>COUNTIF(I:I,I44)</f>
        <v>8</v>
      </c>
    </row>
    <row r="45" spans="1:10" ht="15.75" x14ac:dyDescent="0.25">
      <c r="A45">
        <v>1</v>
      </c>
      <c r="B45" t="s">
        <v>207</v>
      </c>
      <c r="C45" s="22" t="s">
        <v>121</v>
      </c>
      <c r="D45">
        <f t="shared" si="0"/>
        <v>26.090000000000003</v>
      </c>
      <c r="E45">
        <f t="shared" si="1"/>
        <v>1.0000000000001563E-2</v>
      </c>
      <c r="F45">
        <f t="shared" si="2"/>
        <v>9.9999999999980105E-3</v>
      </c>
      <c r="G45" s="23">
        <v>26.080000000000002</v>
      </c>
      <c r="H45" s="23">
        <v>26.1</v>
      </c>
      <c r="I45" t="str">
        <f t="shared" si="3"/>
        <v>SLHM1</v>
      </c>
      <c r="J45">
        <f>COUNTIF(I:I,I45)</f>
        <v>4</v>
      </c>
    </row>
    <row r="46" spans="1:10" ht="15.75" x14ac:dyDescent="0.25">
      <c r="A46">
        <v>1</v>
      </c>
      <c r="B46" t="s">
        <v>207</v>
      </c>
      <c r="C46" s="11" t="s">
        <v>43</v>
      </c>
      <c r="D46">
        <f t="shared" ref="D46:D109" si="4">AVERAGE(G46,H46)</f>
        <v>6.0000000000000005E-2</v>
      </c>
      <c r="E46">
        <f t="shared" ref="E46:E109" si="5">D46-G46</f>
        <v>1.0000000000000002E-2</v>
      </c>
      <c r="F46">
        <f t="shared" ref="F46:F109" si="6">H46-D46</f>
        <v>1.0000000000000002E-2</v>
      </c>
      <c r="G46" s="73">
        <v>0.05</v>
      </c>
      <c r="H46" s="73">
        <v>7.0000000000000007E-2</v>
      </c>
      <c r="I46" t="str">
        <f t="shared" si="3"/>
        <v>LMUT1</v>
      </c>
      <c r="J46">
        <f>COUNTIF(I:I,I46)</f>
        <v>4</v>
      </c>
    </row>
    <row r="47" spans="1:10" ht="15.75" x14ac:dyDescent="0.25">
      <c r="A47">
        <v>1</v>
      </c>
      <c r="B47" t="s">
        <v>207</v>
      </c>
      <c r="C47" s="13" t="s">
        <v>101</v>
      </c>
      <c r="D47">
        <f t="shared" si="4"/>
        <v>-4.9999999999999992E-3</v>
      </c>
      <c r="E47">
        <f t="shared" si="5"/>
        <v>2.5000000000000001E-2</v>
      </c>
      <c r="F47">
        <f t="shared" si="6"/>
        <v>2.5000000000000001E-2</v>
      </c>
      <c r="G47" s="73">
        <v>-0.03</v>
      </c>
      <c r="H47" s="73">
        <v>0.02</v>
      </c>
      <c r="I47" t="str">
        <f t="shared" si="3"/>
        <v>LBU1</v>
      </c>
      <c r="J47">
        <f>COUNTIF(I:I,I47)</f>
        <v>4</v>
      </c>
    </row>
    <row r="48" spans="1:10" ht="15.75" x14ac:dyDescent="0.25">
      <c r="A48">
        <v>1</v>
      </c>
      <c r="B48" t="s">
        <v>207</v>
      </c>
      <c r="C48" s="13" t="s">
        <v>103</v>
      </c>
      <c r="D48">
        <f t="shared" si="4"/>
        <v>6.0000000000000005E-2</v>
      </c>
      <c r="E48">
        <f t="shared" si="5"/>
        <v>1.0000000000000002E-2</v>
      </c>
      <c r="F48">
        <f t="shared" si="6"/>
        <v>1.0000000000000002E-2</v>
      </c>
      <c r="G48" s="73">
        <v>0.05</v>
      </c>
      <c r="H48" s="73">
        <v>7.0000000000000007E-2</v>
      </c>
      <c r="I48" t="str">
        <f t="shared" si="3"/>
        <v>LBHF1</v>
      </c>
      <c r="J48">
        <f>COUNTIF(I:I,I48)</f>
        <v>4</v>
      </c>
    </row>
    <row r="49" spans="1:10" ht="15.75" x14ac:dyDescent="0.25">
      <c r="A49">
        <v>1</v>
      </c>
      <c r="B49" t="s">
        <v>207</v>
      </c>
      <c r="C49" s="13" t="s">
        <v>104</v>
      </c>
      <c r="D49">
        <f t="shared" si="4"/>
        <v>6.0000000000000005E-2</v>
      </c>
      <c r="E49">
        <f t="shared" si="5"/>
        <v>1.0000000000000002E-2</v>
      </c>
      <c r="F49">
        <f t="shared" si="6"/>
        <v>1.0000000000000002E-2</v>
      </c>
      <c r="G49" s="73">
        <v>0.05</v>
      </c>
      <c r="H49" s="73">
        <v>7.0000000000000007E-2</v>
      </c>
      <c r="I49" t="str">
        <f t="shared" si="3"/>
        <v>LBHI1</v>
      </c>
      <c r="J49">
        <f>COUNTIF(I:I,I49)</f>
        <v>4</v>
      </c>
    </row>
    <row r="50" spans="1:10" ht="15.75" x14ac:dyDescent="0.25">
      <c r="A50">
        <v>1</v>
      </c>
      <c r="B50" t="s">
        <v>207</v>
      </c>
      <c r="C50" s="17" t="s">
        <v>45</v>
      </c>
      <c r="D50">
        <f t="shared" si="4"/>
        <v>6.0000000000000005E-2</v>
      </c>
      <c r="E50">
        <f t="shared" si="5"/>
        <v>1.0000000000000002E-2</v>
      </c>
      <c r="F50">
        <f t="shared" si="6"/>
        <v>1.0000000000000002E-2</v>
      </c>
      <c r="G50" s="73">
        <v>0.05</v>
      </c>
      <c r="H50" s="73">
        <v>7.0000000000000007E-2</v>
      </c>
      <c r="I50" t="str">
        <f t="shared" si="3"/>
        <v>LMU1</v>
      </c>
      <c r="J50">
        <f>COUNTIF(I:I,I50)</f>
        <v>12</v>
      </c>
    </row>
    <row r="51" spans="1:10" ht="15.75" x14ac:dyDescent="0.25">
      <c r="A51">
        <v>1</v>
      </c>
      <c r="B51" t="s">
        <v>207</v>
      </c>
      <c r="C51" s="19" t="s">
        <v>46</v>
      </c>
      <c r="D51">
        <f t="shared" si="4"/>
        <v>6.0000000000000005E-2</v>
      </c>
      <c r="E51">
        <f t="shared" si="5"/>
        <v>1.0000000000000002E-2</v>
      </c>
      <c r="F51">
        <f t="shared" si="6"/>
        <v>1.0000000000000002E-2</v>
      </c>
      <c r="G51" s="73">
        <v>0.05</v>
      </c>
      <c r="H51" s="73">
        <v>7.0000000000000007E-2</v>
      </c>
      <c r="I51" t="str">
        <f t="shared" si="3"/>
        <v>LHF1</v>
      </c>
      <c r="J51">
        <f>COUNTIF(I:I,I51)</f>
        <v>12</v>
      </c>
    </row>
    <row r="52" spans="1:10" ht="15.75" x14ac:dyDescent="0.25">
      <c r="A52">
        <v>1</v>
      </c>
      <c r="B52" t="s">
        <v>207</v>
      </c>
      <c r="C52" s="17" t="s">
        <v>47</v>
      </c>
      <c r="D52">
        <f t="shared" si="4"/>
        <v>6.0000000000000005E-2</v>
      </c>
      <c r="E52">
        <f t="shared" si="5"/>
        <v>1.0000000000000002E-2</v>
      </c>
      <c r="F52">
        <f t="shared" si="6"/>
        <v>1.0000000000000002E-2</v>
      </c>
      <c r="G52" s="73">
        <v>0.05</v>
      </c>
      <c r="H52" s="73">
        <v>7.0000000000000007E-2</v>
      </c>
      <c r="I52" t="str">
        <f t="shared" si="3"/>
        <v>LHI1</v>
      </c>
      <c r="J52">
        <f>COUNTIF(I:I,I52)</f>
        <v>12</v>
      </c>
    </row>
    <row r="53" spans="1:10" ht="15.75" x14ac:dyDescent="0.25">
      <c r="A53">
        <v>1</v>
      </c>
      <c r="B53" t="s">
        <v>207</v>
      </c>
      <c r="C53" s="15" t="s">
        <v>48</v>
      </c>
      <c r="D53">
        <f t="shared" si="4"/>
        <v>6.0000000000000005E-2</v>
      </c>
      <c r="E53">
        <f t="shared" si="5"/>
        <v>1.0000000000000002E-2</v>
      </c>
      <c r="F53">
        <f t="shared" si="6"/>
        <v>1.0000000000000002E-2</v>
      </c>
      <c r="G53" s="73">
        <v>0.05</v>
      </c>
      <c r="H53" s="73">
        <v>7.0000000000000007E-2</v>
      </c>
      <c r="I53" t="str">
        <f t="shared" si="3"/>
        <v>EGBL1</v>
      </c>
      <c r="J53">
        <f>COUNTIF(I:I,I53)</f>
        <v>4</v>
      </c>
    </row>
    <row r="54" spans="1:10" ht="15.75" x14ac:dyDescent="0.25">
      <c r="A54">
        <v>1</v>
      </c>
      <c r="B54" t="s">
        <v>207</v>
      </c>
      <c r="C54" s="21" t="s">
        <v>45</v>
      </c>
      <c r="D54">
        <f t="shared" si="4"/>
        <v>6.0000000000000005E-2</v>
      </c>
      <c r="E54">
        <f t="shared" si="5"/>
        <v>1.0000000000000002E-2</v>
      </c>
      <c r="F54">
        <f t="shared" si="6"/>
        <v>1.0000000000000002E-2</v>
      </c>
      <c r="G54" s="73">
        <v>0.05</v>
      </c>
      <c r="H54" s="73">
        <v>7.0000000000000007E-2</v>
      </c>
      <c r="I54" t="str">
        <f t="shared" si="3"/>
        <v>LMU1</v>
      </c>
      <c r="J54">
        <f>COUNTIF(I:I,I54)</f>
        <v>12</v>
      </c>
    </row>
    <row r="55" spans="1:10" ht="15.75" x14ac:dyDescent="0.25">
      <c r="A55">
        <v>1</v>
      </c>
      <c r="B55" t="s">
        <v>207</v>
      </c>
      <c r="C55" s="21" t="s">
        <v>46</v>
      </c>
      <c r="D55">
        <f t="shared" si="4"/>
        <v>6.0000000000000005E-2</v>
      </c>
      <c r="E55">
        <f t="shared" si="5"/>
        <v>1.0000000000000002E-2</v>
      </c>
      <c r="F55">
        <f t="shared" si="6"/>
        <v>1.0000000000000002E-2</v>
      </c>
      <c r="G55" s="73">
        <v>0.05</v>
      </c>
      <c r="H55" s="73">
        <v>7.0000000000000007E-2</v>
      </c>
      <c r="I55" t="str">
        <f t="shared" si="3"/>
        <v>LHF1</v>
      </c>
      <c r="J55">
        <f>COUNTIF(I:I,I55)</f>
        <v>12</v>
      </c>
    </row>
    <row r="56" spans="1:10" ht="15.75" x14ac:dyDescent="0.25">
      <c r="A56">
        <v>1</v>
      </c>
      <c r="B56" t="s">
        <v>207</v>
      </c>
      <c r="C56" s="21" t="s">
        <v>47</v>
      </c>
      <c r="D56">
        <f t="shared" si="4"/>
        <v>6.0000000000000005E-2</v>
      </c>
      <c r="E56">
        <f t="shared" si="5"/>
        <v>1.0000000000000002E-2</v>
      </c>
      <c r="F56">
        <f t="shared" si="6"/>
        <v>1.0000000000000002E-2</v>
      </c>
      <c r="G56" s="73">
        <v>0.05</v>
      </c>
      <c r="H56" s="73">
        <v>7.0000000000000007E-2</v>
      </c>
      <c r="I56" t="str">
        <f t="shared" si="3"/>
        <v>LHI1</v>
      </c>
      <c r="J56">
        <f>COUNTIF(I:I,I56)</f>
        <v>12</v>
      </c>
    </row>
    <row r="57" spans="1:10" ht="15.75" x14ac:dyDescent="0.25">
      <c r="A57">
        <v>1</v>
      </c>
      <c r="B57" t="s">
        <v>207</v>
      </c>
      <c r="C57" s="21" t="s">
        <v>50</v>
      </c>
      <c r="D57">
        <f t="shared" si="4"/>
        <v>6.0000000000000005E-2</v>
      </c>
      <c r="E57">
        <f t="shared" si="5"/>
        <v>1.0000000000000002E-2</v>
      </c>
      <c r="F57">
        <f t="shared" si="6"/>
        <v>1.0000000000000002E-2</v>
      </c>
      <c r="G57" s="73">
        <v>0.05</v>
      </c>
      <c r="H57" s="73">
        <v>7.0000000000000007E-2</v>
      </c>
      <c r="I57" t="str">
        <f t="shared" si="3"/>
        <v>LHM1</v>
      </c>
      <c r="J57">
        <f>COUNTIF(I:I,I57)</f>
        <v>8</v>
      </c>
    </row>
    <row r="58" spans="1:10" ht="15.75" x14ac:dyDescent="0.25">
      <c r="A58">
        <v>1</v>
      </c>
      <c r="B58" t="s">
        <v>207</v>
      </c>
      <c r="C58" s="22" t="s">
        <v>45</v>
      </c>
      <c r="D58">
        <f t="shared" si="4"/>
        <v>6.0000000000000005E-2</v>
      </c>
      <c r="E58">
        <f t="shared" si="5"/>
        <v>1.0000000000000002E-2</v>
      </c>
      <c r="F58">
        <f t="shared" si="6"/>
        <v>1.0000000000000002E-2</v>
      </c>
      <c r="G58" s="73">
        <v>0.05</v>
      </c>
      <c r="H58" s="73">
        <v>7.0000000000000007E-2</v>
      </c>
      <c r="I58" t="str">
        <f t="shared" si="3"/>
        <v>LMU1</v>
      </c>
      <c r="J58">
        <f>COUNTIF(I:I,I58)</f>
        <v>12</v>
      </c>
    </row>
    <row r="59" spans="1:10" ht="15.75" x14ac:dyDescent="0.25">
      <c r="A59">
        <v>1</v>
      </c>
      <c r="B59" t="s">
        <v>207</v>
      </c>
      <c r="C59" s="22" t="s">
        <v>46</v>
      </c>
      <c r="D59">
        <f t="shared" si="4"/>
        <v>6.0000000000000005E-2</v>
      </c>
      <c r="E59">
        <f t="shared" si="5"/>
        <v>1.0000000000000002E-2</v>
      </c>
      <c r="F59">
        <f t="shared" si="6"/>
        <v>1.0000000000000002E-2</v>
      </c>
      <c r="G59" s="73">
        <v>0.05</v>
      </c>
      <c r="H59" s="73">
        <v>7.0000000000000007E-2</v>
      </c>
      <c r="I59" t="str">
        <f t="shared" si="3"/>
        <v>LHF1</v>
      </c>
      <c r="J59">
        <f>COUNTIF(I:I,I59)</f>
        <v>12</v>
      </c>
    </row>
    <row r="60" spans="1:10" ht="15.75" x14ac:dyDescent="0.25">
      <c r="A60">
        <v>1</v>
      </c>
      <c r="B60" t="s">
        <v>207</v>
      </c>
      <c r="C60" s="22" t="s">
        <v>47</v>
      </c>
      <c r="D60">
        <f t="shared" si="4"/>
        <v>6.0000000000000005E-2</v>
      </c>
      <c r="E60">
        <f t="shared" si="5"/>
        <v>1.0000000000000002E-2</v>
      </c>
      <c r="F60">
        <f t="shared" si="6"/>
        <v>1.0000000000000002E-2</v>
      </c>
      <c r="G60" s="73">
        <v>0.05</v>
      </c>
      <c r="H60" s="73">
        <v>7.0000000000000007E-2</v>
      </c>
      <c r="I60" t="str">
        <f t="shared" si="3"/>
        <v>LHI1</v>
      </c>
      <c r="J60">
        <f>COUNTIF(I:I,I60)</f>
        <v>12</v>
      </c>
    </row>
    <row r="61" spans="1:10" ht="15.75" x14ac:dyDescent="0.25">
      <c r="A61">
        <v>1</v>
      </c>
      <c r="B61" t="s">
        <v>207</v>
      </c>
      <c r="C61" s="22" t="s">
        <v>50</v>
      </c>
      <c r="D61">
        <f t="shared" si="4"/>
        <v>6.0000000000000005E-2</v>
      </c>
      <c r="E61">
        <f t="shared" si="5"/>
        <v>1.0000000000000002E-2</v>
      </c>
      <c r="F61">
        <f t="shared" si="6"/>
        <v>1.0000000000000002E-2</v>
      </c>
      <c r="G61" s="73">
        <v>0.05</v>
      </c>
      <c r="H61" s="73">
        <v>7.0000000000000007E-2</v>
      </c>
      <c r="I61" t="str">
        <f t="shared" si="3"/>
        <v>LHM1</v>
      </c>
      <c r="J61">
        <f>COUNTIF(I:I,I61)</f>
        <v>8</v>
      </c>
    </row>
    <row r="62" spans="1:10" ht="15.75" x14ac:dyDescent="0.25">
      <c r="A62">
        <v>1</v>
      </c>
      <c r="B62" t="s">
        <v>207</v>
      </c>
      <c r="C62" s="11" t="s">
        <v>43</v>
      </c>
      <c r="D62">
        <f t="shared" si="4"/>
        <v>6.0000000000000005E-2</v>
      </c>
      <c r="E62">
        <f t="shared" si="5"/>
        <v>1.0000000000000002E-2</v>
      </c>
      <c r="F62">
        <f t="shared" si="6"/>
        <v>1.0000000000000002E-2</v>
      </c>
      <c r="G62" s="73">
        <v>0.05</v>
      </c>
      <c r="H62" s="73">
        <v>7.0000000000000007E-2</v>
      </c>
      <c r="I62" t="str">
        <f t="shared" si="3"/>
        <v>LMUT1</v>
      </c>
      <c r="J62">
        <f>COUNTIF(I:I,I62)</f>
        <v>4</v>
      </c>
    </row>
    <row r="63" spans="1:10" ht="15.75" x14ac:dyDescent="0.25">
      <c r="A63">
        <v>1</v>
      </c>
      <c r="B63" t="s">
        <v>207</v>
      </c>
      <c r="C63" s="13" t="s">
        <v>101</v>
      </c>
      <c r="D63">
        <f t="shared" si="4"/>
        <v>-4.9999999999999992E-3</v>
      </c>
      <c r="E63">
        <f t="shared" si="5"/>
        <v>2.5000000000000001E-2</v>
      </c>
      <c r="F63">
        <f t="shared" si="6"/>
        <v>2.5000000000000001E-2</v>
      </c>
      <c r="G63" s="73">
        <v>-0.03</v>
      </c>
      <c r="H63" s="73">
        <v>0.02</v>
      </c>
      <c r="I63" t="str">
        <f t="shared" si="3"/>
        <v>LBU1</v>
      </c>
      <c r="J63">
        <f>COUNTIF(I:I,I63)</f>
        <v>4</v>
      </c>
    </row>
    <row r="64" spans="1:10" ht="15.75" x14ac:dyDescent="0.25">
      <c r="A64">
        <v>1</v>
      </c>
      <c r="B64" t="s">
        <v>207</v>
      </c>
      <c r="C64" s="13" t="s">
        <v>103</v>
      </c>
      <c r="D64">
        <f t="shared" si="4"/>
        <v>6.0000000000000005E-2</v>
      </c>
      <c r="E64">
        <f t="shared" si="5"/>
        <v>1.0000000000000002E-2</v>
      </c>
      <c r="F64">
        <f t="shared" si="6"/>
        <v>1.0000000000000002E-2</v>
      </c>
      <c r="G64" s="73">
        <v>0.05</v>
      </c>
      <c r="H64" s="73">
        <v>7.0000000000000007E-2</v>
      </c>
      <c r="I64" t="str">
        <f t="shared" si="3"/>
        <v>LBHF1</v>
      </c>
      <c r="J64">
        <f>COUNTIF(I:I,I64)</f>
        <v>4</v>
      </c>
    </row>
    <row r="65" spans="1:10" ht="15.75" x14ac:dyDescent="0.25">
      <c r="A65">
        <v>1</v>
      </c>
      <c r="B65" t="s">
        <v>207</v>
      </c>
      <c r="C65" s="13" t="s">
        <v>104</v>
      </c>
      <c r="D65">
        <f t="shared" si="4"/>
        <v>6.0000000000000005E-2</v>
      </c>
      <c r="E65">
        <f t="shared" si="5"/>
        <v>1.0000000000000002E-2</v>
      </c>
      <c r="F65">
        <f t="shared" si="6"/>
        <v>1.0000000000000002E-2</v>
      </c>
      <c r="G65" s="73">
        <v>0.05</v>
      </c>
      <c r="H65" s="73">
        <v>7.0000000000000007E-2</v>
      </c>
      <c r="I65" t="str">
        <f t="shared" si="3"/>
        <v>LBHI1</v>
      </c>
      <c r="J65">
        <f>COUNTIF(I:I,I65)</f>
        <v>4</v>
      </c>
    </row>
    <row r="66" spans="1:10" ht="15.75" x14ac:dyDescent="0.25">
      <c r="A66">
        <v>1</v>
      </c>
      <c r="B66" t="s">
        <v>207</v>
      </c>
      <c r="C66" s="17" t="s">
        <v>45</v>
      </c>
      <c r="D66">
        <f t="shared" si="4"/>
        <v>6.0000000000000005E-2</v>
      </c>
      <c r="E66">
        <f t="shared" si="5"/>
        <v>1.0000000000000002E-2</v>
      </c>
      <c r="F66">
        <f t="shared" si="6"/>
        <v>1.0000000000000002E-2</v>
      </c>
      <c r="G66" s="73">
        <v>0.05</v>
      </c>
      <c r="H66" s="73">
        <v>7.0000000000000007E-2</v>
      </c>
      <c r="I66" t="str">
        <f t="shared" si="3"/>
        <v>LMU1</v>
      </c>
      <c r="J66">
        <f>COUNTIF(I:I,I66)</f>
        <v>12</v>
      </c>
    </row>
    <row r="67" spans="1:10" ht="15.75" x14ac:dyDescent="0.25">
      <c r="A67">
        <v>1</v>
      </c>
      <c r="B67" t="s">
        <v>207</v>
      </c>
      <c r="C67" s="19" t="s">
        <v>46</v>
      </c>
      <c r="D67">
        <f t="shared" si="4"/>
        <v>6.0000000000000005E-2</v>
      </c>
      <c r="E67">
        <f t="shared" si="5"/>
        <v>1.0000000000000002E-2</v>
      </c>
      <c r="F67">
        <f t="shared" si="6"/>
        <v>1.0000000000000002E-2</v>
      </c>
      <c r="G67" s="73">
        <v>0.05</v>
      </c>
      <c r="H67" s="73">
        <v>7.0000000000000007E-2</v>
      </c>
      <c r="I67" t="str">
        <f t="shared" ref="I67:I130" si="7">C67&amp;A67</f>
        <v>LHF1</v>
      </c>
      <c r="J67">
        <f>COUNTIF(I:I,I67)</f>
        <v>12</v>
      </c>
    </row>
    <row r="68" spans="1:10" ht="15.75" x14ac:dyDescent="0.25">
      <c r="A68">
        <v>1</v>
      </c>
      <c r="B68" t="s">
        <v>207</v>
      </c>
      <c r="C68" s="17" t="s">
        <v>47</v>
      </c>
      <c r="D68">
        <f t="shared" si="4"/>
        <v>6.0000000000000005E-2</v>
      </c>
      <c r="E68">
        <f t="shared" si="5"/>
        <v>1.0000000000000002E-2</v>
      </c>
      <c r="F68">
        <f t="shared" si="6"/>
        <v>1.0000000000000002E-2</v>
      </c>
      <c r="G68" s="73">
        <v>0.05</v>
      </c>
      <c r="H68" s="73">
        <v>7.0000000000000007E-2</v>
      </c>
      <c r="I68" t="str">
        <f t="shared" si="7"/>
        <v>LHI1</v>
      </c>
      <c r="J68">
        <f>COUNTIF(I:I,I68)</f>
        <v>12</v>
      </c>
    </row>
    <row r="69" spans="1:10" ht="15.75" x14ac:dyDescent="0.25">
      <c r="A69">
        <v>1</v>
      </c>
      <c r="B69" t="s">
        <v>207</v>
      </c>
      <c r="C69" s="15" t="s">
        <v>48</v>
      </c>
      <c r="D69">
        <f t="shared" si="4"/>
        <v>6.0000000000000005E-2</v>
      </c>
      <c r="E69">
        <f t="shared" si="5"/>
        <v>1.0000000000000002E-2</v>
      </c>
      <c r="F69">
        <f t="shared" si="6"/>
        <v>1.0000000000000002E-2</v>
      </c>
      <c r="G69" s="73">
        <v>0.05</v>
      </c>
      <c r="H69" s="73">
        <v>7.0000000000000007E-2</v>
      </c>
      <c r="I69" t="str">
        <f t="shared" si="7"/>
        <v>EGBL1</v>
      </c>
      <c r="J69">
        <f>COUNTIF(I:I,I69)</f>
        <v>4</v>
      </c>
    </row>
    <row r="70" spans="1:10" ht="15.75" x14ac:dyDescent="0.25">
      <c r="A70">
        <v>1</v>
      </c>
      <c r="B70" t="s">
        <v>207</v>
      </c>
      <c r="C70" s="21" t="s">
        <v>45</v>
      </c>
      <c r="D70">
        <f t="shared" si="4"/>
        <v>6.0000000000000005E-2</v>
      </c>
      <c r="E70">
        <f t="shared" si="5"/>
        <v>1.0000000000000002E-2</v>
      </c>
      <c r="F70">
        <f t="shared" si="6"/>
        <v>1.0000000000000002E-2</v>
      </c>
      <c r="G70" s="73">
        <v>0.05</v>
      </c>
      <c r="H70" s="73">
        <v>7.0000000000000007E-2</v>
      </c>
      <c r="I70" t="str">
        <f t="shared" si="7"/>
        <v>LMU1</v>
      </c>
      <c r="J70">
        <f>COUNTIF(I:I,I70)</f>
        <v>12</v>
      </c>
    </row>
    <row r="71" spans="1:10" ht="15.75" x14ac:dyDescent="0.25">
      <c r="A71">
        <v>1</v>
      </c>
      <c r="B71" t="s">
        <v>207</v>
      </c>
      <c r="C71" s="21" t="s">
        <v>46</v>
      </c>
      <c r="D71">
        <f t="shared" si="4"/>
        <v>6.0000000000000005E-2</v>
      </c>
      <c r="E71">
        <f t="shared" si="5"/>
        <v>1.0000000000000002E-2</v>
      </c>
      <c r="F71">
        <f t="shared" si="6"/>
        <v>1.0000000000000002E-2</v>
      </c>
      <c r="G71" s="73">
        <v>0.05</v>
      </c>
      <c r="H71" s="73">
        <v>7.0000000000000007E-2</v>
      </c>
      <c r="I71" t="str">
        <f t="shared" si="7"/>
        <v>LHF1</v>
      </c>
      <c r="J71">
        <f>COUNTIF(I:I,I71)</f>
        <v>12</v>
      </c>
    </row>
    <row r="72" spans="1:10" ht="15.75" x14ac:dyDescent="0.25">
      <c r="A72">
        <v>1</v>
      </c>
      <c r="B72" t="s">
        <v>207</v>
      </c>
      <c r="C72" s="21" t="s">
        <v>47</v>
      </c>
      <c r="D72">
        <f t="shared" si="4"/>
        <v>6.0000000000000005E-2</v>
      </c>
      <c r="E72">
        <f t="shared" si="5"/>
        <v>1.0000000000000002E-2</v>
      </c>
      <c r="F72">
        <f t="shared" si="6"/>
        <v>1.0000000000000002E-2</v>
      </c>
      <c r="G72" s="73">
        <v>0.05</v>
      </c>
      <c r="H72" s="73">
        <v>7.0000000000000007E-2</v>
      </c>
      <c r="I72" t="str">
        <f t="shared" si="7"/>
        <v>LHI1</v>
      </c>
      <c r="J72">
        <f>COUNTIF(I:I,I72)</f>
        <v>12</v>
      </c>
    </row>
    <row r="73" spans="1:10" ht="15.75" x14ac:dyDescent="0.25">
      <c r="A73">
        <v>1</v>
      </c>
      <c r="B73" t="s">
        <v>207</v>
      </c>
      <c r="C73" s="21" t="s">
        <v>50</v>
      </c>
      <c r="D73">
        <f t="shared" si="4"/>
        <v>6.0000000000000005E-2</v>
      </c>
      <c r="E73">
        <f t="shared" si="5"/>
        <v>1.0000000000000002E-2</v>
      </c>
      <c r="F73">
        <f t="shared" si="6"/>
        <v>1.0000000000000002E-2</v>
      </c>
      <c r="G73" s="73">
        <v>0.05</v>
      </c>
      <c r="H73" s="73">
        <v>7.0000000000000007E-2</v>
      </c>
      <c r="I73" t="str">
        <f t="shared" si="7"/>
        <v>LHM1</v>
      </c>
      <c r="J73">
        <f>COUNTIF(I:I,I73)</f>
        <v>8</v>
      </c>
    </row>
    <row r="74" spans="1:10" ht="15.75" x14ac:dyDescent="0.25">
      <c r="A74">
        <v>1</v>
      </c>
      <c r="B74" t="s">
        <v>207</v>
      </c>
      <c r="C74" s="22" t="s">
        <v>45</v>
      </c>
      <c r="D74">
        <f t="shared" si="4"/>
        <v>6.0000000000000005E-2</v>
      </c>
      <c r="E74">
        <f t="shared" si="5"/>
        <v>1.0000000000000002E-2</v>
      </c>
      <c r="F74">
        <f t="shared" si="6"/>
        <v>1.0000000000000002E-2</v>
      </c>
      <c r="G74" s="73">
        <v>0.05</v>
      </c>
      <c r="H74" s="73">
        <v>7.0000000000000007E-2</v>
      </c>
      <c r="I74" t="str">
        <f t="shared" si="7"/>
        <v>LMU1</v>
      </c>
      <c r="J74">
        <f>COUNTIF(I:I,I74)</f>
        <v>12</v>
      </c>
    </row>
    <row r="75" spans="1:10" ht="15.75" x14ac:dyDescent="0.25">
      <c r="A75">
        <v>1</v>
      </c>
      <c r="B75" t="s">
        <v>207</v>
      </c>
      <c r="C75" s="22" t="s">
        <v>46</v>
      </c>
      <c r="D75">
        <f t="shared" si="4"/>
        <v>6.0000000000000005E-2</v>
      </c>
      <c r="E75">
        <f t="shared" si="5"/>
        <v>1.0000000000000002E-2</v>
      </c>
      <c r="F75">
        <f t="shared" si="6"/>
        <v>1.0000000000000002E-2</v>
      </c>
      <c r="G75" s="73">
        <v>0.05</v>
      </c>
      <c r="H75" s="73">
        <v>7.0000000000000007E-2</v>
      </c>
      <c r="I75" t="str">
        <f t="shared" si="7"/>
        <v>LHF1</v>
      </c>
      <c r="J75">
        <f>COUNTIF(I:I,I75)</f>
        <v>12</v>
      </c>
    </row>
    <row r="76" spans="1:10" ht="15.75" x14ac:dyDescent="0.25">
      <c r="A76">
        <v>1</v>
      </c>
      <c r="B76" t="s">
        <v>207</v>
      </c>
      <c r="C76" s="22" t="s">
        <v>47</v>
      </c>
      <c r="D76">
        <f t="shared" si="4"/>
        <v>6.0000000000000005E-2</v>
      </c>
      <c r="E76">
        <f t="shared" si="5"/>
        <v>1.0000000000000002E-2</v>
      </c>
      <c r="F76">
        <f t="shared" si="6"/>
        <v>1.0000000000000002E-2</v>
      </c>
      <c r="G76" s="73">
        <v>0.05</v>
      </c>
      <c r="H76" s="73">
        <v>7.0000000000000007E-2</v>
      </c>
      <c r="I76" t="str">
        <f t="shared" si="7"/>
        <v>LHI1</v>
      </c>
      <c r="J76">
        <f>COUNTIF(I:I,I76)</f>
        <v>12</v>
      </c>
    </row>
    <row r="77" spans="1:10" ht="15.75" x14ac:dyDescent="0.25">
      <c r="A77">
        <v>1</v>
      </c>
      <c r="B77" t="s">
        <v>207</v>
      </c>
      <c r="C77" s="22" t="s">
        <v>50</v>
      </c>
      <c r="D77">
        <f t="shared" si="4"/>
        <v>6.0000000000000005E-2</v>
      </c>
      <c r="E77">
        <f t="shared" si="5"/>
        <v>1.0000000000000002E-2</v>
      </c>
      <c r="F77">
        <f t="shared" si="6"/>
        <v>1.0000000000000002E-2</v>
      </c>
      <c r="G77" s="73">
        <v>0.05</v>
      </c>
      <c r="H77" s="73">
        <v>7.0000000000000007E-2</v>
      </c>
      <c r="I77" t="str">
        <f t="shared" si="7"/>
        <v>LHM1</v>
      </c>
      <c r="J77">
        <f>COUNTIF(I:I,I77)</f>
        <v>8</v>
      </c>
    </row>
    <row r="78" spans="1:10" ht="15.75" x14ac:dyDescent="0.25">
      <c r="A78">
        <v>1</v>
      </c>
      <c r="B78" t="s">
        <v>207</v>
      </c>
      <c r="C78" s="11" t="s">
        <v>43</v>
      </c>
      <c r="D78">
        <f t="shared" si="4"/>
        <v>22.090000000000003</v>
      </c>
      <c r="E78">
        <f t="shared" si="5"/>
        <v>1.0000000000001563E-2</v>
      </c>
      <c r="F78">
        <f t="shared" si="6"/>
        <v>9.9999999999980105E-3</v>
      </c>
      <c r="G78" s="23">
        <v>22.080000000000002</v>
      </c>
      <c r="H78" s="23">
        <v>22.1</v>
      </c>
      <c r="I78" t="str">
        <f t="shared" si="7"/>
        <v>LMUT1</v>
      </c>
      <c r="J78">
        <f>COUNTIF(I:I,I78)</f>
        <v>4</v>
      </c>
    </row>
    <row r="79" spans="1:10" ht="15.75" x14ac:dyDescent="0.25">
      <c r="A79">
        <v>1</v>
      </c>
      <c r="B79" t="s">
        <v>207</v>
      </c>
      <c r="C79" s="13" t="s">
        <v>101</v>
      </c>
      <c r="D79">
        <f t="shared" si="4"/>
        <v>22.024999999999999</v>
      </c>
      <c r="E79">
        <f t="shared" si="5"/>
        <v>2.4999999999998579E-2</v>
      </c>
      <c r="F79">
        <f t="shared" si="6"/>
        <v>2.5000000000002132E-2</v>
      </c>
      <c r="G79" s="23">
        <v>22</v>
      </c>
      <c r="H79" s="23">
        <v>22.05</v>
      </c>
      <c r="I79" t="str">
        <f t="shared" si="7"/>
        <v>LBU1</v>
      </c>
      <c r="J79">
        <f>COUNTIF(I:I,I79)</f>
        <v>4</v>
      </c>
    </row>
    <row r="80" spans="1:10" ht="15.75" x14ac:dyDescent="0.25">
      <c r="A80">
        <v>1</v>
      </c>
      <c r="B80" t="s">
        <v>207</v>
      </c>
      <c r="C80" s="13" t="s">
        <v>103</v>
      </c>
      <c r="D80">
        <f t="shared" si="4"/>
        <v>22.090000000000003</v>
      </c>
      <c r="E80">
        <f t="shared" si="5"/>
        <v>1.0000000000001563E-2</v>
      </c>
      <c r="F80">
        <f t="shared" si="6"/>
        <v>9.9999999999980105E-3</v>
      </c>
      <c r="G80" s="23">
        <v>22.080000000000002</v>
      </c>
      <c r="H80" s="23">
        <v>22.1</v>
      </c>
      <c r="I80" t="str">
        <f t="shared" si="7"/>
        <v>LBHF1</v>
      </c>
      <c r="J80">
        <f>COUNTIF(I:I,I80)</f>
        <v>4</v>
      </c>
    </row>
    <row r="81" spans="1:10" ht="15.75" x14ac:dyDescent="0.25">
      <c r="A81">
        <v>1</v>
      </c>
      <c r="B81" t="s">
        <v>207</v>
      </c>
      <c r="C81" s="13" t="s">
        <v>104</v>
      </c>
      <c r="D81">
        <f t="shared" si="4"/>
        <v>22.090000000000003</v>
      </c>
      <c r="E81">
        <f t="shared" si="5"/>
        <v>1.0000000000001563E-2</v>
      </c>
      <c r="F81">
        <f t="shared" si="6"/>
        <v>9.9999999999980105E-3</v>
      </c>
      <c r="G81" s="23">
        <v>22.080000000000002</v>
      </c>
      <c r="H81" s="23">
        <v>22.1</v>
      </c>
      <c r="I81" t="str">
        <f t="shared" si="7"/>
        <v>LBHI1</v>
      </c>
      <c r="J81">
        <f>COUNTIF(I:I,I81)</f>
        <v>4</v>
      </c>
    </row>
    <row r="82" spans="1:10" ht="15.75" x14ac:dyDescent="0.25">
      <c r="A82">
        <v>1</v>
      </c>
      <c r="B82" t="s">
        <v>207</v>
      </c>
      <c r="C82" s="17" t="s">
        <v>45</v>
      </c>
      <c r="D82">
        <f t="shared" si="4"/>
        <v>22.090000000000003</v>
      </c>
      <c r="E82">
        <f t="shared" si="5"/>
        <v>1.0000000000001563E-2</v>
      </c>
      <c r="F82">
        <f t="shared" si="6"/>
        <v>9.9999999999980105E-3</v>
      </c>
      <c r="G82" s="23">
        <v>22.080000000000002</v>
      </c>
      <c r="H82" s="23">
        <v>22.1</v>
      </c>
      <c r="I82" t="str">
        <f t="shared" si="7"/>
        <v>LMU1</v>
      </c>
      <c r="J82">
        <f>COUNTIF(I:I,I82)</f>
        <v>12</v>
      </c>
    </row>
    <row r="83" spans="1:10" ht="15.75" x14ac:dyDescent="0.25">
      <c r="A83">
        <v>1</v>
      </c>
      <c r="B83" t="s">
        <v>207</v>
      </c>
      <c r="C83" s="19" t="s">
        <v>46</v>
      </c>
      <c r="D83">
        <f t="shared" si="4"/>
        <v>22.090000000000003</v>
      </c>
      <c r="E83">
        <f t="shared" si="5"/>
        <v>1.0000000000001563E-2</v>
      </c>
      <c r="F83">
        <f t="shared" si="6"/>
        <v>9.9999999999980105E-3</v>
      </c>
      <c r="G83" s="23">
        <v>22.080000000000002</v>
      </c>
      <c r="H83" s="23">
        <v>22.1</v>
      </c>
      <c r="I83" t="str">
        <f t="shared" si="7"/>
        <v>LHF1</v>
      </c>
      <c r="J83">
        <f>COUNTIF(I:I,I83)</f>
        <v>12</v>
      </c>
    </row>
    <row r="84" spans="1:10" ht="15.75" x14ac:dyDescent="0.25">
      <c r="A84">
        <v>1</v>
      </c>
      <c r="B84" t="s">
        <v>207</v>
      </c>
      <c r="C84" s="17" t="s">
        <v>47</v>
      </c>
      <c r="D84">
        <f t="shared" si="4"/>
        <v>22.090000000000003</v>
      </c>
      <c r="E84">
        <f t="shared" si="5"/>
        <v>1.0000000000001563E-2</v>
      </c>
      <c r="F84">
        <f t="shared" si="6"/>
        <v>9.9999999999980105E-3</v>
      </c>
      <c r="G84" s="23">
        <v>22.080000000000002</v>
      </c>
      <c r="H84" s="23">
        <v>22.1</v>
      </c>
      <c r="I84" t="str">
        <f t="shared" si="7"/>
        <v>LHI1</v>
      </c>
      <c r="J84">
        <f>COUNTIF(I:I,I84)</f>
        <v>12</v>
      </c>
    </row>
    <row r="85" spans="1:10" ht="15.75" x14ac:dyDescent="0.25">
      <c r="A85">
        <v>1</v>
      </c>
      <c r="B85" t="s">
        <v>207</v>
      </c>
      <c r="C85" s="15" t="s">
        <v>48</v>
      </c>
      <c r="D85">
        <f t="shared" si="4"/>
        <v>22.090000000000003</v>
      </c>
      <c r="E85">
        <f t="shared" si="5"/>
        <v>1.0000000000001563E-2</v>
      </c>
      <c r="F85">
        <f t="shared" si="6"/>
        <v>9.9999999999980105E-3</v>
      </c>
      <c r="G85" s="23">
        <v>22.080000000000002</v>
      </c>
      <c r="H85" s="23">
        <v>22.1</v>
      </c>
      <c r="I85" t="str">
        <f t="shared" si="7"/>
        <v>EGBL1</v>
      </c>
      <c r="J85">
        <f>COUNTIF(I:I,I85)</f>
        <v>4</v>
      </c>
    </row>
    <row r="86" spans="1:10" ht="15.75" x14ac:dyDescent="0.25">
      <c r="A86">
        <v>1</v>
      </c>
      <c r="B86" t="s">
        <v>207</v>
      </c>
      <c r="C86" s="21" t="s">
        <v>45</v>
      </c>
      <c r="D86">
        <f t="shared" si="4"/>
        <v>22.090000000000003</v>
      </c>
      <c r="E86">
        <f t="shared" si="5"/>
        <v>1.0000000000001563E-2</v>
      </c>
      <c r="F86">
        <f t="shared" si="6"/>
        <v>9.9999999999980105E-3</v>
      </c>
      <c r="G86" s="23">
        <v>22.080000000000002</v>
      </c>
      <c r="H86" s="23">
        <v>22.1</v>
      </c>
      <c r="I86" t="str">
        <f t="shared" si="7"/>
        <v>LMU1</v>
      </c>
      <c r="J86">
        <f>COUNTIF(I:I,I86)</f>
        <v>12</v>
      </c>
    </row>
    <row r="87" spans="1:10" ht="15.75" x14ac:dyDescent="0.25">
      <c r="A87">
        <v>1</v>
      </c>
      <c r="B87" t="s">
        <v>207</v>
      </c>
      <c r="C87" s="21" t="s">
        <v>46</v>
      </c>
      <c r="D87">
        <f t="shared" si="4"/>
        <v>22.090000000000003</v>
      </c>
      <c r="E87">
        <f t="shared" si="5"/>
        <v>1.0000000000001563E-2</v>
      </c>
      <c r="F87">
        <f t="shared" si="6"/>
        <v>9.9999999999980105E-3</v>
      </c>
      <c r="G87" s="23">
        <v>22.080000000000002</v>
      </c>
      <c r="H87" s="23">
        <v>22.1</v>
      </c>
      <c r="I87" t="str">
        <f t="shared" si="7"/>
        <v>LHF1</v>
      </c>
      <c r="J87">
        <f>COUNTIF(I:I,I87)</f>
        <v>12</v>
      </c>
    </row>
    <row r="88" spans="1:10" ht="15.75" x14ac:dyDescent="0.25">
      <c r="A88">
        <v>1</v>
      </c>
      <c r="B88" t="s">
        <v>207</v>
      </c>
      <c r="C88" s="21" t="s">
        <v>47</v>
      </c>
      <c r="D88">
        <f t="shared" si="4"/>
        <v>22.090000000000003</v>
      </c>
      <c r="E88">
        <f t="shared" si="5"/>
        <v>1.0000000000001563E-2</v>
      </c>
      <c r="F88">
        <f t="shared" si="6"/>
        <v>9.9999999999980105E-3</v>
      </c>
      <c r="G88" s="23">
        <v>22.080000000000002</v>
      </c>
      <c r="H88" s="23">
        <v>22.1</v>
      </c>
      <c r="I88" t="str">
        <f t="shared" si="7"/>
        <v>LHI1</v>
      </c>
      <c r="J88">
        <f>COUNTIF(I:I,I88)</f>
        <v>12</v>
      </c>
    </row>
    <row r="89" spans="1:10" ht="15.75" x14ac:dyDescent="0.25">
      <c r="A89">
        <v>1</v>
      </c>
      <c r="B89" t="s">
        <v>207</v>
      </c>
      <c r="C89" s="21" t="s">
        <v>50</v>
      </c>
      <c r="D89">
        <f t="shared" si="4"/>
        <v>22.090000000000003</v>
      </c>
      <c r="E89">
        <f t="shared" si="5"/>
        <v>1.0000000000001563E-2</v>
      </c>
      <c r="F89">
        <f t="shared" si="6"/>
        <v>9.9999999999980105E-3</v>
      </c>
      <c r="G89" s="23">
        <v>22.080000000000002</v>
      </c>
      <c r="H89" s="23">
        <v>22.1</v>
      </c>
      <c r="I89" t="str">
        <f t="shared" si="7"/>
        <v>LHM1</v>
      </c>
      <c r="J89">
        <f>COUNTIF(I:I,I89)</f>
        <v>8</v>
      </c>
    </row>
    <row r="90" spans="1:10" ht="15.75" x14ac:dyDescent="0.25">
      <c r="A90">
        <v>1</v>
      </c>
      <c r="B90" t="s">
        <v>207</v>
      </c>
      <c r="C90" s="22" t="s">
        <v>45</v>
      </c>
      <c r="D90">
        <f t="shared" si="4"/>
        <v>22.090000000000003</v>
      </c>
      <c r="E90">
        <f t="shared" si="5"/>
        <v>1.0000000000001563E-2</v>
      </c>
      <c r="F90">
        <f t="shared" si="6"/>
        <v>9.9999999999980105E-3</v>
      </c>
      <c r="G90" s="23">
        <v>22.080000000000002</v>
      </c>
      <c r="H90" s="23">
        <v>22.1</v>
      </c>
      <c r="I90" t="str">
        <f t="shared" si="7"/>
        <v>LMU1</v>
      </c>
      <c r="J90">
        <f>COUNTIF(I:I,I90)</f>
        <v>12</v>
      </c>
    </row>
    <row r="91" spans="1:10" ht="15.75" x14ac:dyDescent="0.25">
      <c r="A91">
        <v>1</v>
      </c>
      <c r="B91" t="s">
        <v>207</v>
      </c>
      <c r="C91" s="22" t="s">
        <v>46</v>
      </c>
      <c r="D91">
        <f t="shared" si="4"/>
        <v>22.090000000000003</v>
      </c>
      <c r="E91">
        <f t="shared" si="5"/>
        <v>1.0000000000001563E-2</v>
      </c>
      <c r="F91">
        <f t="shared" si="6"/>
        <v>9.9999999999980105E-3</v>
      </c>
      <c r="G91" s="23">
        <v>22.080000000000002</v>
      </c>
      <c r="H91" s="23">
        <v>22.1</v>
      </c>
      <c r="I91" t="str">
        <f t="shared" si="7"/>
        <v>LHF1</v>
      </c>
      <c r="J91">
        <f>COUNTIF(I:I,I91)</f>
        <v>12</v>
      </c>
    </row>
    <row r="92" spans="1:10" ht="15.75" x14ac:dyDescent="0.25">
      <c r="A92">
        <v>1</v>
      </c>
      <c r="B92" t="s">
        <v>207</v>
      </c>
      <c r="C92" s="22" t="s">
        <v>47</v>
      </c>
      <c r="D92">
        <f t="shared" si="4"/>
        <v>22.090000000000003</v>
      </c>
      <c r="E92">
        <f t="shared" si="5"/>
        <v>1.0000000000001563E-2</v>
      </c>
      <c r="F92">
        <f t="shared" si="6"/>
        <v>9.9999999999980105E-3</v>
      </c>
      <c r="G92" s="23">
        <v>22.080000000000002</v>
      </c>
      <c r="H92" s="23">
        <v>22.1</v>
      </c>
      <c r="I92" t="str">
        <f t="shared" si="7"/>
        <v>LHI1</v>
      </c>
      <c r="J92">
        <f>COUNTIF(I:I,I92)</f>
        <v>12</v>
      </c>
    </row>
    <row r="93" spans="1:10" ht="15.75" x14ac:dyDescent="0.25">
      <c r="A93">
        <v>1</v>
      </c>
      <c r="B93" t="s">
        <v>207</v>
      </c>
      <c r="C93" s="22" t="s">
        <v>50</v>
      </c>
      <c r="D93">
        <f t="shared" si="4"/>
        <v>22.090000000000003</v>
      </c>
      <c r="E93">
        <f t="shared" si="5"/>
        <v>1.0000000000001563E-2</v>
      </c>
      <c r="F93">
        <f t="shared" si="6"/>
        <v>9.9999999999980105E-3</v>
      </c>
      <c r="G93" s="23">
        <v>22.080000000000002</v>
      </c>
      <c r="H93" s="23">
        <v>22.1</v>
      </c>
      <c r="I93" t="str">
        <f t="shared" si="7"/>
        <v>LHM1</v>
      </c>
      <c r="J93">
        <f>COUNTIF(I:I,I93)</f>
        <v>8</v>
      </c>
    </row>
    <row r="94" spans="1:10" ht="15.75" x14ac:dyDescent="0.25">
      <c r="A94">
        <v>1</v>
      </c>
      <c r="B94" t="s">
        <v>207</v>
      </c>
      <c r="C94" s="11" t="s">
        <v>43</v>
      </c>
      <c r="D94">
        <f t="shared" si="4"/>
        <v>26.090000000000003</v>
      </c>
      <c r="E94">
        <f t="shared" si="5"/>
        <v>1.0000000000001563E-2</v>
      </c>
      <c r="F94">
        <f t="shared" si="6"/>
        <v>9.9999999999980105E-3</v>
      </c>
      <c r="G94" s="23">
        <v>26.080000000000002</v>
      </c>
      <c r="H94" s="23">
        <v>26.1</v>
      </c>
      <c r="I94" t="str">
        <f t="shared" si="7"/>
        <v>LMUT1</v>
      </c>
      <c r="J94">
        <f>COUNTIF(I:I,I94)</f>
        <v>4</v>
      </c>
    </row>
    <row r="95" spans="1:10" ht="15.75" x14ac:dyDescent="0.25">
      <c r="A95">
        <v>1</v>
      </c>
      <c r="B95" t="s">
        <v>207</v>
      </c>
      <c r="C95" s="13" t="s">
        <v>101</v>
      </c>
      <c r="D95">
        <f t="shared" si="4"/>
        <v>26.024999999999999</v>
      </c>
      <c r="E95">
        <f t="shared" si="5"/>
        <v>2.4999999999998579E-2</v>
      </c>
      <c r="F95">
        <f t="shared" si="6"/>
        <v>2.5000000000002132E-2</v>
      </c>
      <c r="G95" s="23">
        <v>26</v>
      </c>
      <c r="H95" s="23">
        <v>26.05</v>
      </c>
      <c r="I95" t="str">
        <f t="shared" si="7"/>
        <v>LBU1</v>
      </c>
      <c r="J95">
        <f>COUNTIF(I:I,I95)</f>
        <v>4</v>
      </c>
    </row>
    <row r="96" spans="1:10" ht="15.75" x14ac:dyDescent="0.25">
      <c r="A96">
        <v>1</v>
      </c>
      <c r="B96" t="s">
        <v>207</v>
      </c>
      <c r="C96" s="13" t="s">
        <v>103</v>
      </c>
      <c r="D96">
        <f t="shared" si="4"/>
        <v>26.090000000000003</v>
      </c>
      <c r="E96">
        <f t="shared" si="5"/>
        <v>1.0000000000001563E-2</v>
      </c>
      <c r="F96">
        <f t="shared" si="6"/>
        <v>9.9999999999980105E-3</v>
      </c>
      <c r="G96" s="23">
        <v>26.080000000000002</v>
      </c>
      <c r="H96" s="23">
        <v>26.1</v>
      </c>
      <c r="I96" t="str">
        <f t="shared" si="7"/>
        <v>LBHF1</v>
      </c>
      <c r="J96">
        <f>COUNTIF(I:I,I96)</f>
        <v>4</v>
      </c>
    </row>
    <row r="97" spans="1:10" ht="15.75" x14ac:dyDescent="0.25">
      <c r="A97">
        <v>1</v>
      </c>
      <c r="B97" t="s">
        <v>207</v>
      </c>
      <c r="C97" s="13" t="s">
        <v>104</v>
      </c>
      <c r="D97">
        <f t="shared" si="4"/>
        <v>26.090000000000003</v>
      </c>
      <c r="E97">
        <f t="shared" si="5"/>
        <v>1.0000000000001563E-2</v>
      </c>
      <c r="F97">
        <f t="shared" si="6"/>
        <v>9.9999999999980105E-3</v>
      </c>
      <c r="G97" s="23">
        <v>26.080000000000002</v>
      </c>
      <c r="H97" s="23">
        <v>26.1</v>
      </c>
      <c r="I97" t="str">
        <f t="shared" si="7"/>
        <v>LBHI1</v>
      </c>
      <c r="J97">
        <f>COUNTIF(I:I,I97)</f>
        <v>4</v>
      </c>
    </row>
    <row r="98" spans="1:10" ht="15.75" x14ac:dyDescent="0.25">
      <c r="A98">
        <v>1</v>
      </c>
      <c r="B98" t="s">
        <v>207</v>
      </c>
      <c r="C98" s="17" t="s">
        <v>45</v>
      </c>
      <c r="D98">
        <f t="shared" si="4"/>
        <v>26.090000000000003</v>
      </c>
      <c r="E98">
        <f t="shared" si="5"/>
        <v>1.0000000000001563E-2</v>
      </c>
      <c r="F98">
        <f t="shared" si="6"/>
        <v>9.9999999999980105E-3</v>
      </c>
      <c r="G98" s="23">
        <v>26.080000000000002</v>
      </c>
      <c r="H98" s="23">
        <v>26.1</v>
      </c>
      <c r="I98" t="str">
        <f t="shared" si="7"/>
        <v>LMU1</v>
      </c>
      <c r="J98">
        <f>COUNTIF(I:I,I98)</f>
        <v>12</v>
      </c>
    </row>
    <row r="99" spans="1:10" ht="15.75" x14ac:dyDescent="0.25">
      <c r="A99">
        <v>1</v>
      </c>
      <c r="B99" t="s">
        <v>207</v>
      </c>
      <c r="C99" s="19" t="s">
        <v>46</v>
      </c>
      <c r="D99">
        <f t="shared" si="4"/>
        <v>26.090000000000003</v>
      </c>
      <c r="E99">
        <f t="shared" si="5"/>
        <v>1.0000000000001563E-2</v>
      </c>
      <c r="F99">
        <f t="shared" si="6"/>
        <v>9.9999999999980105E-3</v>
      </c>
      <c r="G99" s="23">
        <v>26.080000000000002</v>
      </c>
      <c r="H99" s="23">
        <v>26.1</v>
      </c>
      <c r="I99" t="str">
        <f t="shared" si="7"/>
        <v>LHF1</v>
      </c>
      <c r="J99">
        <f>COUNTIF(I:I,I99)</f>
        <v>12</v>
      </c>
    </row>
    <row r="100" spans="1:10" ht="15.75" x14ac:dyDescent="0.25">
      <c r="A100">
        <v>1</v>
      </c>
      <c r="B100" t="s">
        <v>207</v>
      </c>
      <c r="C100" s="17" t="s">
        <v>47</v>
      </c>
      <c r="D100">
        <f t="shared" si="4"/>
        <v>26.090000000000003</v>
      </c>
      <c r="E100">
        <f t="shared" si="5"/>
        <v>1.0000000000001563E-2</v>
      </c>
      <c r="F100">
        <f t="shared" si="6"/>
        <v>9.9999999999980105E-3</v>
      </c>
      <c r="G100" s="23">
        <v>26.080000000000002</v>
      </c>
      <c r="H100" s="23">
        <v>26.1</v>
      </c>
      <c r="I100" t="str">
        <f t="shared" si="7"/>
        <v>LHI1</v>
      </c>
      <c r="J100">
        <f>COUNTIF(I:I,I100)</f>
        <v>12</v>
      </c>
    </row>
    <row r="101" spans="1:10" ht="15.75" x14ac:dyDescent="0.25">
      <c r="A101">
        <v>1</v>
      </c>
      <c r="B101" t="s">
        <v>207</v>
      </c>
      <c r="C101" s="15" t="s">
        <v>48</v>
      </c>
      <c r="D101">
        <f t="shared" si="4"/>
        <v>26.090000000000003</v>
      </c>
      <c r="E101">
        <f t="shared" si="5"/>
        <v>1.0000000000001563E-2</v>
      </c>
      <c r="F101">
        <f t="shared" si="6"/>
        <v>9.9999999999980105E-3</v>
      </c>
      <c r="G101" s="23">
        <v>26.080000000000002</v>
      </c>
      <c r="H101" s="23">
        <v>26.1</v>
      </c>
      <c r="I101" t="str">
        <f t="shared" si="7"/>
        <v>EGBL1</v>
      </c>
      <c r="J101">
        <f>COUNTIF(I:I,I101)</f>
        <v>4</v>
      </c>
    </row>
    <row r="102" spans="1:10" ht="15.75" x14ac:dyDescent="0.25">
      <c r="A102">
        <v>1</v>
      </c>
      <c r="B102" t="s">
        <v>207</v>
      </c>
      <c r="C102" s="21" t="s">
        <v>45</v>
      </c>
      <c r="D102">
        <f t="shared" si="4"/>
        <v>26.090000000000003</v>
      </c>
      <c r="E102">
        <f t="shared" si="5"/>
        <v>1.0000000000001563E-2</v>
      </c>
      <c r="F102">
        <f t="shared" si="6"/>
        <v>9.9999999999980105E-3</v>
      </c>
      <c r="G102" s="23">
        <v>26.080000000000002</v>
      </c>
      <c r="H102" s="23">
        <v>26.1</v>
      </c>
      <c r="I102" t="str">
        <f t="shared" si="7"/>
        <v>LMU1</v>
      </c>
      <c r="J102">
        <f>COUNTIF(I:I,I102)</f>
        <v>12</v>
      </c>
    </row>
    <row r="103" spans="1:10" ht="15.75" x14ac:dyDescent="0.25">
      <c r="A103">
        <v>1</v>
      </c>
      <c r="B103" t="s">
        <v>207</v>
      </c>
      <c r="C103" s="21" t="s">
        <v>46</v>
      </c>
      <c r="D103">
        <f t="shared" si="4"/>
        <v>26.090000000000003</v>
      </c>
      <c r="E103">
        <f t="shared" si="5"/>
        <v>1.0000000000001563E-2</v>
      </c>
      <c r="F103">
        <f t="shared" si="6"/>
        <v>9.9999999999980105E-3</v>
      </c>
      <c r="G103" s="23">
        <v>26.080000000000002</v>
      </c>
      <c r="H103" s="23">
        <v>26.1</v>
      </c>
      <c r="I103" t="str">
        <f t="shared" si="7"/>
        <v>LHF1</v>
      </c>
      <c r="J103">
        <f>COUNTIF(I:I,I103)</f>
        <v>12</v>
      </c>
    </row>
    <row r="104" spans="1:10" ht="15.75" x14ac:dyDescent="0.25">
      <c r="A104">
        <v>1</v>
      </c>
      <c r="B104" t="s">
        <v>207</v>
      </c>
      <c r="C104" s="21" t="s">
        <v>47</v>
      </c>
      <c r="D104">
        <f t="shared" si="4"/>
        <v>26.090000000000003</v>
      </c>
      <c r="E104">
        <f t="shared" si="5"/>
        <v>1.0000000000001563E-2</v>
      </c>
      <c r="F104">
        <f t="shared" si="6"/>
        <v>9.9999999999980105E-3</v>
      </c>
      <c r="G104" s="23">
        <v>26.080000000000002</v>
      </c>
      <c r="H104" s="23">
        <v>26.1</v>
      </c>
      <c r="I104" t="str">
        <f t="shared" si="7"/>
        <v>LHI1</v>
      </c>
      <c r="J104">
        <f>COUNTIF(I:I,I104)</f>
        <v>12</v>
      </c>
    </row>
    <row r="105" spans="1:10" ht="15.75" x14ac:dyDescent="0.25">
      <c r="A105">
        <v>1</v>
      </c>
      <c r="B105" t="s">
        <v>207</v>
      </c>
      <c r="C105" s="21" t="s">
        <v>50</v>
      </c>
      <c r="D105">
        <f t="shared" si="4"/>
        <v>26.090000000000003</v>
      </c>
      <c r="E105">
        <f t="shared" si="5"/>
        <v>1.0000000000001563E-2</v>
      </c>
      <c r="F105">
        <f t="shared" si="6"/>
        <v>9.9999999999980105E-3</v>
      </c>
      <c r="G105" s="23">
        <v>26.080000000000002</v>
      </c>
      <c r="H105" s="23">
        <v>26.1</v>
      </c>
      <c r="I105" t="str">
        <f t="shared" si="7"/>
        <v>LHM1</v>
      </c>
      <c r="J105">
        <f>COUNTIF(I:I,I105)</f>
        <v>8</v>
      </c>
    </row>
    <row r="106" spans="1:10" ht="15.75" x14ac:dyDescent="0.25">
      <c r="A106">
        <v>1</v>
      </c>
      <c r="B106" t="s">
        <v>207</v>
      </c>
      <c r="C106" s="22" t="s">
        <v>45</v>
      </c>
      <c r="D106">
        <f t="shared" si="4"/>
        <v>26.090000000000003</v>
      </c>
      <c r="E106">
        <f t="shared" si="5"/>
        <v>1.0000000000001563E-2</v>
      </c>
      <c r="F106">
        <f t="shared" si="6"/>
        <v>9.9999999999980105E-3</v>
      </c>
      <c r="G106" s="23">
        <v>26.080000000000002</v>
      </c>
      <c r="H106" s="23">
        <v>26.1</v>
      </c>
      <c r="I106" t="str">
        <f t="shared" si="7"/>
        <v>LMU1</v>
      </c>
      <c r="J106">
        <f>COUNTIF(I:I,I106)</f>
        <v>12</v>
      </c>
    </row>
    <row r="107" spans="1:10" ht="15.75" x14ac:dyDescent="0.25">
      <c r="A107">
        <v>1</v>
      </c>
      <c r="B107" t="s">
        <v>207</v>
      </c>
      <c r="C107" s="22" t="s">
        <v>46</v>
      </c>
      <c r="D107">
        <f t="shared" si="4"/>
        <v>26.090000000000003</v>
      </c>
      <c r="E107">
        <f t="shared" si="5"/>
        <v>1.0000000000001563E-2</v>
      </c>
      <c r="F107">
        <f t="shared" si="6"/>
        <v>9.9999999999980105E-3</v>
      </c>
      <c r="G107" s="23">
        <v>26.080000000000002</v>
      </c>
      <c r="H107" s="23">
        <v>26.1</v>
      </c>
      <c r="I107" t="str">
        <f t="shared" si="7"/>
        <v>LHF1</v>
      </c>
      <c r="J107">
        <f>COUNTIF(I:I,I107)</f>
        <v>12</v>
      </c>
    </row>
    <row r="108" spans="1:10" ht="15.75" x14ac:dyDescent="0.25">
      <c r="A108">
        <v>1</v>
      </c>
      <c r="B108" t="s">
        <v>207</v>
      </c>
      <c r="C108" s="22" t="s">
        <v>47</v>
      </c>
      <c r="D108">
        <f t="shared" si="4"/>
        <v>26.090000000000003</v>
      </c>
      <c r="E108">
        <f t="shared" si="5"/>
        <v>1.0000000000001563E-2</v>
      </c>
      <c r="F108">
        <f t="shared" si="6"/>
        <v>9.9999999999980105E-3</v>
      </c>
      <c r="G108" s="23">
        <v>26.080000000000002</v>
      </c>
      <c r="H108" s="23">
        <v>26.1</v>
      </c>
      <c r="I108" t="str">
        <f t="shared" si="7"/>
        <v>LHI1</v>
      </c>
      <c r="J108">
        <f>COUNTIF(I:I,I108)</f>
        <v>12</v>
      </c>
    </row>
    <row r="109" spans="1:10" ht="15.75" x14ac:dyDescent="0.25">
      <c r="A109">
        <v>1</v>
      </c>
      <c r="B109" t="s">
        <v>207</v>
      </c>
      <c r="C109" s="22" t="s">
        <v>50</v>
      </c>
      <c r="D109">
        <f t="shared" si="4"/>
        <v>26.090000000000003</v>
      </c>
      <c r="E109">
        <f t="shared" si="5"/>
        <v>1.0000000000001563E-2</v>
      </c>
      <c r="F109">
        <f t="shared" si="6"/>
        <v>9.9999999999980105E-3</v>
      </c>
      <c r="G109" s="23">
        <v>26.080000000000002</v>
      </c>
      <c r="H109" s="23">
        <v>26.1</v>
      </c>
      <c r="I109" t="str">
        <f t="shared" si="7"/>
        <v>LHM1</v>
      </c>
      <c r="J109">
        <f>COUNTIF(I:I,I109)</f>
        <v>8</v>
      </c>
    </row>
    <row r="110" spans="1:10" ht="15.75" x14ac:dyDescent="0.25">
      <c r="A110">
        <v>2</v>
      </c>
      <c r="B110" t="s">
        <v>207</v>
      </c>
      <c r="C110" s="11" t="s">
        <v>125</v>
      </c>
      <c r="D110">
        <f t="shared" ref="D110:D153" si="8">AVERAGE(G110,H110)</f>
        <v>0.01</v>
      </c>
      <c r="E110">
        <f t="shared" ref="E110:E153" si="9">D110-G110</f>
        <v>0.01</v>
      </c>
      <c r="F110">
        <f t="shared" ref="F110:F153" si="10">H110-D110</f>
        <v>0.01</v>
      </c>
      <c r="G110" s="73">
        <v>0</v>
      </c>
      <c r="H110" s="73">
        <v>0.02</v>
      </c>
      <c r="I110" t="str">
        <f t="shared" si="7"/>
        <v>SLMUT2</v>
      </c>
      <c r="J110">
        <f>COUNTIF(I:I,I110)</f>
        <v>4</v>
      </c>
    </row>
    <row r="111" spans="1:10" ht="15.75" x14ac:dyDescent="0.25">
      <c r="A111">
        <v>2</v>
      </c>
      <c r="B111" t="s">
        <v>207</v>
      </c>
      <c r="C111" s="13" t="s">
        <v>127</v>
      </c>
      <c r="D111">
        <f t="shared" si="8"/>
        <v>0.01</v>
      </c>
      <c r="E111">
        <f t="shared" si="9"/>
        <v>0.01</v>
      </c>
      <c r="F111">
        <f t="shared" si="10"/>
        <v>0.01</v>
      </c>
      <c r="G111" s="73">
        <v>0</v>
      </c>
      <c r="H111" s="73">
        <v>0.02</v>
      </c>
      <c r="I111" t="str">
        <f t="shared" si="7"/>
        <v>SLBU2</v>
      </c>
      <c r="J111">
        <f>COUNTIF(I:I,I111)</f>
        <v>4</v>
      </c>
    </row>
    <row r="112" spans="1:10" ht="15.75" x14ac:dyDescent="0.25">
      <c r="A112">
        <v>2</v>
      </c>
      <c r="B112" t="s">
        <v>207</v>
      </c>
      <c r="C112" s="13" t="s">
        <v>129</v>
      </c>
      <c r="D112">
        <f t="shared" si="8"/>
        <v>0.01</v>
      </c>
      <c r="E112">
        <f t="shared" si="9"/>
        <v>0.01</v>
      </c>
      <c r="F112">
        <f t="shared" si="10"/>
        <v>0.01</v>
      </c>
      <c r="G112" s="73">
        <v>0</v>
      </c>
      <c r="H112" s="73">
        <v>0.02</v>
      </c>
      <c r="I112" t="str">
        <f t="shared" si="7"/>
        <v>SLBHF2</v>
      </c>
      <c r="J112">
        <f>COUNTIF(I:I,I112)</f>
        <v>4</v>
      </c>
    </row>
    <row r="113" spans="1:10" ht="15.75" x14ac:dyDescent="0.25">
      <c r="A113">
        <v>2</v>
      </c>
      <c r="B113" t="s">
        <v>207</v>
      </c>
      <c r="C113" s="17" t="s">
        <v>122</v>
      </c>
      <c r="D113">
        <f t="shared" si="8"/>
        <v>0.01</v>
      </c>
      <c r="E113">
        <f t="shared" si="9"/>
        <v>0.01</v>
      </c>
      <c r="F113">
        <f t="shared" si="10"/>
        <v>0.01</v>
      </c>
      <c r="G113" s="73">
        <v>0</v>
      </c>
      <c r="H113" s="73">
        <v>0.02</v>
      </c>
      <c r="I113" t="str">
        <f t="shared" si="7"/>
        <v>SLMU2</v>
      </c>
      <c r="J113">
        <f>COUNTIF(I:I,I113)</f>
        <v>8</v>
      </c>
    </row>
    <row r="114" spans="1:10" ht="15.75" x14ac:dyDescent="0.25">
      <c r="A114">
        <v>2</v>
      </c>
      <c r="B114" t="s">
        <v>207</v>
      </c>
      <c r="C114" s="19" t="s">
        <v>123</v>
      </c>
      <c r="D114">
        <f t="shared" si="8"/>
        <v>0.01</v>
      </c>
      <c r="E114">
        <f t="shared" si="9"/>
        <v>0.01</v>
      </c>
      <c r="F114">
        <f t="shared" si="10"/>
        <v>0.01</v>
      </c>
      <c r="G114" s="73">
        <v>0</v>
      </c>
      <c r="H114" s="73">
        <v>0.02</v>
      </c>
      <c r="I114" t="str">
        <f t="shared" si="7"/>
        <v>SLHF2</v>
      </c>
      <c r="J114">
        <f>COUNTIF(I:I,I114)</f>
        <v>8</v>
      </c>
    </row>
    <row r="115" spans="1:10" ht="15.75" x14ac:dyDescent="0.25">
      <c r="A115">
        <v>2</v>
      </c>
      <c r="B115" t="s">
        <v>207</v>
      </c>
      <c r="C115" s="17" t="s">
        <v>120</v>
      </c>
      <c r="D115">
        <f t="shared" si="8"/>
        <v>0.01</v>
      </c>
      <c r="E115">
        <f t="shared" si="9"/>
        <v>0.01</v>
      </c>
      <c r="F115">
        <f t="shared" si="10"/>
        <v>0.01</v>
      </c>
      <c r="G115" s="73">
        <v>0</v>
      </c>
      <c r="H115" s="73">
        <v>0.02</v>
      </c>
      <c r="I115" t="str">
        <f t="shared" si="7"/>
        <v>SLHI2</v>
      </c>
      <c r="J115">
        <f>COUNTIF(I:I,I115)</f>
        <v>8</v>
      </c>
    </row>
    <row r="116" spans="1:10" ht="15.75" x14ac:dyDescent="0.25">
      <c r="A116">
        <v>2</v>
      </c>
      <c r="B116" t="s">
        <v>207</v>
      </c>
      <c r="C116" s="15" t="s">
        <v>124</v>
      </c>
      <c r="D116">
        <f t="shared" si="8"/>
        <v>0.01</v>
      </c>
      <c r="E116">
        <f t="shared" si="9"/>
        <v>0.01</v>
      </c>
      <c r="F116">
        <f t="shared" si="10"/>
        <v>0.01</v>
      </c>
      <c r="G116" s="73">
        <v>0</v>
      </c>
      <c r="H116" s="73">
        <v>0.02</v>
      </c>
      <c r="I116" t="str">
        <f t="shared" si="7"/>
        <v>EGBLS2</v>
      </c>
      <c r="J116">
        <f>COUNTIF(I:I,I116)</f>
        <v>4</v>
      </c>
    </row>
    <row r="117" spans="1:10" ht="15.75" x14ac:dyDescent="0.25">
      <c r="A117">
        <v>2</v>
      </c>
      <c r="B117" t="s">
        <v>207</v>
      </c>
      <c r="C117" s="22" t="s">
        <v>122</v>
      </c>
      <c r="D117">
        <f t="shared" si="8"/>
        <v>0.01</v>
      </c>
      <c r="E117">
        <f t="shared" si="9"/>
        <v>0.01</v>
      </c>
      <c r="F117">
        <f t="shared" si="10"/>
        <v>0.01</v>
      </c>
      <c r="G117" s="73">
        <v>0</v>
      </c>
      <c r="H117" s="73">
        <v>0.02</v>
      </c>
      <c r="I117" t="str">
        <f t="shared" si="7"/>
        <v>SLMU2</v>
      </c>
      <c r="J117">
        <f>COUNTIF(I:I,I117)</f>
        <v>8</v>
      </c>
    </row>
    <row r="118" spans="1:10" ht="15.75" x14ac:dyDescent="0.25">
      <c r="A118">
        <v>2</v>
      </c>
      <c r="B118" t="s">
        <v>207</v>
      </c>
      <c r="C118" s="22" t="s">
        <v>123</v>
      </c>
      <c r="D118">
        <f t="shared" si="8"/>
        <v>0.01</v>
      </c>
      <c r="E118">
        <f t="shared" si="9"/>
        <v>0.01</v>
      </c>
      <c r="F118">
        <f t="shared" si="10"/>
        <v>0.01</v>
      </c>
      <c r="G118" s="73">
        <v>0</v>
      </c>
      <c r="H118" s="73">
        <v>0.02</v>
      </c>
      <c r="I118" t="str">
        <f t="shared" si="7"/>
        <v>SLHF2</v>
      </c>
      <c r="J118">
        <f>COUNTIF(I:I,I118)</f>
        <v>8</v>
      </c>
    </row>
    <row r="119" spans="1:10" ht="15.75" x14ac:dyDescent="0.25">
      <c r="A119">
        <v>2</v>
      </c>
      <c r="B119" t="s">
        <v>207</v>
      </c>
      <c r="C119" s="22" t="s">
        <v>120</v>
      </c>
      <c r="D119">
        <f t="shared" si="8"/>
        <v>0.01</v>
      </c>
      <c r="E119">
        <f t="shared" si="9"/>
        <v>0.01</v>
      </c>
      <c r="F119">
        <f t="shared" si="10"/>
        <v>0.01</v>
      </c>
      <c r="G119" s="73">
        <v>0</v>
      </c>
      <c r="H119" s="73">
        <v>0.02</v>
      </c>
      <c r="I119" t="str">
        <f t="shared" si="7"/>
        <v>SLHI2</v>
      </c>
      <c r="J119">
        <f>COUNTIF(I:I,I119)</f>
        <v>8</v>
      </c>
    </row>
    <row r="120" spans="1:10" ht="15.75" x14ac:dyDescent="0.25">
      <c r="A120">
        <v>2</v>
      </c>
      <c r="B120" t="s">
        <v>207</v>
      </c>
      <c r="C120" s="22" t="s">
        <v>121</v>
      </c>
      <c r="D120">
        <f t="shared" si="8"/>
        <v>-0.01</v>
      </c>
      <c r="E120">
        <f t="shared" si="9"/>
        <v>0.01</v>
      </c>
      <c r="F120">
        <f t="shared" si="10"/>
        <v>0.01</v>
      </c>
      <c r="G120" s="73">
        <v>-0.02</v>
      </c>
      <c r="H120" s="73">
        <v>0</v>
      </c>
      <c r="I120" t="str">
        <f t="shared" si="7"/>
        <v>SLHM2</v>
      </c>
      <c r="J120">
        <f>COUNTIF(I:I,I120)</f>
        <v>4</v>
      </c>
    </row>
    <row r="121" spans="1:10" ht="15.75" x14ac:dyDescent="0.25">
      <c r="A121">
        <v>2</v>
      </c>
      <c r="B121" t="s">
        <v>207</v>
      </c>
      <c r="C121" s="11" t="s">
        <v>125</v>
      </c>
      <c r="D121">
        <f t="shared" si="8"/>
        <v>0.01</v>
      </c>
      <c r="E121">
        <f t="shared" si="9"/>
        <v>0.01</v>
      </c>
      <c r="F121">
        <f t="shared" si="10"/>
        <v>0.01</v>
      </c>
      <c r="G121" s="73">
        <v>0</v>
      </c>
      <c r="H121" s="73">
        <v>0.02</v>
      </c>
      <c r="I121" t="str">
        <f t="shared" si="7"/>
        <v>SLMUT2</v>
      </c>
      <c r="J121">
        <f>COUNTIF(I:I,I121)</f>
        <v>4</v>
      </c>
    </row>
    <row r="122" spans="1:10" ht="15.75" x14ac:dyDescent="0.25">
      <c r="A122">
        <v>2</v>
      </c>
      <c r="B122" t="s">
        <v>207</v>
      </c>
      <c r="C122" s="13" t="s">
        <v>127</v>
      </c>
      <c r="D122">
        <f t="shared" si="8"/>
        <v>0.01</v>
      </c>
      <c r="E122">
        <f t="shared" si="9"/>
        <v>0.01</v>
      </c>
      <c r="F122">
        <f t="shared" si="10"/>
        <v>0.01</v>
      </c>
      <c r="G122" s="73">
        <v>0</v>
      </c>
      <c r="H122" s="73">
        <v>0.02</v>
      </c>
      <c r="I122" t="str">
        <f t="shared" si="7"/>
        <v>SLBU2</v>
      </c>
      <c r="J122">
        <f>COUNTIF(I:I,I122)</f>
        <v>4</v>
      </c>
    </row>
    <row r="123" spans="1:10" ht="15.75" x14ac:dyDescent="0.25">
      <c r="A123">
        <v>2</v>
      </c>
      <c r="B123" t="s">
        <v>207</v>
      </c>
      <c r="C123" s="13" t="s">
        <v>129</v>
      </c>
      <c r="D123">
        <f t="shared" si="8"/>
        <v>0.01</v>
      </c>
      <c r="E123">
        <f t="shared" si="9"/>
        <v>0.01</v>
      </c>
      <c r="F123">
        <f t="shared" si="10"/>
        <v>0.01</v>
      </c>
      <c r="G123" s="73">
        <v>0</v>
      </c>
      <c r="H123" s="73">
        <v>0.02</v>
      </c>
      <c r="I123" t="str">
        <f t="shared" si="7"/>
        <v>SLBHF2</v>
      </c>
      <c r="J123">
        <f>COUNTIF(I:I,I123)</f>
        <v>4</v>
      </c>
    </row>
    <row r="124" spans="1:10" ht="15.75" x14ac:dyDescent="0.25">
      <c r="A124">
        <v>2</v>
      </c>
      <c r="B124" t="s">
        <v>207</v>
      </c>
      <c r="C124" s="17" t="s">
        <v>122</v>
      </c>
      <c r="D124">
        <f t="shared" si="8"/>
        <v>0.01</v>
      </c>
      <c r="E124">
        <f t="shared" si="9"/>
        <v>0.01</v>
      </c>
      <c r="F124">
        <f t="shared" si="10"/>
        <v>0.01</v>
      </c>
      <c r="G124" s="73">
        <v>0</v>
      </c>
      <c r="H124" s="73">
        <v>0.02</v>
      </c>
      <c r="I124" t="str">
        <f t="shared" si="7"/>
        <v>SLMU2</v>
      </c>
      <c r="J124">
        <f>COUNTIF(I:I,I124)</f>
        <v>8</v>
      </c>
    </row>
    <row r="125" spans="1:10" ht="15.75" x14ac:dyDescent="0.25">
      <c r="A125">
        <v>2</v>
      </c>
      <c r="B125" t="s">
        <v>207</v>
      </c>
      <c r="C125" s="19" t="s">
        <v>123</v>
      </c>
      <c r="D125">
        <f t="shared" si="8"/>
        <v>0.01</v>
      </c>
      <c r="E125">
        <f t="shared" si="9"/>
        <v>0.01</v>
      </c>
      <c r="F125">
        <f t="shared" si="10"/>
        <v>0.01</v>
      </c>
      <c r="G125" s="73">
        <v>0</v>
      </c>
      <c r="H125" s="73">
        <v>0.02</v>
      </c>
      <c r="I125" t="str">
        <f t="shared" si="7"/>
        <v>SLHF2</v>
      </c>
      <c r="J125">
        <f>COUNTIF(I:I,I125)</f>
        <v>8</v>
      </c>
    </row>
    <row r="126" spans="1:10" ht="15.75" x14ac:dyDescent="0.25">
      <c r="A126">
        <v>2</v>
      </c>
      <c r="B126" t="s">
        <v>207</v>
      </c>
      <c r="C126" s="17" t="s">
        <v>120</v>
      </c>
      <c r="D126">
        <f t="shared" si="8"/>
        <v>0.01</v>
      </c>
      <c r="E126">
        <f t="shared" si="9"/>
        <v>0.01</v>
      </c>
      <c r="F126">
        <f t="shared" si="10"/>
        <v>0.01</v>
      </c>
      <c r="G126" s="73">
        <v>0</v>
      </c>
      <c r="H126" s="73">
        <v>0.02</v>
      </c>
      <c r="I126" t="str">
        <f t="shared" si="7"/>
        <v>SLHI2</v>
      </c>
      <c r="J126">
        <f>COUNTIF(I:I,I126)</f>
        <v>8</v>
      </c>
    </row>
    <row r="127" spans="1:10" ht="15.75" x14ac:dyDescent="0.25">
      <c r="A127">
        <v>2</v>
      </c>
      <c r="B127" t="s">
        <v>207</v>
      </c>
      <c r="C127" s="15" t="s">
        <v>124</v>
      </c>
      <c r="D127">
        <f t="shared" si="8"/>
        <v>0.01</v>
      </c>
      <c r="E127">
        <f t="shared" si="9"/>
        <v>0.01</v>
      </c>
      <c r="F127">
        <f t="shared" si="10"/>
        <v>0.01</v>
      </c>
      <c r="G127" s="73">
        <v>0</v>
      </c>
      <c r="H127" s="73">
        <v>0.02</v>
      </c>
      <c r="I127" t="str">
        <f t="shared" si="7"/>
        <v>EGBLS2</v>
      </c>
      <c r="J127">
        <f>COUNTIF(I:I,I127)</f>
        <v>4</v>
      </c>
    </row>
    <row r="128" spans="1:10" ht="15.75" x14ac:dyDescent="0.25">
      <c r="A128">
        <v>2</v>
      </c>
      <c r="B128" t="s">
        <v>207</v>
      </c>
      <c r="C128" s="22" t="s">
        <v>122</v>
      </c>
      <c r="D128">
        <f t="shared" si="8"/>
        <v>0.01</v>
      </c>
      <c r="E128">
        <f t="shared" si="9"/>
        <v>0.01</v>
      </c>
      <c r="F128">
        <f t="shared" si="10"/>
        <v>0.01</v>
      </c>
      <c r="G128" s="73">
        <v>0</v>
      </c>
      <c r="H128" s="73">
        <v>0.02</v>
      </c>
      <c r="I128" t="str">
        <f t="shared" si="7"/>
        <v>SLMU2</v>
      </c>
      <c r="J128">
        <f>COUNTIF(I:I,I128)</f>
        <v>8</v>
      </c>
    </row>
    <row r="129" spans="1:10" ht="15.75" x14ac:dyDescent="0.25">
      <c r="A129">
        <v>2</v>
      </c>
      <c r="B129" t="s">
        <v>207</v>
      </c>
      <c r="C129" s="22" t="s">
        <v>123</v>
      </c>
      <c r="D129">
        <f t="shared" si="8"/>
        <v>0.01</v>
      </c>
      <c r="E129">
        <f t="shared" si="9"/>
        <v>0.01</v>
      </c>
      <c r="F129">
        <f t="shared" si="10"/>
        <v>0.01</v>
      </c>
      <c r="G129" s="73">
        <v>0</v>
      </c>
      <c r="H129" s="73">
        <v>0.02</v>
      </c>
      <c r="I129" t="str">
        <f t="shared" si="7"/>
        <v>SLHF2</v>
      </c>
      <c r="J129">
        <f>COUNTIF(I:I,I129)</f>
        <v>8</v>
      </c>
    </row>
    <row r="130" spans="1:10" ht="15.75" x14ac:dyDescent="0.25">
      <c r="A130">
        <v>2</v>
      </c>
      <c r="B130" t="s">
        <v>207</v>
      </c>
      <c r="C130" s="22" t="s">
        <v>120</v>
      </c>
      <c r="D130">
        <f t="shared" si="8"/>
        <v>0.01</v>
      </c>
      <c r="E130">
        <f t="shared" si="9"/>
        <v>0.01</v>
      </c>
      <c r="F130">
        <f t="shared" si="10"/>
        <v>0.01</v>
      </c>
      <c r="G130" s="73">
        <v>0</v>
      </c>
      <c r="H130" s="73">
        <v>0.02</v>
      </c>
      <c r="I130" t="str">
        <f t="shared" si="7"/>
        <v>SLHI2</v>
      </c>
      <c r="J130">
        <f>COUNTIF(I:I,I130)</f>
        <v>8</v>
      </c>
    </row>
    <row r="131" spans="1:10" ht="15.75" x14ac:dyDescent="0.25">
      <c r="A131">
        <v>2</v>
      </c>
      <c r="B131" t="s">
        <v>207</v>
      </c>
      <c r="C131" s="22" t="s">
        <v>121</v>
      </c>
      <c r="D131">
        <f t="shared" si="8"/>
        <v>-0.01</v>
      </c>
      <c r="E131">
        <f t="shared" si="9"/>
        <v>0.01</v>
      </c>
      <c r="F131">
        <f t="shared" si="10"/>
        <v>0.01</v>
      </c>
      <c r="G131" s="73">
        <v>-0.02</v>
      </c>
      <c r="H131" s="73">
        <v>0</v>
      </c>
      <c r="I131" t="str">
        <f t="shared" ref="I131:I194" si="11">C131&amp;A131</f>
        <v>SLHM2</v>
      </c>
      <c r="J131">
        <f>COUNTIF(I:I,I131)</f>
        <v>4</v>
      </c>
    </row>
    <row r="132" spans="1:10" ht="15.75" x14ac:dyDescent="0.25">
      <c r="A132">
        <v>2</v>
      </c>
      <c r="B132" t="s">
        <v>207</v>
      </c>
      <c r="C132" s="11" t="s">
        <v>125</v>
      </c>
      <c r="D132">
        <f t="shared" si="8"/>
        <v>28.21</v>
      </c>
      <c r="E132">
        <f t="shared" si="9"/>
        <v>1.0000000000001563E-2</v>
      </c>
      <c r="F132">
        <f t="shared" si="10"/>
        <v>9.9999999999980105E-3</v>
      </c>
      <c r="G132" s="23">
        <v>28.2</v>
      </c>
      <c r="H132" s="23">
        <v>28.22</v>
      </c>
      <c r="I132" t="str">
        <f t="shared" si="11"/>
        <v>SLMUT2</v>
      </c>
      <c r="J132">
        <f>COUNTIF(I:I,I132)</f>
        <v>4</v>
      </c>
    </row>
    <row r="133" spans="1:10" ht="15.75" x14ac:dyDescent="0.25">
      <c r="A133">
        <v>2</v>
      </c>
      <c r="B133" t="s">
        <v>207</v>
      </c>
      <c r="C133" s="13" t="s">
        <v>127</v>
      </c>
      <c r="D133">
        <f t="shared" si="8"/>
        <v>28.21</v>
      </c>
      <c r="E133">
        <f t="shared" si="9"/>
        <v>1.0000000000001563E-2</v>
      </c>
      <c r="F133">
        <f t="shared" si="10"/>
        <v>9.9999999999980105E-3</v>
      </c>
      <c r="G133" s="23">
        <v>28.2</v>
      </c>
      <c r="H133" s="23">
        <v>28.22</v>
      </c>
      <c r="I133" t="str">
        <f t="shared" si="11"/>
        <v>SLBU2</v>
      </c>
      <c r="J133">
        <f>COUNTIF(I:I,I133)</f>
        <v>4</v>
      </c>
    </row>
    <row r="134" spans="1:10" ht="15.75" x14ac:dyDescent="0.25">
      <c r="A134">
        <v>2</v>
      </c>
      <c r="B134" t="s">
        <v>207</v>
      </c>
      <c r="C134" s="13" t="s">
        <v>129</v>
      </c>
      <c r="D134">
        <f t="shared" si="8"/>
        <v>28.259999999999998</v>
      </c>
      <c r="E134">
        <f t="shared" si="9"/>
        <v>9.9999999999980105E-3</v>
      </c>
      <c r="F134">
        <f t="shared" si="10"/>
        <v>1.0000000000001563E-2</v>
      </c>
      <c r="G134" s="23">
        <v>28.25</v>
      </c>
      <c r="H134" s="23">
        <v>28.27</v>
      </c>
      <c r="I134" t="str">
        <f t="shared" si="11"/>
        <v>SLBHF2</v>
      </c>
      <c r="J134">
        <f>COUNTIF(I:I,I134)</f>
        <v>4</v>
      </c>
    </row>
    <row r="135" spans="1:10" ht="15.75" x14ac:dyDescent="0.25">
      <c r="A135">
        <v>2</v>
      </c>
      <c r="B135" t="s">
        <v>207</v>
      </c>
      <c r="C135" s="17" t="s">
        <v>122</v>
      </c>
      <c r="D135">
        <f t="shared" si="8"/>
        <v>28.21</v>
      </c>
      <c r="E135">
        <f t="shared" si="9"/>
        <v>1.0000000000001563E-2</v>
      </c>
      <c r="F135">
        <f t="shared" si="10"/>
        <v>9.9999999999980105E-3</v>
      </c>
      <c r="G135" s="23">
        <v>28.2</v>
      </c>
      <c r="H135" s="23">
        <v>28.22</v>
      </c>
      <c r="I135" t="str">
        <f t="shared" si="11"/>
        <v>SLMU2</v>
      </c>
      <c r="J135">
        <f>COUNTIF(I:I,I135)</f>
        <v>8</v>
      </c>
    </row>
    <row r="136" spans="1:10" ht="15.75" x14ac:dyDescent="0.25">
      <c r="A136">
        <v>2</v>
      </c>
      <c r="B136" t="s">
        <v>207</v>
      </c>
      <c r="C136" s="19" t="s">
        <v>123</v>
      </c>
      <c r="D136">
        <f t="shared" si="8"/>
        <v>28.259999999999998</v>
      </c>
      <c r="E136">
        <f t="shared" si="9"/>
        <v>9.9999999999980105E-3</v>
      </c>
      <c r="F136">
        <f t="shared" si="10"/>
        <v>1.0000000000001563E-2</v>
      </c>
      <c r="G136" s="23">
        <v>28.25</v>
      </c>
      <c r="H136" s="23">
        <v>28.27</v>
      </c>
      <c r="I136" t="str">
        <f t="shared" si="11"/>
        <v>SLHF2</v>
      </c>
      <c r="J136">
        <f>COUNTIF(I:I,I136)</f>
        <v>8</v>
      </c>
    </row>
    <row r="137" spans="1:10" ht="15.75" x14ac:dyDescent="0.25">
      <c r="A137">
        <v>2</v>
      </c>
      <c r="B137" t="s">
        <v>207</v>
      </c>
      <c r="C137" s="17" t="s">
        <v>120</v>
      </c>
      <c r="D137">
        <f t="shared" si="8"/>
        <v>28.259999999999998</v>
      </c>
      <c r="E137">
        <f t="shared" si="9"/>
        <v>9.9999999999980105E-3</v>
      </c>
      <c r="F137">
        <f t="shared" si="10"/>
        <v>1.0000000000001563E-2</v>
      </c>
      <c r="G137" s="23">
        <v>28.25</v>
      </c>
      <c r="H137" s="23">
        <v>28.27</v>
      </c>
      <c r="I137" t="str">
        <f t="shared" si="11"/>
        <v>SLHI2</v>
      </c>
      <c r="J137">
        <f>COUNTIF(I:I,I137)</f>
        <v>8</v>
      </c>
    </row>
    <row r="138" spans="1:10" ht="15.75" x14ac:dyDescent="0.25">
      <c r="A138">
        <v>2</v>
      </c>
      <c r="B138" t="s">
        <v>207</v>
      </c>
      <c r="C138" s="15" t="s">
        <v>124</v>
      </c>
      <c r="D138">
        <f t="shared" si="8"/>
        <v>28.21</v>
      </c>
      <c r="E138">
        <f t="shared" si="9"/>
        <v>1.0000000000001563E-2</v>
      </c>
      <c r="F138">
        <f t="shared" si="10"/>
        <v>9.9999999999980105E-3</v>
      </c>
      <c r="G138" s="23">
        <v>28.2</v>
      </c>
      <c r="H138" s="23">
        <v>28.22</v>
      </c>
      <c r="I138" t="str">
        <f t="shared" si="11"/>
        <v>EGBLS2</v>
      </c>
      <c r="J138">
        <f>COUNTIF(I:I,I138)</f>
        <v>4</v>
      </c>
    </row>
    <row r="139" spans="1:10" ht="15.75" x14ac:dyDescent="0.25">
      <c r="A139">
        <v>2</v>
      </c>
      <c r="B139" t="s">
        <v>207</v>
      </c>
      <c r="C139" s="22" t="s">
        <v>122</v>
      </c>
      <c r="D139">
        <f t="shared" si="8"/>
        <v>28.21</v>
      </c>
      <c r="E139">
        <f t="shared" si="9"/>
        <v>1.0000000000001563E-2</v>
      </c>
      <c r="F139">
        <f t="shared" si="10"/>
        <v>9.9999999999980105E-3</v>
      </c>
      <c r="G139" s="23">
        <v>28.2</v>
      </c>
      <c r="H139" s="23">
        <v>28.22</v>
      </c>
      <c r="I139" t="str">
        <f t="shared" si="11"/>
        <v>SLMU2</v>
      </c>
      <c r="J139">
        <f>COUNTIF(I:I,I139)</f>
        <v>8</v>
      </c>
    </row>
    <row r="140" spans="1:10" ht="15.75" x14ac:dyDescent="0.25">
      <c r="A140">
        <v>2</v>
      </c>
      <c r="B140" t="s">
        <v>207</v>
      </c>
      <c r="C140" s="22" t="s">
        <v>123</v>
      </c>
      <c r="D140">
        <f t="shared" si="8"/>
        <v>28.259999999999998</v>
      </c>
      <c r="E140">
        <f t="shared" si="9"/>
        <v>9.9999999999980105E-3</v>
      </c>
      <c r="F140">
        <f t="shared" si="10"/>
        <v>1.0000000000001563E-2</v>
      </c>
      <c r="G140" s="23">
        <v>28.25</v>
      </c>
      <c r="H140" s="23">
        <v>28.27</v>
      </c>
      <c r="I140" t="str">
        <f t="shared" si="11"/>
        <v>SLHF2</v>
      </c>
      <c r="J140">
        <f>COUNTIF(I:I,I140)</f>
        <v>8</v>
      </c>
    </row>
    <row r="141" spans="1:10" ht="15.75" x14ac:dyDescent="0.25">
      <c r="A141">
        <v>2</v>
      </c>
      <c r="B141" t="s">
        <v>207</v>
      </c>
      <c r="C141" s="22" t="s">
        <v>120</v>
      </c>
      <c r="D141">
        <f t="shared" si="8"/>
        <v>28.259999999999998</v>
      </c>
      <c r="E141">
        <f t="shared" si="9"/>
        <v>9.9999999999980105E-3</v>
      </c>
      <c r="F141">
        <f t="shared" si="10"/>
        <v>1.0000000000001563E-2</v>
      </c>
      <c r="G141" s="23">
        <v>28.25</v>
      </c>
      <c r="H141" s="23">
        <v>28.27</v>
      </c>
      <c r="I141" t="str">
        <f t="shared" si="11"/>
        <v>SLHI2</v>
      </c>
      <c r="J141">
        <f>COUNTIF(I:I,I141)</f>
        <v>8</v>
      </c>
    </row>
    <row r="142" spans="1:10" ht="15.75" x14ac:dyDescent="0.25">
      <c r="A142">
        <v>2</v>
      </c>
      <c r="B142" t="s">
        <v>207</v>
      </c>
      <c r="C142" s="22" t="s">
        <v>121</v>
      </c>
      <c r="D142">
        <f t="shared" si="8"/>
        <v>28.240000000000002</v>
      </c>
      <c r="E142">
        <f t="shared" si="9"/>
        <v>1.0000000000001563E-2</v>
      </c>
      <c r="F142">
        <f t="shared" si="10"/>
        <v>9.9999999999980105E-3</v>
      </c>
      <c r="G142" s="23">
        <v>28.23</v>
      </c>
      <c r="H142" s="23">
        <v>28.25</v>
      </c>
      <c r="I142" t="str">
        <f t="shared" si="11"/>
        <v>SLHM2</v>
      </c>
      <c r="J142">
        <f>COUNTIF(I:I,I142)</f>
        <v>4</v>
      </c>
    </row>
    <row r="143" spans="1:10" ht="15.75" x14ac:dyDescent="0.25">
      <c r="A143">
        <v>2</v>
      </c>
      <c r="B143" t="s">
        <v>207</v>
      </c>
      <c r="C143" s="11" t="s">
        <v>125</v>
      </c>
      <c r="D143">
        <f t="shared" si="8"/>
        <v>32.260000000000005</v>
      </c>
      <c r="E143">
        <f t="shared" si="9"/>
        <v>1.0000000000005116E-2</v>
      </c>
      <c r="F143">
        <f t="shared" si="10"/>
        <v>9.9999999999980105E-3</v>
      </c>
      <c r="G143" s="23">
        <v>32.25</v>
      </c>
      <c r="H143" s="23">
        <v>32.270000000000003</v>
      </c>
      <c r="I143" t="str">
        <f t="shared" si="11"/>
        <v>SLMUT2</v>
      </c>
      <c r="J143">
        <f>COUNTIF(I:I,I143)</f>
        <v>4</v>
      </c>
    </row>
    <row r="144" spans="1:10" ht="15.75" x14ac:dyDescent="0.25">
      <c r="A144">
        <v>2</v>
      </c>
      <c r="B144" t="s">
        <v>207</v>
      </c>
      <c r="C144" s="13" t="s">
        <v>127</v>
      </c>
      <c r="D144">
        <f t="shared" si="8"/>
        <v>32.210000000000008</v>
      </c>
      <c r="E144">
        <f t="shared" si="9"/>
        <v>1.0000000000005116E-2</v>
      </c>
      <c r="F144">
        <f t="shared" si="10"/>
        <v>9.9999999999980105E-3</v>
      </c>
      <c r="G144" s="23">
        <v>32.200000000000003</v>
      </c>
      <c r="H144" s="23">
        <v>32.220000000000006</v>
      </c>
      <c r="I144" t="str">
        <f t="shared" si="11"/>
        <v>SLBU2</v>
      </c>
      <c r="J144">
        <f>COUNTIF(I:I,I144)</f>
        <v>4</v>
      </c>
    </row>
    <row r="145" spans="1:10" ht="15.75" x14ac:dyDescent="0.25">
      <c r="A145">
        <v>2</v>
      </c>
      <c r="B145" t="s">
        <v>207</v>
      </c>
      <c r="C145" s="13" t="s">
        <v>129</v>
      </c>
      <c r="D145">
        <f t="shared" si="8"/>
        <v>32.260000000000005</v>
      </c>
      <c r="E145">
        <f t="shared" si="9"/>
        <v>1.0000000000005116E-2</v>
      </c>
      <c r="F145">
        <f t="shared" si="10"/>
        <v>9.9999999999980105E-3</v>
      </c>
      <c r="G145" s="23">
        <v>32.25</v>
      </c>
      <c r="H145" s="23">
        <v>32.270000000000003</v>
      </c>
      <c r="I145" t="str">
        <f t="shared" si="11"/>
        <v>SLBHF2</v>
      </c>
      <c r="J145">
        <f>COUNTIF(I:I,I145)</f>
        <v>4</v>
      </c>
    </row>
    <row r="146" spans="1:10" ht="15.75" x14ac:dyDescent="0.25">
      <c r="A146">
        <v>2</v>
      </c>
      <c r="B146" t="s">
        <v>207</v>
      </c>
      <c r="C146" s="17" t="s">
        <v>122</v>
      </c>
      <c r="D146">
        <f t="shared" si="8"/>
        <v>32.260000000000005</v>
      </c>
      <c r="E146">
        <f t="shared" si="9"/>
        <v>1.0000000000005116E-2</v>
      </c>
      <c r="F146">
        <f t="shared" si="10"/>
        <v>9.9999999999980105E-3</v>
      </c>
      <c r="G146" s="23">
        <v>32.25</v>
      </c>
      <c r="H146" s="23">
        <v>32.270000000000003</v>
      </c>
      <c r="I146" t="str">
        <f t="shared" si="11"/>
        <v>SLMU2</v>
      </c>
      <c r="J146">
        <f>COUNTIF(I:I,I146)</f>
        <v>8</v>
      </c>
    </row>
    <row r="147" spans="1:10" ht="15.75" x14ac:dyDescent="0.25">
      <c r="A147">
        <v>2</v>
      </c>
      <c r="B147" t="s">
        <v>207</v>
      </c>
      <c r="C147" s="19" t="s">
        <v>123</v>
      </c>
      <c r="D147">
        <f t="shared" si="8"/>
        <v>32.260000000000005</v>
      </c>
      <c r="E147">
        <f t="shared" si="9"/>
        <v>1.0000000000005116E-2</v>
      </c>
      <c r="F147">
        <f t="shared" si="10"/>
        <v>9.9999999999980105E-3</v>
      </c>
      <c r="G147" s="23">
        <v>32.25</v>
      </c>
      <c r="H147" s="23">
        <v>32.270000000000003</v>
      </c>
      <c r="I147" t="str">
        <f t="shared" si="11"/>
        <v>SLHF2</v>
      </c>
      <c r="J147">
        <f>COUNTIF(I:I,I147)</f>
        <v>8</v>
      </c>
    </row>
    <row r="148" spans="1:10" ht="15.75" x14ac:dyDescent="0.25">
      <c r="A148">
        <v>2</v>
      </c>
      <c r="B148" t="s">
        <v>207</v>
      </c>
      <c r="C148" s="17" t="s">
        <v>120</v>
      </c>
      <c r="D148">
        <f t="shared" si="8"/>
        <v>32.260000000000005</v>
      </c>
      <c r="E148">
        <f t="shared" si="9"/>
        <v>1.0000000000005116E-2</v>
      </c>
      <c r="F148">
        <f t="shared" si="10"/>
        <v>9.9999999999980105E-3</v>
      </c>
      <c r="G148" s="23">
        <v>32.25</v>
      </c>
      <c r="H148" s="23">
        <v>32.270000000000003</v>
      </c>
      <c r="I148" t="str">
        <f t="shared" si="11"/>
        <v>SLHI2</v>
      </c>
      <c r="J148">
        <f>COUNTIF(I:I,I148)</f>
        <v>8</v>
      </c>
    </row>
    <row r="149" spans="1:10" ht="15.75" x14ac:dyDescent="0.25">
      <c r="A149">
        <v>2</v>
      </c>
      <c r="B149" t="s">
        <v>207</v>
      </c>
      <c r="C149" s="15" t="s">
        <v>124</v>
      </c>
      <c r="D149">
        <f t="shared" si="8"/>
        <v>32.260000000000005</v>
      </c>
      <c r="E149">
        <f t="shared" si="9"/>
        <v>1.0000000000005116E-2</v>
      </c>
      <c r="F149">
        <f t="shared" si="10"/>
        <v>9.9999999999980105E-3</v>
      </c>
      <c r="G149" s="23">
        <v>32.25</v>
      </c>
      <c r="H149" s="23">
        <v>32.270000000000003</v>
      </c>
      <c r="I149" t="str">
        <f t="shared" si="11"/>
        <v>EGBLS2</v>
      </c>
      <c r="J149">
        <f>COUNTIF(I:I,I149)</f>
        <v>4</v>
      </c>
    </row>
    <row r="150" spans="1:10" ht="15.75" x14ac:dyDescent="0.25">
      <c r="A150">
        <v>2</v>
      </c>
      <c r="B150" t="s">
        <v>207</v>
      </c>
      <c r="C150" s="22" t="s">
        <v>122</v>
      </c>
      <c r="D150">
        <f t="shared" si="8"/>
        <v>32.260000000000005</v>
      </c>
      <c r="E150">
        <f t="shared" si="9"/>
        <v>1.0000000000005116E-2</v>
      </c>
      <c r="F150">
        <f t="shared" si="10"/>
        <v>9.9999999999980105E-3</v>
      </c>
      <c r="G150" s="23">
        <v>32.25</v>
      </c>
      <c r="H150" s="23">
        <v>32.270000000000003</v>
      </c>
      <c r="I150" t="str">
        <f t="shared" si="11"/>
        <v>SLMU2</v>
      </c>
      <c r="J150">
        <f>COUNTIF(I:I,I150)</f>
        <v>8</v>
      </c>
    </row>
    <row r="151" spans="1:10" ht="15.75" x14ac:dyDescent="0.25">
      <c r="A151">
        <v>2</v>
      </c>
      <c r="B151" t="s">
        <v>207</v>
      </c>
      <c r="C151" s="22" t="s">
        <v>123</v>
      </c>
      <c r="D151">
        <f t="shared" si="8"/>
        <v>32.260000000000005</v>
      </c>
      <c r="E151">
        <f t="shared" si="9"/>
        <v>1.0000000000005116E-2</v>
      </c>
      <c r="F151">
        <f t="shared" si="10"/>
        <v>9.9999999999980105E-3</v>
      </c>
      <c r="G151" s="23">
        <v>32.25</v>
      </c>
      <c r="H151" s="23">
        <v>32.270000000000003</v>
      </c>
      <c r="I151" t="str">
        <f t="shared" si="11"/>
        <v>SLHF2</v>
      </c>
      <c r="J151">
        <f>COUNTIF(I:I,I151)</f>
        <v>8</v>
      </c>
    </row>
    <row r="152" spans="1:10" ht="15.75" x14ac:dyDescent="0.25">
      <c r="A152">
        <v>2</v>
      </c>
      <c r="B152" t="s">
        <v>207</v>
      </c>
      <c r="C152" s="22" t="s">
        <v>120</v>
      </c>
      <c r="D152">
        <f t="shared" si="8"/>
        <v>32.260000000000005</v>
      </c>
      <c r="E152">
        <f t="shared" si="9"/>
        <v>1.0000000000005116E-2</v>
      </c>
      <c r="F152">
        <f t="shared" si="10"/>
        <v>9.9999999999980105E-3</v>
      </c>
      <c r="G152" s="23">
        <v>32.25</v>
      </c>
      <c r="H152" s="23">
        <v>32.270000000000003</v>
      </c>
      <c r="I152" t="str">
        <f t="shared" si="11"/>
        <v>SLHI2</v>
      </c>
      <c r="J152">
        <f>COUNTIF(I:I,I152)</f>
        <v>8</v>
      </c>
    </row>
    <row r="153" spans="1:10" ht="15.75" x14ac:dyDescent="0.25">
      <c r="A153">
        <v>2</v>
      </c>
      <c r="B153" t="s">
        <v>207</v>
      </c>
      <c r="C153" s="22" t="s">
        <v>121</v>
      </c>
      <c r="D153">
        <f t="shared" si="8"/>
        <v>32.239999999999995</v>
      </c>
      <c r="E153">
        <f t="shared" si="9"/>
        <v>9.9999999999980105E-3</v>
      </c>
      <c r="F153">
        <f t="shared" si="10"/>
        <v>1.0000000000005116E-2</v>
      </c>
      <c r="G153" s="23">
        <v>32.229999999999997</v>
      </c>
      <c r="H153" s="23">
        <v>32.25</v>
      </c>
      <c r="I153" t="str">
        <f t="shared" si="11"/>
        <v>SLHM2</v>
      </c>
      <c r="J153">
        <f>COUNTIF(I:I,I153)</f>
        <v>4</v>
      </c>
    </row>
    <row r="154" spans="1:10" ht="15.75" x14ac:dyDescent="0.25">
      <c r="A154">
        <v>3</v>
      </c>
      <c r="B154" t="s">
        <v>207</v>
      </c>
      <c r="C154" s="11" t="s">
        <v>125</v>
      </c>
      <c r="D154">
        <f t="shared" ref="D154:D217" si="12">AVERAGE(G154,H154)</f>
        <v>-2.5000000000000001E-2</v>
      </c>
      <c r="E154">
        <f t="shared" ref="E154:E217" si="13">D154-G154</f>
        <v>2.5000000000000001E-2</v>
      </c>
      <c r="F154">
        <f t="shared" ref="F154:F217" si="14">H154-D154</f>
        <v>2.5000000000000001E-2</v>
      </c>
      <c r="G154" s="73">
        <v>-0.05</v>
      </c>
      <c r="H154" s="73">
        <v>0</v>
      </c>
      <c r="I154" t="str">
        <f t="shared" si="11"/>
        <v>SLMUT3</v>
      </c>
      <c r="J154">
        <f>COUNTIF(I:I,I154)</f>
        <v>4</v>
      </c>
    </row>
    <row r="155" spans="1:10" ht="15.75" x14ac:dyDescent="0.25">
      <c r="A155">
        <v>3</v>
      </c>
      <c r="B155" t="s">
        <v>207</v>
      </c>
      <c r="C155" s="13" t="s">
        <v>127</v>
      </c>
      <c r="D155">
        <f t="shared" si="12"/>
        <v>-0.05</v>
      </c>
      <c r="E155">
        <f t="shared" si="13"/>
        <v>0.05</v>
      </c>
      <c r="F155">
        <f t="shared" si="14"/>
        <v>0.05</v>
      </c>
      <c r="G155" s="73">
        <v>-0.1</v>
      </c>
      <c r="H155" s="73">
        <v>0</v>
      </c>
      <c r="I155" t="str">
        <f t="shared" si="11"/>
        <v>SLBU3</v>
      </c>
      <c r="J155">
        <f>COUNTIF(I:I,I155)</f>
        <v>4</v>
      </c>
    </row>
    <row r="156" spans="1:10" ht="15.75" x14ac:dyDescent="0.25">
      <c r="A156">
        <v>3</v>
      </c>
      <c r="B156" t="s">
        <v>207</v>
      </c>
      <c r="C156" s="13" t="s">
        <v>129</v>
      </c>
      <c r="D156">
        <f t="shared" si="12"/>
        <v>0.05</v>
      </c>
      <c r="E156">
        <f t="shared" si="13"/>
        <v>0.05</v>
      </c>
      <c r="F156">
        <f t="shared" si="14"/>
        <v>0.05</v>
      </c>
      <c r="G156" s="73">
        <v>0</v>
      </c>
      <c r="H156" s="73">
        <v>0.1</v>
      </c>
      <c r="I156" t="str">
        <f t="shared" si="11"/>
        <v>SLBHF3</v>
      </c>
      <c r="J156">
        <f>COUNTIF(I:I,I156)</f>
        <v>4</v>
      </c>
    </row>
    <row r="157" spans="1:10" ht="15.75" x14ac:dyDescent="0.25">
      <c r="A157">
        <v>3</v>
      </c>
      <c r="B157" t="s">
        <v>207</v>
      </c>
      <c r="C157" s="17" t="s">
        <v>122</v>
      </c>
      <c r="D157">
        <f t="shared" si="12"/>
        <v>-0.05</v>
      </c>
      <c r="E157">
        <f t="shared" si="13"/>
        <v>0.05</v>
      </c>
      <c r="F157">
        <f t="shared" si="14"/>
        <v>0.05</v>
      </c>
      <c r="G157" s="73">
        <v>-0.1</v>
      </c>
      <c r="H157" s="73">
        <v>0</v>
      </c>
      <c r="I157" t="str">
        <f t="shared" si="11"/>
        <v>SLMU3</v>
      </c>
      <c r="J157">
        <f>COUNTIF(I:I,I157)</f>
        <v>8</v>
      </c>
    </row>
    <row r="158" spans="1:10" ht="15.75" x14ac:dyDescent="0.25">
      <c r="A158">
        <v>3</v>
      </c>
      <c r="B158" t="s">
        <v>207</v>
      </c>
      <c r="C158" s="19" t="s">
        <v>123</v>
      </c>
      <c r="D158">
        <f t="shared" si="12"/>
        <v>0.05</v>
      </c>
      <c r="E158">
        <f t="shared" si="13"/>
        <v>0.05</v>
      </c>
      <c r="F158">
        <f t="shared" si="14"/>
        <v>0.05</v>
      </c>
      <c r="G158" s="73">
        <v>0</v>
      </c>
      <c r="H158" s="73">
        <v>0.1</v>
      </c>
      <c r="I158" t="str">
        <f t="shared" si="11"/>
        <v>SLHF3</v>
      </c>
      <c r="J158">
        <f>COUNTIF(I:I,I158)</f>
        <v>8</v>
      </c>
    </row>
    <row r="159" spans="1:10" ht="15.75" x14ac:dyDescent="0.25">
      <c r="A159">
        <v>3</v>
      </c>
      <c r="B159" t="s">
        <v>207</v>
      </c>
      <c r="C159" s="17" t="s">
        <v>120</v>
      </c>
      <c r="D159">
        <f t="shared" si="12"/>
        <v>0.15000000000000002</v>
      </c>
      <c r="E159">
        <f t="shared" si="13"/>
        <v>5.0000000000000017E-2</v>
      </c>
      <c r="F159">
        <f t="shared" si="14"/>
        <v>4.9999999999999989E-2</v>
      </c>
      <c r="G159" s="73">
        <v>0.1</v>
      </c>
      <c r="H159" s="73">
        <v>0.2</v>
      </c>
      <c r="I159" t="str">
        <f t="shared" si="11"/>
        <v>SLHI3</v>
      </c>
      <c r="J159">
        <f>COUNTIF(I:I,I159)</f>
        <v>8</v>
      </c>
    </row>
    <row r="160" spans="1:10" ht="15.75" x14ac:dyDescent="0.25">
      <c r="A160">
        <v>3</v>
      </c>
      <c r="B160" t="s">
        <v>207</v>
      </c>
      <c r="C160" s="15" t="s">
        <v>124</v>
      </c>
      <c r="D160">
        <f t="shared" si="12"/>
        <v>-0.05</v>
      </c>
      <c r="E160">
        <f t="shared" si="13"/>
        <v>0.05</v>
      </c>
      <c r="F160">
        <f t="shared" si="14"/>
        <v>0.05</v>
      </c>
      <c r="G160" s="73">
        <v>-0.1</v>
      </c>
      <c r="H160" s="73">
        <v>0</v>
      </c>
      <c r="I160" t="str">
        <f t="shared" si="11"/>
        <v>EGBLS3</v>
      </c>
      <c r="J160">
        <f>COUNTIF(I:I,I160)</f>
        <v>4</v>
      </c>
    </row>
    <row r="161" spans="1:10" ht="15.75" x14ac:dyDescent="0.25">
      <c r="A161">
        <v>3</v>
      </c>
      <c r="B161" t="s">
        <v>207</v>
      </c>
      <c r="C161" s="22" t="s">
        <v>122</v>
      </c>
      <c r="D161">
        <f t="shared" si="12"/>
        <v>-0.05</v>
      </c>
      <c r="E161">
        <f t="shared" si="13"/>
        <v>0.05</v>
      </c>
      <c r="F161">
        <f t="shared" si="14"/>
        <v>0.05</v>
      </c>
      <c r="G161" s="73">
        <v>-0.1</v>
      </c>
      <c r="H161" s="73">
        <v>0</v>
      </c>
      <c r="I161" t="str">
        <f t="shared" si="11"/>
        <v>SLMU3</v>
      </c>
      <c r="J161">
        <f>COUNTIF(I:I,I161)</f>
        <v>8</v>
      </c>
    </row>
    <row r="162" spans="1:10" ht="15.75" x14ac:dyDescent="0.25">
      <c r="A162">
        <v>3</v>
      </c>
      <c r="B162" t="s">
        <v>207</v>
      </c>
      <c r="C162" s="22" t="s">
        <v>123</v>
      </c>
      <c r="D162">
        <f t="shared" si="12"/>
        <v>0.05</v>
      </c>
      <c r="E162">
        <f t="shared" si="13"/>
        <v>0.05</v>
      </c>
      <c r="F162">
        <f t="shared" si="14"/>
        <v>0.05</v>
      </c>
      <c r="G162" s="73">
        <v>0</v>
      </c>
      <c r="H162" s="73">
        <v>0.1</v>
      </c>
      <c r="I162" t="str">
        <f t="shared" si="11"/>
        <v>SLHF3</v>
      </c>
      <c r="J162">
        <f>COUNTIF(I:I,I162)</f>
        <v>8</v>
      </c>
    </row>
    <row r="163" spans="1:10" ht="15.75" x14ac:dyDescent="0.25">
      <c r="A163">
        <v>3</v>
      </c>
      <c r="B163" t="s">
        <v>207</v>
      </c>
      <c r="C163" s="22" t="s">
        <v>120</v>
      </c>
      <c r="D163">
        <f t="shared" si="12"/>
        <v>0.05</v>
      </c>
      <c r="E163">
        <f t="shared" si="13"/>
        <v>0.05</v>
      </c>
      <c r="F163">
        <f t="shared" si="14"/>
        <v>0.05</v>
      </c>
      <c r="G163" s="73">
        <v>0</v>
      </c>
      <c r="H163" s="73">
        <v>0.1</v>
      </c>
      <c r="I163" t="str">
        <f t="shared" si="11"/>
        <v>SLHI3</v>
      </c>
      <c r="J163">
        <f>COUNTIF(I:I,I163)</f>
        <v>8</v>
      </c>
    </row>
    <row r="164" spans="1:10" ht="15.75" x14ac:dyDescent="0.25">
      <c r="A164">
        <v>3</v>
      </c>
      <c r="B164" t="s">
        <v>207</v>
      </c>
      <c r="C164" s="22" t="s">
        <v>121</v>
      </c>
      <c r="D164">
        <f t="shared" si="12"/>
        <v>0.25</v>
      </c>
      <c r="E164">
        <f t="shared" si="13"/>
        <v>4.9999999999999989E-2</v>
      </c>
      <c r="F164">
        <f t="shared" si="14"/>
        <v>4.9999999999999989E-2</v>
      </c>
      <c r="G164" s="73">
        <v>0.2</v>
      </c>
      <c r="H164" s="73">
        <v>0.3</v>
      </c>
      <c r="I164" t="str">
        <f t="shared" si="11"/>
        <v>SLHM3</v>
      </c>
      <c r="J164">
        <f>COUNTIF(I:I,I164)</f>
        <v>4</v>
      </c>
    </row>
    <row r="165" spans="1:10" ht="15.75" x14ac:dyDescent="0.25">
      <c r="A165">
        <v>3</v>
      </c>
      <c r="B165" t="s">
        <v>207</v>
      </c>
      <c r="C165" s="11" t="s">
        <v>125</v>
      </c>
      <c r="D165">
        <f t="shared" si="12"/>
        <v>-2.5000000000000001E-2</v>
      </c>
      <c r="E165">
        <f t="shared" si="13"/>
        <v>2.5000000000000001E-2</v>
      </c>
      <c r="F165">
        <f t="shared" si="14"/>
        <v>2.5000000000000001E-2</v>
      </c>
      <c r="G165" s="73">
        <v>-0.05</v>
      </c>
      <c r="H165" s="73">
        <v>0</v>
      </c>
      <c r="I165" t="str">
        <f t="shared" si="11"/>
        <v>SLMUT3</v>
      </c>
      <c r="J165">
        <f>COUNTIF(I:I,I165)</f>
        <v>4</v>
      </c>
    </row>
    <row r="166" spans="1:10" ht="15.75" x14ac:dyDescent="0.25">
      <c r="A166">
        <v>3</v>
      </c>
      <c r="B166" t="s">
        <v>207</v>
      </c>
      <c r="C166" s="13" t="s">
        <v>127</v>
      </c>
      <c r="D166">
        <f t="shared" si="12"/>
        <v>-0.05</v>
      </c>
      <c r="E166">
        <f t="shared" si="13"/>
        <v>0.05</v>
      </c>
      <c r="F166">
        <f t="shared" si="14"/>
        <v>0.05</v>
      </c>
      <c r="G166" s="73">
        <v>-0.1</v>
      </c>
      <c r="H166" s="73">
        <v>0</v>
      </c>
      <c r="I166" t="str">
        <f t="shared" si="11"/>
        <v>SLBU3</v>
      </c>
      <c r="J166">
        <f>COUNTIF(I:I,I166)</f>
        <v>4</v>
      </c>
    </row>
    <row r="167" spans="1:10" ht="15.75" x14ac:dyDescent="0.25">
      <c r="A167">
        <v>3</v>
      </c>
      <c r="B167" t="s">
        <v>207</v>
      </c>
      <c r="C167" s="13" t="s">
        <v>129</v>
      </c>
      <c r="D167">
        <f t="shared" si="12"/>
        <v>0.05</v>
      </c>
      <c r="E167">
        <f t="shared" si="13"/>
        <v>0.05</v>
      </c>
      <c r="F167">
        <f t="shared" si="14"/>
        <v>0.05</v>
      </c>
      <c r="G167" s="73">
        <v>0</v>
      </c>
      <c r="H167" s="73">
        <v>0.1</v>
      </c>
      <c r="I167" t="str">
        <f t="shared" si="11"/>
        <v>SLBHF3</v>
      </c>
      <c r="J167">
        <f>COUNTIF(I:I,I167)</f>
        <v>4</v>
      </c>
    </row>
    <row r="168" spans="1:10" ht="15.75" x14ac:dyDescent="0.25">
      <c r="A168">
        <v>3</v>
      </c>
      <c r="B168" t="s">
        <v>207</v>
      </c>
      <c r="C168" s="17" t="s">
        <v>122</v>
      </c>
      <c r="D168">
        <f t="shared" si="12"/>
        <v>-0.05</v>
      </c>
      <c r="E168">
        <f t="shared" si="13"/>
        <v>0.05</v>
      </c>
      <c r="F168">
        <f t="shared" si="14"/>
        <v>0.05</v>
      </c>
      <c r="G168" s="73">
        <v>-0.1</v>
      </c>
      <c r="H168" s="73">
        <v>0</v>
      </c>
      <c r="I168" t="str">
        <f t="shared" si="11"/>
        <v>SLMU3</v>
      </c>
      <c r="J168">
        <f>COUNTIF(I:I,I168)</f>
        <v>8</v>
      </c>
    </row>
    <row r="169" spans="1:10" ht="15.75" x14ac:dyDescent="0.25">
      <c r="A169">
        <v>3</v>
      </c>
      <c r="B169" t="s">
        <v>207</v>
      </c>
      <c r="C169" s="19" t="s">
        <v>123</v>
      </c>
      <c r="D169">
        <f t="shared" si="12"/>
        <v>0.05</v>
      </c>
      <c r="E169">
        <f t="shared" si="13"/>
        <v>0.05</v>
      </c>
      <c r="F169">
        <f t="shared" si="14"/>
        <v>0.05</v>
      </c>
      <c r="G169" s="73">
        <v>0</v>
      </c>
      <c r="H169" s="73">
        <v>0.1</v>
      </c>
      <c r="I169" t="str">
        <f t="shared" si="11"/>
        <v>SLHF3</v>
      </c>
      <c r="J169">
        <f>COUNTIF(I:I,I169)</f>
        <v>8</v>
      </c>
    </row>
    <row r="170" spans="1:10" ht="15.75" x14ac:dyDescent="0.25">
      <c r="A170">
        <v>3</v>
      </c>
      <c r="B170" t="s">
        <v>207</v>
      </c>
      <c r="C170" s="17" t="s">
        <v>120</v>
      </c>
      <c r="D170">
        <f t="shared" si="12"/>
        <v>0.15000000000000002</v>
      </c>
      <c r="E170">
        <f t="shared" si="13"/>
        <v>5.0000000000000017E-2</v>
      </c>
      <c r="F170">
        <f t="shared" si="14"/>
        <v>4.9999999999999989E-2</v>
      </c>
      <c r="G170" s="73">
        <v>0.1</v>
      </c>
      <c r="H170" s="73">
        <v>0.2</v>
      </c>
      <c r="I170" t="str">
        <f t="shared" si="11"/>
        <v>SLHI3</v>
      </c>
      <c r="J170">
        <f>COUNTIF(I:I,I170)</f>
        <v>8</v>
      </c>
    </row>
    <row r="171" spans="1:10" ht="15.75" x14ac:dyDescent="0.25">
      <c r="A171">
        <v>3</v>
      </c>
      <c r="B171" t="s">
        <v>207</v>
      </c>
      <c r="C171" s="15" t="s">
        <v>124</v>
      </c>
      <c r="D171">
        <f t="shared" si="12"/>
        <v>-0.05</v>
      </c>
      <c r="E171">
        <f t="shared" si="13"/>
        <v>0.05</v>
      </c>
      <c r="F171">
        <f t="shared" si="14"/>
        <v>0.05</v>
      </c>
      <c r="G171" s="73">
        <v>-0.1</v>
      </c>
      <c r="H171" s="73">
        <v>0</v>
      </c>
      <c r="I171" t="str">
        <f t="shared" si="11"/>
        <v>EGBLS3</v>
      </c>
      <c r="J171">
        <f>COUNTIF(I:I,I171)</f>
        <v>4</v>
      </c>
    </row>
    <row r="172" spans="1:10" ht="15.75" x14ac:dyDescent="0.25">
      <c r="A172">
        <v>3</v>
      </c>
      <c r="B172" t="s">
        <v>207</v>
      </c>
      <c r="C172" s="22" t="s">
        <v>122</v>
      </c>
      <c r="D172">
        <f t="shared" si="12"/>
        <v>-0.05</v>
      </c>
      <c r="E172">
        <f t="shared" si="13"/>
        <v>0.05</v>
      </c>
      <c r="F172">
        <f t="shared" si="14"/>
        <v>0.05</v>
      </c>
      <c r="G172" s="73">
        <v>-0.1</v>
      </c>
      <c r="H172" s="73">
        <v>0</v>
      </c>
      <c r="I172" t="str">
        <f t="shared" si="11"/>
        <v>SLMU3</v>
      </c>
      <c r="J172">
        <f>COUNTIF(I:I,I172)</f>
        <v>8</v>
      </c>
    </row>
    <row r="173" spans="1:10" ht="15.75" x14ac:dyDescent="0.25">
      <c r="A173">
        <v>3</v>
      </c>
      <c r="B173" t="s">
        <v>207</v>
      </c>
      <c r="C173" s="22" t="s">
        <v>123</v>
      </c>
      <c r="D173">
        <f t="shared" si="12"/>
        <v>0.05</v>
      </c>
      <c r="E173">
        <f t="shared" si="13"/>
        <v>0.05</v>
      </c>
      <c r="F173">
        <f t="shared" si="14"/>
        <v>0.05</v>
      </c>
      <c r="G173" s="73">
        <v>0</v>
      </c>
      <c r="H173" s="73">
        <v>0.1</v>
      </c>
      <c r="I173" t="str">
        <f t="shared" si="11"/>
        <v>SLHF3</v>
      </c>
      <c r="J173">
        <f>COUNTIF(I:I,I173)</f>
        <v>8</v>
      </c>
    </row>
    <row r="174" spans="1:10" ht="15.75" x14ac:dyDescent="0.25">
      <c r="A174">
        <v>3</v>
      </c>
      <c r="B174" t="s">
        <v>207</v>
      </c>
      <c r="C174" s="22" t="s">
        <v>120</v>
      </c>
      <c r="D174">
        <f t="shared" si="12"/>
        <v>0.05</v>
      </c>
      <c r="E174">
        <f t="shared" si="13"/>
        <v>0.05</v>
      </c>
      <c r="F174">
        <f t="shared" si="14"/>
        <v>0.05</v>
      </c>
      <c r="G174" s="73">
        <v>0</v>
      </c>
      <c r="H174" s="73">
        <v>0.1</v>
      </c>
      <c r="I174" t="str">
        <f t="shared" si="11"/>
        <v>SLHI3</v>
      </c>
      <c r="J174">
        <f>COUNTIF(I:I,I174)</f>
        <v>8</v>
      </c>
    </row>
    <row r="175" spans="1:10" ht="15.75" x14ac:dyDescent="0.25">
      <c r="A175">
        <v>3</v>
      </c>
      <c r="B175" t="s">
        <v>207</v>
      </c>
      <c r="C175" s="22" t="s">
        <v>121</v>
      </c>
      <c r="D175">
        <f t="shared" si="12"/>
        <v>0.25</v>
      </c>
      <c r="E175">
        <f t="shared" si="13"/>
        <v>4.9999999999999989E-2</v>
      </c>
      <c r="F175">
        <f t="shared" si="14"/>
        <v>4.9999999999999989E-2</v>
      </c>
      <c r="G175" s="73">
        <v>0.2</v>
      </c>
      <c r="H175" s="73">
        <v>0.3</v>
      </c>
      <c r="I175" t="str">
        <f t="shared" si="11"/>
        <v>SLHM3</v>
      </c>
      <c r="J175">
        <f>COUNTIF(I:I,I175)</f>
        <v>4</v>
      </c>
    </row>
    <row r="176" spans="1:10" ht="15.75" x14ac:dyDescent="0.25">
      <c r="A176">
        <v>3</v>
      </c>
      <c r="B176" t="s">
        <v>207</v>
      </c>
      <c r="C176" s="11" t="s">
        <v>125</v>
      </c>
      <c r="D176">
        <f t="shared" si="12"/>
        <v>29.975000000000001</v>
      </c>
      <c r="E176">
        <f t="shared" si="13"/>
        <v>2.5000000000002132E-2</v>
      </c>
      <c r="F176">
        <f t="shared" si="14"/>
        <v>2.4999999999998579E-2</v>
      </c>
      <c r="G176" s="23">
        <v>29.95</v>
      </c>
      <c r="H176" s="23">
        <v>30</v>
      </c>
      <c r="I176" t="str">
        <f t="shared" si="11"/>
        <v>SLMUT3</v>
      </c>
      <c r="J176">
        <f>COUNTIF(I:I,I176)</f>
        <v>4</v>
      </c>
    </row>
    <row r="177" spans="1:10" ht="15.75" x14ac:dyDescent="0.25">
      <c r="A177">
        <v>3</v>
      </c>
      <c r="B177" t="s">
        <v>207</v>
      </c>
      <c r="C177" s="13" t="s">
        <v>127</v>
      </c>
      <c r="D177">
        <f t="shared" si="12"/>
        <v>36.849999999999994</v>
      </c>
      <c r="E177">
        <f t="shared" si="13"/>
        <v>4.9999999999997158E-2</v>
      </c>
      <c r="F177">
        <f t="shared" si="14"/>
        <v>5.0000000000004263E-2</v>
      </c>
      <c r="G177" s="23">
        <v>36.799999999999997</v>
      </c>
      <c r="H177" s="23">
        <v>36.9</v>
      </c>
      <c r="I177" t="str">
        <f t="shared" si="11"/>
        <v>SLBU3</v>
      </c>
      <c r="J177">
        <f>COUNTIF(I:I,I177)</f>
        <v>4</v>
      </c>
    </row>
    <row r="178" spans="1:10" ht="15.75" x14ac:dyDescent="0.25">
      <c r="A178">
        <v>3</v>
      </c>
      <c r="B178" t="s">
        <v>207</v>
      </c>
      <c r="C178" s="13" t="s">
        <v>129</v>
      </c>
      <c r="D178">
        <f t="shared" si="12"/>
        <v>37.049999999999997</v>
      </c>
      <c r="E178">
        <f t="shared" si="13"/>
        <v>4.9999999999997158E-2</v>
      </c>
      <c r="F178">
        <f t="shared" si="14"/>
        <v>5.0000000000004263E-2</v>
      </c>
      <c r="G178" s="23">
        <v>37</v>
      </c>
      <c r="H178" s="23">
        <v>37.1</v>
      </c>
      <c r="I178" t="str">
        <f t="shared" si="11"/>
        <v>SLBHF3</v>
      </c>
      <c r="J178">
        <f>COUNTIF(I:I,I178)</f>
        <v>4</v>
      </c>
    </row>
    <row r="179" spans="1:10" ht="15.75" x14ac:dyDescent="0.25">
      <c r="A179">
        <v>3</v>
      </c>
      <c r="B179" t="s">
        <v>207</v>
      </c>
      <c r="C179" s="17" t="s">
        <v>122</v>
      </c>
      <c r="D179">
        <f t="shared" si="12"/>
        <v>36.950000000000003</v>
      </c>
      <c r="E179">
        <f t="shared" si="13"/>
        <v>5.0000000000004263E-2</v>
      </c>
      <c r="F179">
        <f t="shared" si="14"/>
        <v>4.9999999999997158E-2</v>
      </c>
      <c r="G179" s="23">
        <v>36.9</v>
      </c>
      <c r="H179" s="23">
        <v>37</v>
      </c>
      <c r="I179" t="str">
        <f t="shared" si="11"/>
        <v>SLMU3</v>
      </c>
      <c r="J179">
        <f>COUNTIF(I:I,I179)</f>
        <v>8</v>
      </c>
    </row>
    <row r="180" spans="1:10" ht="15.75" x14ac:dyDescent="0.25">
      <c r="A180">
        <v>3</v>
      </c>
      <c r="B180" t="s">
        <v>207</v>
      </c>
      <c r="C180" s="19" t="s">
        <v>123</v>
      </c>
      <c r="D180">
        <f t="shared" si="12"/>
        <v>37.049999999999997</v>
      </c>
      <c r="E180">
        <f t="shared" si="13"/>
        <v>4.9999999999997158E-2</v>
      </c>
      <c r="F180">
        <f t="shared" si="14"/>
        <v>5.0000000000004263E-2</v>
      </c>
      <c r="G180" s="23">
        <v>37</v>
      </c>
      <c r="H180" s="23">
        <v>37.1</v>
      </c>
      <c r="I180" t="str">
        <f t="shared" si="11"/>
        <v>SLHF3</v>
      </c>
      <c r="J180">
        <f>COUNTIF(I:I,I180)</f>
        <v>8</v>
      </c>
    </row>
    <row r="181" spans="1:10" ht="15.75" x14ac:dyDescent="0.25">
      <c r="A181">
        <v>3</v>
      </c>
      <c r="B181" t="s">
        <v>207</v>
      </c>
      <c r="C181" s="17" t="s">
        <v>120</v>
      </c>
      <c r="D181">
        <f t="shared" si="12"/>
        <v>37.049999999999997</v>
      </c>
      <c r="E181">
        <f t="shared" si="13"/>
        <v>4.9999999999997158E-2</v>
      </c>
      <c r="F181">
        <f t="shared" si="14"/>
        <v>5.0000000000004263E-2</v>
      </c>
      <c r="G181" s="23">
        <v>37</v>
      </c>
      <c r="H181" s="23">
        <v>37.1</v>
      </c>
      <c r="I181" t="str">
        <f t="shared" si="11"/>
        <v>SLHI3</v>
      </c>
      <c r="J181">
        <f>COUNTIF(I:I,I181)</f>
        <v>8</v>
      </c>
    </row>
    <row r="182" spans="1:10" ht="15.75" x14ac:dyDescent="0.25">
      <c r="A182">
        <v>3</v>
      </c>
      <c r="B182" t="s">
        <v>207</v>
      </c>
      <c r="C182" s="15" t="s">
        <v>124</v>
      </c>
      <c r="D182">
        <f t="shared" si="12"/>
        <v>36.950000000000003</v>
      </c>
      <c r="E182">
        <f t="shared" si="13"/>
        <v>5.0000000000004263E-2</v>
      </c>
      <c r="F182">
        <f t="shared" si="14"/>
        <v>4.9999999999997158E-2</v>
      </c>
      <c r="G182" s="23">
        <v>36.9</v>
      </c>
      <c r="H182" s="23">
        <v>37</v>
      </c>
      <c r="I182" t="str">
        <f t="shared" si="11"/>
        <v>EGBLS3</v>
      </c>
      <c r="J182">
        <f>COUNTIF(I:I,I182)</f>
        <v>4</v>
      </c>
    </row>
    <row r="183" spans="1:10" ht="15.75" x14ac:dyDescent="0.25">
      <c r="A183">
        <v>3</v>
      </c>
      <c r="B183" t="s">
        <v>207</v>
      </c>
      <c r="C183" s="22" t="s">
        <v>122</v>
      </c>
      <c r="D183">
        <f t="shared" si="12"/>
        <v>69.95</v>
      </c>
      <c r="E183">
        <f t="shared" si="13"/>
        <v>4.9999999999997158E-2</v>
      </c>
      <c r="F183">
        <f t="shared" si="14"/>
        <v>4.9999999999997158E-2</v>
      </c>
      <c r="G183" s="23">
        <v>69.900000000000006</v>
      </c>
      <c r="H183" s="23">
        <v>70</v>
      </c>
      <c r="I183" t="str">
        <f t="shared" si="11"/>
        <v>SLMU3</v>
      </c>
      <c r="J183">
        <f>COUNTIF(I:I,I183)</f>
        <v>8</v>
      </c>
    </row>
    <row r="184" spans="1:10" ht="15.75" x14ac:dyDescent="0.25">
      <c r="A184">
        <v>3</v>
      </c>
      <c r="B184" t="s">
        <v>207</v>
      </c>
      <c r="C184" s="22" t="s">
        <v>123</v>
      </c>
      <c r="D184">
        <f t="shared" si="12"/>
        <v>70.05</v>
      </c>
      <c r="E184">
        <f t="shared" si="13"/>
        <v>4.9999999999997158E-2</v>
      </c>
      <c r="F184">
        <f t="shared" si="14"/>
        <v>4.9999999999997158E-2</v>
      </c>
      <c r="G184" s="23">
        <v>70</v>
      </c>
      <c r="H184" s="23">
        <v>70.099999999999994</v>
      </c>
      <c r="I184" t="str">
        <f t="shared" si="11"/>
        <v>SLHF3</v>
      </c>
      <c r="J184">
        <f>COUNTIF(I:I,I184)</f>
        <v>8</v>
      </c>
    </row>
    <row r="185" spans="1:10" ht="15.75" x14ac:dyDescent="0.25">
      <c r="A185">
        <v>3</v>
      </c>
      <c r="B185" t="s">
        <v>207</v>
      </c>
      <c r="C185" s="22" t="s">
        <v>120</v>
      </c>
      <c r="D185">
        <f t="shared" si="12"/>
        <v>70.05</v>
      </c>
      <c r="E185">
        <f t="shared" si="13"/>
        <v>4.9999999999997158E-2</v>
      </c>
      <c r="F185">
        <f t="shared" si="14"/>
        <v>4.9999999999997158E-2</v>
      </c>
      <c r="G185" s="23">
        <v>70</v>
      </c>
      <c r="H185" s="23">
        <v>70.099999999999994</v>
      </c>
      <c r="I185" t="str">
        <f t="shared" si="11"/>
        <v>SLHI3</v>
      </c>
      <c r="J185">
        <f>COUNTIF(I:I,I185)</f>
        <v>8</v>
      </c>
    </row>
    <row r="186" spans="1:10" ht="15.75" x14ac:dyDescent="0.25">
      <c r="A186">
        <v>3</v>
      </c>
      <c r="B186" t="s">
        <v>207</v>
      </c>
      <c r="C186" s="22" t="s">
        <v>121</v>
      </c>
      <c r="D186">
        <f t="shared" si="12"/>
        <v>70.05</v>
      </c>
      <c r="E186">
        <f t="shared" si="13"/>
        <v>4.9999999999997158E-2</v>
      </c>
      <c r="F186">
        <f t="shared" si="14"/>
        <v>4.9999999999997158E-2</v>
      </c>
      <c r="G186" s="23">
        <v>70</v>
      </c>
      <c r="H186" s="23">
        <v>70.099999999999994</v>
      </c>
      <c r="I186" t="str">
        <f t="shared" si="11"/>
        <v>SLHM3</v>
      </c>
      <c r="J186">
        <f>COUNTIF(I:I,I186)</f>
        <v>4</v>
      </c>
    </row>
    <row r="187" spans="1:10" ht="15.75" x14ac:dyDescent="0.25">
      <c r="A187">
        <v>3</v>
      </c>
      <c r="B187" t="s">
        <v>207</v>
      </c>
      <c r="C187" s="11" t="s">
        <v>125</v>
      </c>
      <c r="D187">
        <f t="shared" si="12"/>
        <v>34.975000000000001</v>
      </c>
      <c r="E187">
        <f t="shared" si="13"/>
        <v>2.4999999999998579E-2</v>
      </c>
      <c r="F187">
        <f t="shared" si="14"/>
        <v>2.4999999999998579E-2</v>
      </c>
      <c r="G187" s="23">
        <v>34.950000000000003</v>
      </c>
      <c r="H187" s="23">
        <v>35</v>
      </c>
      <c r="I187" t="str">
        <f t="shared" si="11"/>
        <v>SLMUT3</v>
      </c>
      <c r="J187">
        <f>COUNTIF(I:I,I187)</f>
        <v>4</v>
      </c>
    </row>
    <row r="188" spans="1:10" ht="15.75" x14ac:dyDescent="0.25">
      <c r="A188">
        <v>3</v>
      </c>
      <c r="B188" t="s">
        <v>207</v>
      </c>
      <c r="C188" s="13" t="s">
        <v>127</v>
      </c>
      <c r="D188">
        <f t="shared" si="12"/>
        <v>41.849999999999994</v>
      </c>
      <c r="E188">
        <f t="shared" si="13"/>
        <v>4.9999999999997158E-2</v>
      </c>
      <c r="F188">
        <f t="shared" si="14"/>
        <v>5.0000000000004263E-2</v>
      </c>
      <c r="G188" s="23">
        <v>41.8</v>
      </c>
      <c r="H188" s="23">
        <v>41.9</v>
      </c>
      <c r="I188" t="str">
        <f t="shared" si="11"/>
        <v>SLBU3</v>
      </c>
      <c r="J188">
        <f>COUNTIF(I:I,I188)</f>
        <v>4</v>
      </c>
    </row>
    <row r="189" spans="1:10" ht="15.75" x14ac:dyDescent="0.25">
      <c r="A189">
        <v>3</v>
      </c>
      <c r="B189" t="s">
        <v>207</v>
      </c>
      <c r="C189" s="13" t="s">
        <v>129</v>
      </c>
      <c r="D189">
        <f t="shared" si="12"/>
        <v>42.05</v>
      </c>
      <c r="E189">
        <f t="shared" si="13"/>
        <v>4.9999999999997158E-2</v>
      </c>
      <c r="F189">
        <f t="shared" si="14"/>
        <v>5.0000000000004263E-2</v>
      </c>
      <c r="G189" s="23">
        <v>42</v>
      </c>
      <c r="H189" s="23">
        <v>42.1</v>
      </c>
      <c r="I189" t="str">
        <f t="shared" si="11"/>
        <v>SLBHF3</v>
      </c>
      <c r="J189">
        <f>COUNTIF(I:I,I189)</f>
        <v>4</v>
      </c>
    </row>
    <row r="190" spans="1:10" ht="15.75" x14ac:dyDescent="0.25">
      <c r="A190">
        <v>3</v>
      </c>
      <c r="B190" t="s">
        <v>207</v>
      </c>
      <c r="C190" s="17" t="s">
        <v>122</v>
      </c>
      <c r="D190">
        <f t="shared" si="12"/>
        <v>41.95</v>
      </c>
      <c r="E190">
        <f t="shared" si="13"/>
        <v>5.0000000000004263E-2</v>
      </c>
      <c r="F190">
        <f t="shared" si="14"/>
        <v>4.9999999999997158E-2</v>
      </c>
      <c r="G190" s="23">
        <v>41.9</v>
      </c>
      <c r="H190" s="23">
        <v>42</v>
      </c>
      <c r="I190" t="str">
        <f t="shared" si="11"/>
        <v>SLMU3</v>
      </c>
      <c r="J190">
        <f>COUNTIF(I:I,I190)</f>
        <v>8</v>
      </c>
    </row>
    <row r="191" spans="1:10" ht="15.75" x14ac:dyDescent="0.25">
      <c r="A191">
        <v>3</v>
      </c>
      <c r="B191" t="s">
        <v>207</v>
      </c>
      <c r="C191" s="19" t="s">
        <v>123</v>
      </c>
      <c r="D191">
        <f t="shared" si="12"/>
        <v>42.05</v>
      </c>
      <c r="E191">
        <f t="shared" si="13"/>
        <v>4.9999999999997158E-2</v>
      </c>
      <c r="F191">
        <f t="shared" si="14"/>
        <v>5.0000000000004263E-2</v>
      </c>
      <c r="G191" s="23">
        <v>42</v>
      </c>
      <c r="H191" s="23">
        <v>42.1</v>
      </c>
      <c r="I191" t="str">
        <f t="shared" si="11"/>
        <v>SLHF3</v>
      </c>
      <c r="J191">
        <f>COUNTIF(I:I,I191)</f>
        <v>8</v>
      </c>
    </row>
    <row r="192" spans="1:10" ht="15.75" x14ac:dyDescent="0.25">
      <c r="A192">
        <v>3</v>
      </c>
      <c r="B192" t="s">
        <v>207</v>
      </c>
      <c r="C192" s="17" t="s">
        <v>120</v>
      </c>
      <c r="D192">
        <f t="shared" si="12"/>
        <v>42.05</v>
      </c>
      <c r="E192">
        <f t="shared" si="13"/>
        <v>4.9999999999997158E-2</v>
      </c>
      <c r="F192">
        <f t="shared" si="14"/>
        <v>5.0000000000004263E-2</v>
      </c>
      <c r="G192" s="23">
        <v>42</v>
      </c>
      <c r="H192" s="23">
        <v>42.1</v>
      </c>
      <c r="I192" t="str">
        <f t="shared" si="11"/>
        <v>SLHI3</v>
      </c>
      <c r="J192">
        <f>COUNTIF(I:I,I192)</f>
        <v>8</v>
      </c>
    </row>
    <row r="193" spans="1:10" ht="15.75" x14ac:dyDescent="0.25">
      <c r="A193">
        <v>3</v>
      </c>
      <c r="B193" t="s">
        <v>207</v>
      </c>
      <c r="C193" s="15" t="s">
        <v>124</v>
      </c>
      <c r="D193">
        <f t="shared" si="12"/>
        <v>41.95</v>
      </c>
      <c r="E193">
        <f t="shared" si="13"/>
        <v>5.0000000000004263E-2</v>
      </c>
      <c r="F193">
        <f t="shared" si="14"/>
        <v>4.9999999999997158E-2</v>
      </c>
      <c r="G193" s="23">
        <v>41.9</v>
      </c>
      <c r="H193" s="23">
        <v>42</v>
      </c>
      <c r="I193" t="str">
        <f t="shared" si="11"/>
        <v>EGBLS3</v>
      </c>
      <c r="J193">
        <f>COUNTIF(I:I,I193)</f>
        <v>4</v>
      </c>
    </row>
    <row r="194" spans="1:10" ht="15.75" x14ac:dyDescent="0.25">
      <c r="A194">
        <v>3</v>
      </c>
      <c r="B194" t="s">
        <v>207</v>
      </c>
      <c r="C194" s="22" t="s">
        <v>122</v>
      </c>
      <c r="D194">
        <f t="shared" si="12"/>
        <v>79.95</v>
      </c>
      <c r="E194">
        <f t="shared" si="13"/>
        <v>4.9999999999997158E-2</v>
      </c>
      <c r="F194">
        <f t="shared" si="14"/>
        <v>4.9999999999997158E-2</v>
      </c>
      <c r="G194" s="23">
        <v>79.900000000000006</v>
      </c>
      <c r="H194" s="23">
        <v>80</v>
      </c>
      <c r="I194" t="str">
        <f t="shared" si="11"/>
        <v>SLMU3</v>
      </c>
      <c r="J194">
        <f>COUNTIF(I:I,I194)</f>
        <v>8</v>
      </c>
    </row>
    <row r="195" spans="1:10" ht="15.75" x14ac:dyDescent="0.25">
      <c r="A195">
        <v>3</v>
      </c>
      <c r="B195" t="s">
        <v>207</v>
      </c>
      <c r="C195" s="22" t="s">
        <v>123</v>
      </c>
      <c r="D195">
        <f t="shared" si="12"/>
        <v>80.05</v>
      </c>
      <c r="E195">
        <f t="shared" si="13"/>
        <v>4.9999999999997158E-2</v>
      </c>
      <c r="F195">
        <f t="shared" si="14"/>
        <v>4.9999999999997158E-2</v>
      </c>
      <c r="G195" s="23">
        <v>80</v>
      </c>
      <c r="H195" s="23">
        <v>80.099999999999994</v>
      </c>
      <c r="I195" t="str">
        <f t="shared" ref="I195:I258" si="15">C195&amp;A195</f>
        <v>SLHF3</v>
      </c>
      <c r="J195">
        <f>COUNTIF(I:I,I195)</f>
        <v>8</v>
      </c>
    </row>
    <row r="196" spans="1:10" ht="15.75" x14ac:dyDescent="0.25">
      <c r="A196">
        <v>3</v>
      </c>
      <c r="B196" t="s">
        <v>207</v>
      </c>
      <c r="C196" s="22" t="s">
        <v>120</v>
      </c>
      <c r="D196">
        <f t="shared" si="12"/>
        <v>80.05</v>
      </c>
      <c r="E196">
        <f t="shared" si="13"/>
        <v>4.9999999999997158E-2</v>
      </c>
      <c r="F196">
        <f t="shared" si="14"/>
        <v>4.9999999999997158E-2</v>
      </c>
      <c r="G196" s="23">
        <v>80</v>
      </c>
      <c r="H196" s="23">
        <v>80.099999999999994</v>
      </c>
      <c r="I196" t="str">
        <f t="shared" si="15"/>
        <v>SLHI3</v>
      </c>
      <c r="J196">
        <f>COUNTIF(I:I,I196)</f>
        <v>8</v>
      </c>
    </row>
    <row r="197" spans="1:10" ht="15.75" x14ac:dyDescent="0.25">
      <c r="A197">
        <v>3</v>
      </c>
      <c r="B197" t="s">
        <v>207</v>
      </c>
      <c r="C197" s="22" t="s">
        <v>121</v>
      </c>
      <c r="D197">
        <f t="shared" si="12"/>
        <v>80.05</v>
      </c>
      <c r="E197">
        <f t="shared" si="13"/>
        <v>4.9999999999997158E-2</v>
      </c>
      <c r="F197">
        <f t="shared" si="14"/>
        <v>4.9999999999997158E-2</v>
      </c>
      <c r="G197" s="23">
        <v>80</v>
      </c>
      <c r="H197" s="23">
        <v>80.099999999999994</v>
      </c>
      <c r="I197" t="str">
        <f t="shared" si="15"/>
        <v>SLHM3</v>
      </c>
      <c r="J197">
        <f>COUNTIF(I:I,I197)</f>
        <v>4</v>
      </c>
    </row>
    <row r="198" spans="1:10" ht="15.75" x14ac:dyDescent="0.25">
      <c r="A198">
        <v>4</v>
      </c>
      <c r="B198" t="s">
        <v>207</v>
      </c>
      <c r="C198" s="11" t="s">
        <v>125</v>
      </c>
      <c r="D198">
        <f t="shared" si="12"/>
        <v>0.1</v>
      </c>
      <c r="E198">
        <f t="shared" si="13"/>
        <v>0.05</v>
      </c>
      <c r="F198">
        <f t="shared" si="14"/>
        <v>4.9999999999999989E-2</v>
      </c>
      <c r="G198" s="73">
        <v>0.05</v>
      </c>
      <c r="H198" s="73">
        <v>0.15</v>
      </c>
      <c r="I198" t="str">
        <f t="shared" si="15"/>
        <v>SLMUT4</v>
      </c>
      <c r="J198">
        <f>COUNTIF(I:I,I198)</f>
        <v>4</v>
      </c>
    </row>
    <row r="199" spans="1:10" ht="15.75" x14ac:dyDescent="0.25">
      <c r="A199">
        <v>4</v>
      </c>
      <c r="B199" t="s">
        <v>207</v>
      </c>
      <c r="C199" s="13" t="s">
        <v>127</v>
      </c>
      <c r="D199">
        <f t="shared" si="12"/>
        <v>0.1</v>
      </c>
      <c r="E199">
        <f t="shared" si="13"/>
        <v>0.05</v>
      </c>
      <c r="F199">
        <f t="shared" si="14"/>
        <v>4.9999999999999989E-2</v>
      </c>
      <c r="G199" s="73">
        <v>0.05</v>
      </c>
      <c r="H199" s="73">
        <v>0.15</v>
      </c>
      <c r="I199" t="str">
        <f t="shared" si="15"/>
        <v>SLBU4</v>
      </c>
      <c r="J199">
        <f>COUNTIF(I:I,I199)</f>
        <v>4</v>
      </c>
    </row>
    <row r="200" spans="1:10" ht="15.75" x14ac:dyDescent="0.25">
      <c r="A200">
        <v>4</v>
      </c>
      <c r="B200" t="s">
        <v>207</v>
      </c>
      <c r="C200" s="13" t="s">
        <v>129</v>
      </c>
      <c r="D200">
        <f t="shared" si="12"/>
        <v>0.1</v>
      </c>
      <c r="E200">
        <f t="shared" si="13"/>
        <v>0.05</v>
      </c>
      <c r="F200">
        <f t="shared" si="14"/>
        <v>4.9999999999999989E-2</v>
      </c>
      <c r="G200" s="73">
        <v>0.05</v>
      </c>
      <c r="H200" s="73">
        <v>0.15</v>
      </c>
      <c r="I200" t="str">
        <f t="shared" si="15"/>
        <v>SLBHF4</v>
      </c>
      <c r="J200">
        <f>COUNTIF(I:I,I200)</f>
        <v>4</v>
      </c>
    </row>
    <row r="201" spans="1:10" ht="15.75" x14ac:dyDescent="0.25">
      <c r="A201">
        <v>4</v>
      </c>
      <c r="B201" t="s">
        <v>207</v>
      </c>
      <c r="C201" s="17" t="s">
        <v>122</v>
      </c>
      <c r="D201">
        <f t="shared" si="12"/>
        <v>0.1</v>
      </c>
      <c r="E201">
        <f t="shared" si="13"/>
        <v>0.05</v>
      </c>
      <c r="F201">
        <f t="shared" si="14"/>
        <v>4.9999999999999989E-2</v>
      </c>
      <c r="G201" s="73">
        <v>0.05</v>
      </c>
      <c r="H201" s="73">
        <v>0.15</v>
      </c>
      <c r="I201" t="str">
        <f t="shared" si="15"/>
        <v>SLMU4</v>
      </c>
      <c r="J201">
        <f>COUNTIF(I:I,I201)</f>
        <v>8</v>
      </c>
    </row>
    <row r="202" spans="1:10" ht="15.75" x14ac:dyDescent="0.25">
      <c r="A202">
        <v>4</v>
      </c>
      <c r="B202" t="s">
        <v>207</v>
      </c>
      <c r="C202" s="19" t="s">
        <v>123</v>
      </c>
      <c r="D202">
        <f t="shared" si="12"/>
        <v>0.1</v>
      </c>
      <c r="E202">
        <f t="shared" si="13"/>
        <v>0.05</v>
      </c>
      <c r="F202">
        <f t="shared" si="14"/>
        <v>4.9999999999999989E-2</v>
      </c>
      <c r="G202" s="73">
        <v>0.05</v>
      </c>
      <c r="H202" s="73">
        <v>0.15</v>
      </c>
      <c r="I202" t="str">
        <f t="shared" si="15"/>
        <v>SLHF4</v>
      </c>
      <c r="J202">
        <f>COUNTIF(I:I,I202)</f>
        <v>8</v>
      </c>
    </row>
    <row r="203" spans="1:10" ht="15.75" x14ac:dyDescent="0.25">
      <c r="A203">
        <v>4</v>
      </c>
      <c r="B203" t="s">
        <v>207</v>
      </c>
      <c r="C203" s="17" t="s">
        <v>120</v>
      </c>
      <c r="D203">
        <f t="shared" si="12"/>
        <v>0.1</v>
      </c>
      <c r="E203">
        <f t="shared" si="13"/>
        <v>0.05</v>
      </c>
      <c r="F203">
        <f t="shared" si="14"/>
        <v>4.9999999999999989E-2</v>
      </c>
      <c r="G203" s="73">
        <v>0.05</v>
      </c>
      <c r="H203" s="73">
        <v>0.15</v>
      </c>
      <c r="I203" t="str">
        <f t="shared" si="15"/>
        <v>SLHI4</v>
      </c>
      <c r="J203">
        <f>COUNTIF(I:I,I203)</f>
        <v>8</v>
      </c>
    </row>
    <row r="204" spans="1:10" ht="15.75" x14ac:dyDescent="0.25">
      <c r="A204">
        <v>4</v>
      </c>
      <c r="B204" t="s">
        <v>207</v>
      </c>
      <c r="C204" s="15" t="s">
        <v>124</v>
      </c>
      <c r="D204">
        <f t="shared" si="12"/>
        <v>0.1</v>
      </c>
      <c r="E204">
        <f t="shared" si="13"/>
        <v>0.05</v>
      </c>
      <c r="F204">
        <f t="shared" si="14"/>
        <v>4.9999999999999989E-2</v>
      </c>
      <c r="G204" s="73">
        <v>0.05</v>
      </c>
      <c r="H204" s="73">
        <v>0.15</v>
      </c>
      <c r="I204" t="str">
        <f t="shared" si="15"/>
        <v>EGBLS4</v>
      </c>
      <c r="J204">
        <f>COUNTIF(I:I,I204)</f>
        <v>4</v>
      </c>
    </row>
    <row r="205" spans="1:10" ht="15.75" x14ac:dyDescent="0.25">
      <c r="A205">
        <v>4</v>
      </c>
      <c r="B205" t="s">
        <v>207</v>
      </c>
      <c r="C205" s="22" t="s">
        <v>122</v>
      </c>
      <c r="D205">
        <f t="shared" si="12"/>
        <v>0.1</v>
      </c>
      <c r="E205">
        <f t="shared" si="13"/>
        <v>0.05</v>
      </c>
      <c r="F205">
        <f t="shared" si="14"/>
        <v>4.9999999999999989E-2</v>
      </c>
      <c r="G205" s="73">
        <v>0.05</v>
      </c>
      <c r="H205" s="73">
        <v>0.15</v>
      </c>
      <c r="I205" t="str">
        <f t="shared" si="15"/>
        <v>SLMU4</v>
      </c>
      <c r="J205">
        <f>COUNTIF(I:I,I205)</f>
        <v>8</v>
      </c>
    </row>
    <row r="206" spans="1:10" ht="15.75" x14ac:dyDescent="0.25">
      <c r="A206">
        <v>4</v>
      </c>
      <c r="B206" t="s">
        <v>207</v>
      </c>
      <c r="C206" s="22" t="s">
        <v>123</v>
      </c>
      <c r="D206">
        <f t="shared" si="12"/>
        <v>0.1</v>
      </c>
      <c r="E206">
        <f t="shared" si="13"/>
        <v>0.05</v>
      </c>
      <c r="F206">
        <f t="shared" si="14"/>
        <v>4.9999999999999989E-2</v>
      </c>
      <c r="G206" s="73">
        <v>0.05</v>
      </c>
      <c r="H206" s="73">
        <v>0.15</v>
      </c>
      <c r="I206" t="str">
        <f t="shared" si="15"/>
        <v>SLHF4</v>
      </c>
      <c r="J206">
        <f>COUNTIF(I:I,I206)</f>
        <v>8</v>
      </c>
    </row>
    <row r="207" spans="1:10" ht="15.75" x14ac:dyDescent="0.25">
      <c r="A207">
        <v>4</v>
      </c>
      <c r="B207" t="s">
        <v>207</v>
      </c>
      <c r="C207" s="22" t="s">
        <v>120</v>
      </c>
      <c r="D207">
        <f t="shared" si="12"/>
        <v>0.1</v>
      </c>
      <c r="E207">
        <f t="shared" si="13"/>
        <v>0.05</v>
      </c>
      <c r="F207">
        <f t="shared" si="14"/>
        <v>4.9999999999999989E-2</v>
      </c>
      <c r="G207" s="73">
        <v>0.05</v>
      </c>
      <c r="H207" s="73">
        <v>0.15</v>
      </c>
      <c r="I207" t="str">
        <f t="shared" si="15"/>
        <v>SLHI4</v>
      </c>
      <c r="J207">
        <f>COUNTIF(I:I,I207)</f>
        <v>8</v>
      </c>
    </row>
    <row r="208" spans="1:10" ht="15.75" x14ac:dyDescent="0.25">
      <c r="A208">
        <v>4</v>
      </c>
      <c r="B208" t="s">
        <v>207</v>
      </c>
      <c r="C208" s="22" t="s">
        <v>121</v>
      </c>
      <c r="D208">
        <f t="shared" si="12"/>
        <v>0.1</v>
      </c>
      <c r="E208">
        <f t="shared" si="13"/>
        <v>0.05</v>
      </c>
      <c r="F208">
        <f t="shared" si="14"/>
        <v>4.9999999999999989E-2</v>
      </c>
      <c r="G208" s="73">
        <v>0.05</v>
      </c>
      <c r="H208" s="73">
        <v>0.15</v>
      </c>
      <c r="I208" t="str">
        <f t="shared" si="15"/>
        <v>SLHM4</v>
      </c>
      <c r="J208">
        <f>COUNTIF(I:I,I208)</f>
        <v>4</v>
      </c>
    </row>
    <row r="209" spans="1:10" ht="15.75" x14ac:dyDescent="0.25">
      <c r="A209">
        <v>4</v>
      </c>
      <c r="B209" t="s">
        <v>207</v>
      </c>
      <c r="C209" s="11" t="s">
        <v>125</v>
      </c>
      <c r="D209">
        <f t="shared" si="12"/>
        <v>0.1</v>
      </c>
      <c r="E209">
        <f t="shared" si="13"/>
        <v>0.05</v>
      </c>
      <c r="F209">
        <f t="shared" si="14"/>
        <v>4.9999999999999989E-2</v>
      </c>
      <c r="G209" s="73">
        <v>0.05</v>
      </c>
      <c r="H209" s="73">
        <v>0.15</v>
      </c>
      <c r="I209" t="str">
        <f t="shared" si="15"/>
        <v>SLMUT4</v>
      </c>
      <c r="J209">
        <f>COUNTIF(I:I,I209)</f>
        <v>4</v>
      </c>
    </row>
    <row r="210" spans="1:10" ht="15.75" x14ac:dyDescent="0.25">
      <c r="A210">
        <v>4</v>
      </c>
      <c r="B210" t="s">
        <v>207</v>
      </c>
      <c r="C210" s="13" t="s">
        <v>127</v>
      </c>
      <c r="D210">
        <f t="shared" si="12"/>
        <v>0.1</v>
      </c>
      <c r="E210">
        <f t="shared" si="13"/>
        <v>0.05</v>
      </c>
      <c r="F210">
        <f t="shared" si="14"/>
        <v>4.9999999999999989E-2</v>
      </c>
      <c r="G210" s="73">
        <v>0.05</v>
      </c>
      <c r="H210" s="73">
        <v>0.15</v>
      </c>
      <c r="I210" t="str">
        <f t="shared" si="15"/>
        <v>SLBU4</v>
      </c>
      <c r="J210">
        <f>COUNTIF(I:I,I210)</f>
        <v>4</v>
      </c>
    </row>
    <row r="211" spans="1:10" ht="15.75" x14ac:dyDescent="0.25">
      <c r="A211">
        <v>4</v>
      </c>
      <c r="B211" t="s">
        <v>207</v>
      </c>
      <c r="C211" s="13" t="s">
        <v>129</v>
      </c>
      <c r="D211">
        <f t="shared" si="12"/>
        <v>0.1</v>
      </c>
      <c r="E211">
        <f t="shared" si="13"/>
        <v>0.05</v>
      </c>
      <c r="F211">
        <f t="shared" si="14"/>
        <v>4.9999999999999989E-2</v>
      </c>
      <c r="G211" s="73">
        <v>0.05</v>
      </c>
      <c r="H211" s="73">
        <v>0.15</v>
      </c>
      <c r="I211" t="str">
        <f t="shared" si="15"/>
        <v>SLBHF4</v>
      </c>
      <c r="J211">
        <f>COUNTIF(I:I,I211)</f>
        <v>4</v>
      </c>
    </row>
    <row r="212" spans="1:10" ht="15.75" x14ac:dyDescent="0.25">
      <c r="A212">
        <v>4</v>
      </c>
      <c r="B212" t="s">
        <v>207</v>
      </c>
      <c r="C212" s="17" t="s">
        <v>122</v>
      </c>
      <c r="D212">
        <f t="shared" si="12"/>
        <v>0.1</v>
      </c>
      <c r="E212">
        <f t="shared" si="13"/>
        <v>0.05</v>
      </c>
      <c r="F212">
        <f t="shared" si="14"/>
        <v>4.9999999999999989E-2</v>
      </c>
      <c r="G212" s="73">
        <v>0.05</v>
      </c>
      <c r="H212" s="73">
        <v>0.15</v>
      </c>
      <c r="I212" t="str">
        <f t="shared" si="15"/>
        <v>SLMU4</v>
      </c>
      <c r="J212">
        <f>COUNTIF(I:I,I212)</f>
        <v>8</v>
      </c>
    </row>
    <row r="213" spans="1:10" ht="15.75" x14ac:dyDescent="0.25">
      <c r="A213">
        <v>4</v>
      </c>
      <c r="B213" t="s">
        <v>207</v>
      </c>
      <c r="C213" s="19" t="s">
        <v>123</v>
      </c>
      <c r="D213">
        <f t="shared" si="12"/>
        <v>0.1</v>
      </c>
      <c r="E213">
        <f t="shared" si="13"/>
        <v>0.05</v>
      </c>
      <c r="F213">
        <f t="shared" si="14"/>
        <v>4.9999999999999989E-2</v>
      </c>
      <c r="G213" s="73">
        <v>0.05</v>
      </c>
      <c r="H213" s="73">
        <v>0.15</v>
      </c>
      <c r="I213" t="str">
        <f t="shared" si="15"/>
        <v>SLHF4</v>
      </c>
      <c r="J213">
        <f>COUNTIF(I:I,I213)</f>
        <v>8</v>
      </c>
    </row>
    <row r="214" spans="1:10" ht="15.75" x14ac:dyDescent="0.25">
      <c r="A214">
        <v>4</v>
      </c>
      <c r="B214" t="s">
        <v>207</v>
      </c>
      <c r="C214" s="17" t="s">
        <v>120</v>
      </c>
      <c r="D214">
        <f t="shared" si="12"/>
        <v>0.1</v>
      </c>
      <c r="E214">
        <f t="shared" si="13"/>
        <v>0.05</v>
      </c>
      <c r="F214">
        <f t="shared" si="14"/>
        <v>4.9999999999999989E-2</v>
      </c>
      <c r="G214" s="73">
        <v>0.05</v>
      </c>
      <c r="H214" s="73">
        <v>0.15</v>
      </c>
      <c r="I214" t="str">
        <f t="shared" si="15"/>
        <v>SLHI4</v>
      </c>
      <c r="J214">
        <f>COUNTIF(I:I,I214)</f>
        <v>8</v>
      </c>
    </row>
    <row r="215" spans="1:10" ht="15.75" x14ac:dyDescent="0.25">
      <c r="A215">
        <v>4</v>
      </c>
      <c r="B215" t="s">
        <v>207</v>
      </c>
      <c r="C215" s="15" t="s">
        <v>124</v>
      </c>
      <c r="D215">
        <f t="shared" si="12"/>
        <v>0.1</v>
      </c>
      <c r="E215">
        <f t="shared" si="13"/>
        <v>0.05</v>
      </c>
      <c r="F215">
        <f t="shared" si="14"/>
        <v>4.9999999999999989E-2</v>
      </c>
      <c r="G215" s="73">
        <v>0.05</v>
      </c>
      <c r="H215" s="73">
        <v>0.15</v>
      </c>
      <c r="I215" t="str">
        <f t="shared" si="15"/>
        <v>EGBLS4</v>
      </c>
      <c r="J215">
        <f>COUNTIF(I:I,I215)</f>
        <v>4</v>
      </c>
    </row>
    <row r="216" spans="1:10" ht="15.75" x14ac:dyDescent="0.25">
      <c r="A216">
        <v>4</v>
      </c>
      <c r="B216" t="s">
        <v>207</v>
      </c>
      <c r="C216" s="22" t="s">
        <v>122</v>
      </c>
      <c r="D216">
        <f t="shared" si="12"/>
        <v>0.1</v>
      </c>
      <c r="E216">
        <f t="shared" si="13"/>
        <v>0.05</v>
      </c>
      <c r="F216">
        <f t="shared" si="14"/>
        <v>4.9999999999999989E-2</v>
      </c>
      <c r="G216" s="73">
        <v>0.05</v>
      </c>
      <c r="H216" s="73">
        <v>0.15</v>
      </c>
      <c r="I216" t="str">
        <f t="shared" si="15"/>
        <v>SLMU4</v>
      </c>
      <c r="J216">
        <f>COUNTIF(I:I,I216)</f>
        <v>8</v>
      </c>
    </row>
    <row r="217" spans="1:10" ht="15.75" x14ac:dyDescent="0.25">
      <c r="A217">
        <v>4</v>
      </c>
      <c r="B217" t="s">
        <v>207</v>
      </c>
      <c r="C217" s="22" t="s">
        <v>123</v>
      </c>
      <c r="D217">
        <f t="shared" si="12"/>
        <v>0.1</v>
      </c>
      <c r="E217">
        <f t="shared" si="13"/>
        <v>0.05</v>
      </c>
      <c r="F217">
        <f t="shared" si="14"/>
        <v>4.9999999999999989E-2</v>
      </c>
      <c r="G217" s="73">
        <v>0.05</v>
      </c>
      <c r="H217" s="73">
        <v>0.15</v>
      </c>
      <c r="I217" t="str">
        <f t="shared" si="15"/>
        <v>SLHF4</v>
      </c>
      <c r="J217">
        <f>COUNTIF(I:I,I217)</f>
        <v>8</v>
      </c>
    </row>
    <row r="218" spans="1:10" ht="15.75" x14ac:dyDescent="0.25">
      <c r="A218">
        <v>4</v>
      </c>
      <c r="B218" t="s">
        <v>207</v>
      </c>
      <c r="C218" s="22" t="s">
        <v>120</v>
      </c>
      <c r="D218">
        <f t="shared" ref="D218:D281" si="16">AVERAGE(G218,H218)</f>
        <v>0.1</v>
      </c>
      <c r="E218">
        <f t="shared" ref="E218:E281" si="17">D218-G218</f>
        <v>0.05</v>
      </c>
      <c r="F218">
        <f t="shared" ref="F218:F281" si="18">H218-D218</f>
        <v>4.9999999999999989E-2</v>
      </c>
      <c r="G218" s="73">
        <v>0.05</v>
      </c>
      <c r="H218" s="73">
        <v>0.15</v>
      </c>
      <c r="I218" t="str">
        <f t="shared" si="15"/>
        <v>SLHI4</v>
      </c>
      <c r="J218">
        <f>COUNTIF(I:I,I218)</f>
        <v>8</v>
      </c>
    </row>
    <row r="219" spans="1:10" ht="15.75" x14ac:dyDescent="0.25">
      <c r="A219">
        <v>4</v>
      </c>
      <c r="B219" t="s">
        <v>207</v>
      </c>
      <c r="C219" s="22" t="s">
        <v>121</v>
      </c>
      <c r="D219">
        <f t="shared" si="16"/>
        <v>0.1</v>
      </c>
      <c r="E219">
        <f t="shared" si="17"/>
        <v>0.05</v>
      </c>
      <c r="F219">
        <f t="shared" si="18"/>
        <v>4.9999999999999989E-2</v>
      </c>
      <c r="G219" s="73">
        <v>0.05</v>
      </c>
      <c r="H219" s="73">
        <v>0.15</v>
      </c>
      <c r="I219" t="str">
        <f t="shared" si="15"/>
        <v>SLHM4</v>
      </c>
      <c r="J219">
        <f>COUNTIF(I:I,I219)</f>
        <v>4</v>
      </c>
    </row>
    <row r="220" spans="1:10" ht="15.75" x14ac:dyDescent="0.25">
      <c r="A220">
        <v>4</v>
      </c>
      <c r="B220" t="s">
        <v>207</v>
      </c>
      <c r="C220" s="11" t="s">
        <v>125</v>
      </c>
      <c r="D220">
        <f t="shared" si="16"/>
        <v>24.799999999999997</v>
      </c>
      <c r="E220">
        <f t="shared" si="17"/>
        <v>4.9999999999997158E-2</v>
      </c>
      <c r="F220">
        <f t="shared" si="18"/>
        <v>5.0000000000000711E-2</v>
      </c>
      <c r="G220" s="23">
        <v>24.75</v>
      </c>
      <c r="H220" s="23">
        <v>24.849999999999998</v>
      </c>
      <c r="I220" t="str">
        <f t="shared" si="15"/>
        <v>SLMUT4</v>
      </c>
      <c r="J220">
        <f>COUNTIF(I:I,I220)</f>
        <v>4</v>
      </c>
    </row>
    <row r="221" spans="1:10" ht="15.75" x14ac:dyDescent="0.25">
      <c r="A221">
        <v>4</v>
      </c>
      <c r="B221" t="s">
        <v>207</v>
      </c>
      <c r="C221" s="13" t="s">
        <v>127</v>
      </c>
      <c r="D221">
        <f t="shared" si="16"/>
        <v>24.799999999999997</v>
      </c>
      <c r="E221">
        <f t="shared" si="17"/>
        <v>4.9999999999997158E-2</v>
      </c>
      <c r="F221">
        <f t="shared" si="18"/>
        <v>5.0000000000000711E-2</v>
      </c>
      <c r="G221" s="23">
        <v>24.75</v>
      </c>
      <c r="H221" s="23">
        <v>24.849999999999998</v>
      </c>
      <c r="I221" t="str">
        <f t="shared" si="15"/>
        <v>SLBU4</v>
      </c>
      <c r="J221">
        <f>COUNTIF(I:I,I221)</f>
        <v>4</v>
      </c>
    </row>
    <row r="222" spans="1:10" ht="15.75" x14ac:dyDescent="0.25">
      <c r="A222">
        <v>4</v>
      </c>
      <c r="B222" t="s">
        <v>207</v>
      </c>
      <c r="C222" s="13" t="s">
        <v>129</v>
      </c>
      <c r="D222">
        <f t="shared" si="16"/>
        <v>24.799999999999997</v>
      </c>
      <c r="E222">
        <f t="shared" si="17"/>
        <v>4.9999999999997158E-2</v>
      </c>
      <c r="F222">
        <f t="shared" si="18"/>
        <v>5.0000000000000711E-2</v>
      </c>
      <c r="G222" s="23">
        <v>24.75</v>
      </c>
      <c r="H222" s="23">
        <v>24.849999999999998</v>
      </c>
      <c r="I222" t="str">
        <f t="shared" si="15"/>
        <v>SLBHF4</v>
      </c>
      <c r="J222">
        <f>COUNTIF(I:I,I222)</f>
        <v>4</v>
      </c>
    </row>
    <row r="223" spans="1:10" ht="15.75" x14ac:dyDescent="0.25">
      <c r="A223">
        <v>4</v>
      </c>
      <c r="B223" t="s">
        <v>207</v>
      </c>
      <c r="C223" s="17" t="s">
        <v>122</v>
      </c>
      <c r="D223">
        <f t="shared" si="16"/>
        <v>24.799999999999997</v>
      </c>
      <c r="E223">
        <f t="shared" si="17"/>
        <v>4.9999999999997158E-2</v>
      </c>
      <c r="F223">
        <f t="shared" si="18"/>
        <v>5.0000000000000711E-2</v>
      </c>
      <c r="G223" s="23">
        <v>24.75</v>
      </c>
      <c r="H223" s="23">
        <v>24.849999999999998</v>
      </c>
      <c r="I223" t="str">
        <f t="shared" si="15"/>
        <v>SLMU4</v>
      </c>
      <c r="J223">
        <f>COUNTIF(I:I,I223)</f>
        <v>8</v>
      </c>
    </row>
    <row r="224" spans="1:10" ht="15.75" x14ac:dyDescent="0.25">
      <c r="A224">
        <v>4</v>
      </c>
      <c r="B224" t="s">
        <v>207</v>
      </c>
      <c r="C224" s="19" t="s">
        <v>123</v>
      </c>
      <c r="D224">
        <f t="shared" si="16"/>
        <v>24.799999999999997</v>
      </c>
      <c r="E224">
        <f t="shared" si="17"/>
        <v>4.9999999999997158E-2</v>
      </c>
      <c r="F224">
        <f t="shared" si="18"/>
        <v>5.0000000000000711E-2</v>
      </c>
      <c r="G224" s="23">
        <v>24.75</v>
      </c>
      <c r="H224" s="23">
        <v>24.849999999999998</v>
      </c>
      <c r="I224" t="str">
        <f t="shared" si="15"/>
        <v>SLHF4</v>
      </c>
      <c r="J224">
        <f>COUNTIF(I:I,I224)</f>
        <v>8</v>
      </c>
    </row>
    <row r="225" spans="1:10" ht="15.75" x14ac:dyDescent="0.25">
      <c r="A225">
        <v>4</v>
      </c>
      <c r="B225" t="s">
        <v>207</v>
      </c>
      <c r="C225" s="17" t="s">
        <v>120</v>
      </c>
      <c r="D225">
        <f t="shared" si="16"/>
        <v>24.799999999999997</v>
      </c>
      <c r="E225">
        <f t="shared" si="17"/>
        <v>4.9999999999997158E-2</v>
      </c>
      <c r="F225">
        <f t="shared" si="18"/>
        <v>5.0000000000000711E-2</v>
      </c>
      <c r="G225" s="23">
        <v>24.75</v>
      </c>
      <c r="H225" s="23">
        <v>24.849999999999998</v>
      </c>
      <c r="I225" t="str">
        <f t="shared" si="15"/>
        <v>SLHI4</v>
      </c>
      <c r="J225">
        <f>COUNTIF(I:I,I225)</f>
        <v>8</v>
      </c>
    </row>
    <row r="226" spans="1:10" ht="15.75" x14ac:dyDescent="0.25">
      <c r="A226">
        <v>4</v>
      </c>
      <c r="B226" t="s">
        <v>207</v>
      </c>
      <c r="C226" s="15" t="s">
        <v>124</v>
      </c>
      <c r="D226">
        <f t="shared" si="16"/>
        <v>24.799999999999997</v>
      </c>
      <c r="E226">
        <f t="shared" si="17"/>
        <v>4.9999999999997158E-2</v>
      </c>
      <c r="F226">
        <f t="shared" si="18"/>
        <v>5.0000000000000711E-2</v>
      </c>
      <c r="G226" s="23">
        <v>24.75</v>
      </c>
      <c r="H226" s="23">
        <v>24.849999999999998</v>
      </c>
      <c r="I226" t="str">
        <f t="shared" si="15"/>
        <v>EGBLS4</v>
      </c>
      <c r="J226">
        <f>COUNTIF(I:I,I226)</f>
        <v>4</v>
      </c>
    </row>
    <row r="227" spans="1:10" ht="15.75" x14ac:dyDescent="0.25">
      <c r="A227">
        <v>4</v>
      </c>
      <c r="B227" t="s">
        <v>207</v>
      </c>
      <c r="C227" s="22" t="s">
        <v>122</v>
      </c>
      <c r="D227">
        <f t="shared" si="16"/>
        <v>24.799999999999997</v>
      </c>
      <c r="E227">
        <f t="shared" si="17"/>
        <v>4.9999999999997158E-2</v>
      </c>
      <c r="F227">
        <f t="shared" si="18"/>
        <v>5.0000000000000711E-2</v>
      </c>
      <c r="G227" s="23">
        <v>24.75</v>
      </c>
      <c r="H227" s="23">
        <v>24.849999999999998</v>
      </c>
      <c r="I227" t="str">
        <f t="shared" si="15"/>
        <v>SLMU4</v>
      </c>
      <c r="J227">
        <f>COUNTIF(I:I,I227)</f>
        <v>8</v>
      </c>
    </row>
    <row r="228" spans="1:10" ht="15.75" x14ac:dyDescent="0.25">
      <c r="A228">
        <v>4</v>
      </c>
      <c r="B228" t="s">
        <v>207</v>
      </c>
      <c r="C228" s="22" t="s">
        <v>123</v>
      </c>
      <c r="D228">
        <f t="shared" si="16"/>
        <v>24.799999999999997</v>
      </c>
      <c r="E228">
        <f t="shared" si="17"/>
        <v>4.9999999999997158E-2</v>
      </c>
      <c r="F228">
        <f t="shared" si="18"/>
        <v>5.0000000000000711E-2</v>
      </c>
      <c r="G228" s="23">
        <v>24.75</v>
      </c>
      <c r="H228" s="23">
        <v>24.849999999999998</v>
      </c>
      <c r="I228" t="str">
        <f t="shared" si="15"/>
        <v>SLHF4</v>
      </c>
      <c r="J228">
        <f>COUNTIF(I:I,I228)</f>
        <v>8</v>
      </c>
    </row>
    <row r="229" spans="1:10" ht="15.75" x14ac:dyDescent="0.25">
      <c r="A229">
        <v>4</v>
      </c>
      <c r="B229" t="s">
        <v>207</v>
      </c>
      <c r="C229" s="22" t="s">
        <v>120</v>
      </c>
      <c r="D229">
        <f t="shared" si="16"/>
        <v>24.799999999999997</v>
      </c>
      <c r="E229">
        <f t="shared" si="17"/>
        <v>4.9999999999997158E-2</v>
      </c>
      <c r="F229">
        <f t="shared" si="18"/>
        <v>5.0000000000000711E-2</v>
      </c>
      <c r="G229" s="23">
        <v>24.75</v>
      </c>
      <c r="H229" s="23">
        <v>24.849999999999998</v>
      </c>
      <c r="I229" t="str">
        <f t="shared" si="15"/>
        <v>SLHI4</v>
      </c>
      <c r="J229">
        <f>COUNTIF(I:I,I229)</f>
        <v>8</v>
      </c>
    </row>
    <row r="230" spans="1:10" ht="15.75" x14ac:dyDescent="0.25">
      <c r="A230">
        <v>4</v>
      </c>
      <c r="B230" t="s">
        <v>207</v>
      </c>
      <c r="C230" s="22" t="s">
        <v>121</v>
      </c>
      <c r="D230">
        <f t="shared" si="16"/>
        <v>24.799999999999997</v>
      </c>
      <c r="E230">
        <f t="shared" si="17"/>
        <v>4.9999999999997158E-2</v>
      </c>
      <c r="F230">
        <f t="shared" si="18"/>
        <v>5.0000000000000711E-2</v>
      </c>
      <c r="G230" s="23">
        <v>24.75</v>
      </c>
      <c r="H230" s="23">
        <v>24.849999999999998</v>
      </c>
      <c r="I230" t="str">
        <f t="shared" si="15"/>
        <v>SLHM4</v>
      </c>
      <c r="J230">
        <f>COUNTIF(I:I,I230)</f>
        <v>4</v>
      </c>
    </row>
    <row r="231" spans="1:10" ht="15.75" x14ac:dyDescent="0.25">
      <c r="A231">
        <v>4</v>
      </c>
      <c r="B231" t="s">
        <v>207</v>
      </c>
      <c r="C231" s="11" t="s">
        <v>125</v>
      </c>
      <c r="D231">
        <f t="shared" si="16"/>
        <v>28.6</v>
      </c>
      <c r="E231">
        <f t="shared" si="17"/>
        <v>5.0000000000000711E-2</v>
      </c>
      <c r="F231">
        <f t="shared" si="18"/>
        <v>4.9999999999997158E-2</v>
      </c>
      <c r="G231" s="23">
        <v>28.55</v>
      </c>
      <c r="H231" s="23">
        <v>28.65</v>
      </c>
      <c r="I231" t="str">
        <f t="shared" si="15"/>
        <v>SLMUT4</v>
      </c>
      <c r="J231">
        <f>COUNTIF(I:I,I231)</f>
        <v>4</v>
      </c>
    </row>
    <row r="232" spans="1:10" ht="15.75" x14ac:dyDescent="0.25">
      <c r="A232">
        <v>4</v>
      </c>
      <c r="B232" t="s">
        <v>207</v>
      </c>
      <c r="C232" s="13" t="s">
        <v>127</v>
      </c>
      <c r="D232">
        <f t="shared" si="16"/>
        <v>28.6</v>
      </c>
      <c r="E232">
        <f t="shared" si="17"/>
        <v>5.0000000000000711E-2</v>
      </c>
      <c r="F232">
        <f t="shared" si="18"/>
        <v>4.9999999999997158E-2</v>
      </c>
      <c r="G232" s="23">
        <v>28.55</v>
      </c>
      <c r="H232" s="23">
        <v>28.65</v>
      </c>
      <c r="I232" t="str">
        <f t="shared" si="15"/>
        <v>SLBU4</v>
      </c>
      <c r="J232">
        <f>COUNTIF(I:I,I232)</f>
        <v>4</v>
      </c>
    </row>
    <row r="233" spans="1:10" ht="15.75" x14ac:dyDescent="0.25">
      <c r="A233">
        <v>4</v>
      </c>
      <c r="B233" t="s">
        <v>207</v>
      </c>
      <c r="C233" s="13" t="s">
        <v>129</v>
      </c>
      <c r="D233">
        <f t="shared" si="16"/>
        <v>28.6</v>
      </c>
      <c r="E233">
        <f t="shared" si="17"/>
        <v>5.0000000000000711E-2</v>
      </c>
      <c r="F233">
        <f t="shared" si="18"/>
        <v>4.9999999999997158E-2</v>
      </c>
      <c r="G233" s="23">
        <v>28.55</v>
      </c>
      <c r="H233" s="23">
        <v>28.65</v>
      </c>
      <c r="I233" t="str">
        <f t="shared" si="15"/>
        <v>SLBHF4</v>
      </c>
      <c r="J233">
        <f>COUNTIF(I:I,I233)</f>
        <v>4</v>
      </c>
    </row>
    <row r="234" spans="1:10" ht="15.75" x14ac:dyDescent="0.25">
      <c r="A234">
        <v>4</v>
      </c>
      <c r="B234" t="s">
        <v>207</v>
      </c>
      <c r="C234" s="17" t="s">
        <v>122</v>
      </c>
      <c r="D234">
        <f t="shared" si="16"/>
        <v>28.6</v>
      </c>
      <c r="E234">
        <f t="shared" si="17"/>
        <v>5.0000000000000711E-2</v>
      </c>
      <c r="F234">
        <f t="shared" si="18"/>
        <v>4.9999999999997158E-2</v>
      </c>
      <c r="G234" s="23">
        <v>28.55</v>
      </c>
      <c r="H234" s="23">
        <v>28.65</v>
      </c>
      <c r="I234" t="str">
        <f t="shared" si="15"/>
        <v>SLMU4</v>
      </c>
      <c r="J234">
        <f>COUNTIF(I:I,I234)</f>
        <v>8</v>
      </c>
    </row>
    <row r="235" spans="1:10" ht="15.75" x14ac:dyDescent="0.25">
      <c r="A235">
        <v>4</v>
      </c>
      <c r="B235" t="s">
        <v>207</v>
      </c>
      <c r="C235" s="19" t="s">
        <v>123</v>
      </c>
      <c r="D235">
        <f t="shared" si="16"/>
        <v>28.6</v>
      </c>
      <c r="E235">
        <f t="shared" si="17"/>
        <v>5.0000000000000711E-2</v>
      </c>
      <c r="F235">
        <f t="shared" si="18"/>
        <v>4.9999999999997158E-2</v>
      </c>
      <c r="G235" s="23">
        <v>28.55</v>
      </c>
      <c r="H235" s="23">
        <v>28.65</v>
      </c>
      <c r="I235" t="str">
        <f t="shared" si="15"/>
        <v>SLHF4</v>
      </c>
      <c r="J235">
        <f>COUNTIF(I:I,I235)</f>
        <v>8</v>
      </c>
    </row>
    <row r="236" spans="1:10" ht="15.75" x14ac:dyDescent="0.25">
      <c r="A236">
        <v>4</v>
      </c>
      <c r="B236" t="s">
        <v>207</v>
      </c>
      <c r="C236" s="17" t="s">
        <v>120</v>
      </c>
      <c r="D236">
        <f t="shared" si="16"/>
        <v>28.6</v>
      </c>
      <c r="E236">
        <f t="shared" si="17"/>
        <v>5.0000000000000711E-2</v>
      </c>
      <c r="F236">
        <f t="shared" si="18"/>
        <v>4.9999999999997158E-2</v>
      </c>
      <c r="G236" s="23">
        <v>28.55</v>
      </c>
      <c r="H236" s="23">
        <v>28.65</v>
      </c>
      <c r="I236" t="str">
        <f t="shared" si="15"/>
        <v>SLHI4</v>
      </c>
      <c r="J236">
        <f>COUNTIF(I:I,I236)</f>
        <v>8</v>
      </c>
    </row>
    <row r="237" spans="1:10" ht="15.75" x14ac:dyDescent="0.25">
      <c r="A237">
        <v>4</v>
      </c>
      <c r="B237" t="s">
        <v>207</v>
      </c>
      <c r="C237" s="15" t="s">
        <v>124</v>
      </c>
      <c r="D237">
        <f t="shared" si="16"/>
        <v>28.6</v>
      </c>
      <c r="E237">
        <f t="shared" si="17"/>
        <v>5.0000000000000711E-2</v>
      </c>
      <c r="F237">
        <f t="shared" si="18"/>
        <v>4.9999999999997158E-2</v>
      </c>
      <c r="G237" s="23">
        <v>28.55</v>
      </c>
      <c r="H237" s="23">
        <v>28.65</v>
      </c>
      <c r="I237" t="str">
        <f t="shared" si="15"/>
        <v>EGBLS4</v>
      </c>
      <c r="J237">
        <f>COUNTIF(I:I,I237)</f>
        <v>4</v>
      </c>
    </row>
    <row r="238" spans="1:10" ht="15.75" x14ac:dyDescent="0.25">
      <c r="A238">
        <v>4</v>
      </c>
      <c r="B238" t="s">
        <v>207</v>
      </c>
      <c r="C238" s="22" t="s">
        <v>122</v>
      </c>
      <c r="D238">
        <f t="shared" si="16"/>
        <v>28.6</v>
      </c>
      <c r="E238">
        <f t="shared" si="17"/>
        <v>5.0000000000000711E-2</v>
      </c>
      <c r="F238">
        <f t="shared" si="18"/>
        <v>4.9999999999997158E-2</v>
      </c>
      <c r="G238" s="23">
        <v>28.55</v>
      </c>
      <c r="H238" s="23">
        <v>28.65</v>
      </c>
      <c r="I238" t="str">
        <f t="shared" si="15"/>
        <v>SLMU4</v>
      </c>
      <c r="J238">
        <f>COUNTIF(I:I,I238)</f>
        <v>8</v>
      </c>
    </row>
    <row r="239" spans="1:10" ht="15.75" x14ac:dyDescent="0.25">
      <c r="A239">
        <v>4</v>
      </c>
      <c r="B239" t="s">
        <v>207</v>
      </c>
      <c r="C239" s="22" t="s">
        <v>123</v>
      </c>
      <c r="D239">
        <f t="shared" si="16"/>
        <v>28.6</v>
      </c>
      <c r="E239">
        <f t="shared" si="17"/>
        <v>5.0000000000000711E-2</v>
      </c>
      <c r="F239">
        <f t="shared" si="18"/>
        <v>4.9999999999997158E-2</v>
      </c>
      <c r="G239" s="23">
        <v>28.55</v>
      </c>
      <c r="H239" s="23">
        <v>28.65</v>
      </c>
      <c r="I239" t="str">
        <f t="shared" si="15"/>
        <v>SLHF4</v>
      </c>
      <c r="J239">
        <f>COUNTIF(I:I,I239)</f>
        <v>8</v>
      </c>
    </row>
    <row r="240" spans="1:10" ht="15.75" x14ac:dyDescent="0.25">
      <c r="A240">
        <v>4</v>
      </c>
      <c r="B240" t="s">
        <v>207</v>
      </c>
      <c r="C240" s="22" t="s">
        <v>120</v>
      </c>
      <c r="D240">
        <f t="shared" si="16"/>
        <v>28.6</v>
      </c>
      <c r="E240">
        <f t="shared" si="17"/>
        <v>5.0000000000000711E-2</v>
      </c>
      <c r="F240">
        <f t="shared" si="18"/>
        <v>4.9999999999997158E-2</v>
      </c>
      <c r="G240" s="23">
        <v>28.55</v>
      </c>
      <c r="H240" s="23">
        <v>28.65</v>
      </c>
      <c r="I240" t="str">
        <f t="shared" si="15"/>
        <v>SLHI4</v>
      </c>
      <c r="J240">
        <f>COUNTIF(I:I,I240)</f>
        <v>8</v>
      </c>
    </row>
    <row r="241" spans="1:10" ht="15.75" x14ac:dyDescent="0.25">
      <c r="A241">
        <v>4</v>
      </c>
      <c r="B241" t="s">
        <v>207</v>
      </c>
      <c r="C241" s="22" t="s">
        <v>121</v>
      </c>
      <c r="D241">
        <f t="shared" si="16"/>
        <v>28.6</v>
      </c>
      <c r="E241">
        <f t="shared" si="17"/>
        <v>5.0000000000000711E-2</v>
      </c>
      <c r="F241">
        <f t="shared" si="18"/>
        <v>4.9999999999997158E-2</v>
      </c>
      <c r="G241" s="23">
        <v>28.55</v>
      </c>
      <c r="H241" s="23">
        <v>28.65</v>
      </c>
      <c r="I241" t="str">
        <f t="shared" si="15"/>
        <v>SLHM4</v>
      </c>
      <c r="J241">
        <f>COUNTIF(I:I,I241)</f>
        <v>4</v>
      </c>
    </row>
    <row r="242" spans="1:10" ht="15.75" x14ac:dyDescent="0.25">
      <c r="A242">
        <v>5</v>
      </c>
      <c r="B242" t="s">
        <v>207</v>
      </c>
      <c r="C242" s="11" t="s">
        <v>125</v>
      </c>
      <c r="D242">
        <f t="shared" si="16"/>
        <v>-0.05</v>
      </c>
      <c r="E242">
        <f t="shared" si="17"/>
        <v>0.05</v>
      </c>
      <c r="F242">
        <f t="shared" si="18"/>
        <v>0.05</v>
      </c>
      <c r="G242" s="73">
        <v>-0.1</v>
      </c>
      <c r="H242" s="73">
        <v>0</v>
      </c>
      <c r="I242" t="str">
        <f t="shared" si="15"/>
        <v>SLMUT5</v>
      </c>
      <c r="J242">
        <f>COUNTIF(I:I,I242)</f>
        <v>4</v>
      </c>
    </row>
    <row r="243" spans="1:10" ht="15.75" x14ac:dyDescent="0.25">
      <c r="A243">
        <v>5</v>
      </c>
      <c r="B243" t="s">
        <v>207</v>
      </c>
      <c r="C243" s="13" t="s">
        <v>127</v>
      </c>
      <c r="D243">
        <f t="shared" si="16"/>
        <v>-0.05</v>
      </c>
      <c r="E243">
        <f t="shared" si="17"/>
        <v>0.05</v>
      </c>
      <c r="F243">
        <f t="shared" si="18"/>
        <v>0.05</v>
      </c>
      <c r="G243" s="73">
        <v>-0.1</v>
      </c>
      <c r="H243" s="73">
        <v>0</v>
      </c>
      <c r="I243" t="str">
        <f t="shared" si="15"/>
        <v>SLBU5</v>
      </c>
      <c r="J243">
        <f>COUNTIF(I:I,I243)</f>
        <v>4</v>
      </c>
    </row>
    <row r="244" spans="1:10" ht="15.75" x14ac:dyDescent="0.25">
      <c r="A244">
        <v>5</v>
      </c>
      <c r="B244" t="s">
        <v>207</v>
      </c>
      <c r="C244" s="13" t="s">
        <v>129</v>
      </c>
      <c r="D244">
        <f t="shared" si="16"/>
        <v>-0.05</v>
      </c>
      <c r="E244">
        <f t="shared" si="17"/>
        <v>0.05</v>
      </c>
      <c r="F244">
        <f t="shared" si="18"/>
        <v>0.05</v>
      </c>
      <c r="G244" s="73">
        <v>-0.1</v>
      </c>
      <c r="H244" s="73">
        <v>0</v>
      </c>
      <c r="I244" t="str">
        <f t="shared" si="15"/>
        <v>SLBHF5</v>
      </c>
      <c r="J244">
        <f>COUNTIF(I:I,I244)</f>
        <v>4</v>
      </c>
    </row>
    <row r="245" spans="1:10" ht="15.75" x14ac:dyDescent="0.25">
      <c r="A245">
        <v>5</v>
      </c>
      <c r="B245" t="s">
        <v>207</v>
      </c>
      <c r="C245" s="17" t="s">
        <v>122</v>
      </c>
      <c r="D245">
        <f t="shared" si="16"/>
        <v>-0.05</v>
      </c>
      <c r="E245">
        <f t="shared" si="17"/>
        <v>0.05</v>
      </c>
      <c r="F245">
        <f t="shared" si="18"/>
        <v>0.05</v>
      </c>
      <c r="G245" s="73">
        <v>-0.1</v>
      </c>
      <c r="H245" s="73">
        <v>0</v>
      </c>
      <c r="I245" t="str">
        <f t="shared" si="15"/>
        <v>SLMU5</v>
      </c>
      <c r="J245">
        <f>COUNTIF(I:I,I245)</f>
        <v>8</v>
      </c>
    </row>
    <row r="246" spans="1:10" ht="15.75" x14ac:dyDescent="0.25">
      <c r="A246">
        <v>5</v>
      </c>
      <c r="B246" t="s">
        <v>207</v>
      </c>
      <c r="C246" s="19" t="s">
        <v>123</v>
      </c>
      <c r="D246">
        <f t="shared" si="16"/>
        <v>-0.05</v>
      </c>
      <c r="E246">
        <f t="shared" si="17"/>
        <v>0.05</v>
      </c>
      <c r="F246">
        <f t="shared" si="18"/>
        <v>0.05</v>
      </c>
      <c r="G246" s="73">
        <v>-0.1</v>
      </c>
      <c r="H246" s="73">
        <v>0</v>
      </c>
      <c r="I246" t="str">
        <f t="shared" si="15"/>
        <v>SLHF5</v>
      </c>
      <c r="J246">
        <f>COUNTIF(I:I,I246)</f>
        <v>8</v>
      </c>
    </row>
    <row r="247" spans="1:10" ht="15.75" x14ac:dyDescent="0.25">
      <c r="A247">
        <v>5</v>
      </c>
      <c r="B247" t="s">
        <v>207</v>
      </c>
      <c r="C247" s="17" t="s">
        <v>120</v>
      </c>
      <c r="D247">
        <f t="shared" si="16"/>
        <v>-0.05</v>
      </c>
      <c r="E247">
        <f t="shared" si="17"/>
        <v>0.05</v>
      </c>
      <c r="F247">
        <f t="shared" si="18"/>
        <v>0.05</v>
      </c>
      <c r="G247" s="73">
        <v>-0.1</v>
      </c>
      <c r="H247" s="73">
        <v>0</v>
      </c>
      <c r="I247" t="str">
        <f t="shared" si="15"/>
        <v>SLHI5</v>
      </c>
      <c r="J247">
        <f>COUNTIF(I:I,I247)</f>
        <v>8</v>
      </c>
    </row>
    <row r="248" spans="1:10" ht="15.75" x14ac:dyDescent="0.25">
      <c r="A248">
        <v>5</v>
      </c>
      <c r="B248" t="s">
        <v>207</v>
      </c>
      <c r="C248" s="15" t="s">
        <v>124</v>
      </c>
      <c r="D248">
        <f t="shared" si="16"/>
        <v>-0.05</v>
      </c>
      <c r="E248">
        <f t="shared" si="17"/>
        <v>0.05</v>
      </c>
      <c r="F248">
        <f t="shared" si="18"/>
        <v>0.05</v>
      </c>
      <c r="G248" s="73">
        <v>-0.1</v>
      </c>
      <c r="H248" s="73">
        <v>0</v>
      </c>
      <c r="I248" t="str">
        <f t="shared" si="15"/>
        <v>EGBLS5</v>
      </c>
      <c r="J248">
        <f>COUNTIF(I:I,I248)</f>
        <v>4</v>
      </c>
    </row>
    <row r="249" spans="1:10" ht="15.75" x14ac:dyDescent="0.25">
      <c r="A249">
        <v>5</v>
      </c>
      <c r="B249" t="s">
        <v>207</v>
      </c>
      <c r="C249" s="22" t="s">
        <v>122</v>
      </c>
      <c r="D249">
        <f t="shared" si="16"/>
        <v>-0.05</v>
      </c>
      <c r="E249">
        <f t="shared" si="17"/>
        <v>0.05</v>
      </c>
      <c r="F249">
        <f t="shared" si="18"/>
        <v>0.05</v>
      </c>
      <c r="G249" s="73">
        <v>-0.1</v>
      </c>
      <c r="H249" s="73">
        <v>0</v>
      </c>
      <c r="I249" t="str">
        <f t="shared" si="15"/>
        <v>SLMU5</v>
      </c>
      <c r="J249">
        <f>COUNTIF(I:I,I249)</f>
        <v>8</v>
      </c>
    </row>
    <row r="250" spans="1:10" ht="15.75" x14ac:dyDescent="0.25">
      <c r="A250">
        <v>5</v>
      </c>
      <c r="B250" t="s">
        <v>207</v>
      </c>
      <c r="C250" s="22" t="s">
        <v>123</v>
      </c>
      <c r="D250">
        <f t="shared" si="16"/>
        <v>-0.05</v>
      </c>
      <c r="E250">
        <f t="shared" si="17"/>
        <v>0.05</v>
      </c>
      <c r="F250">
        <f t="shared" si="18"/>
        <v>0.05</v>
      </c>
      <c r="G250" s="73">
        <v>-0.1</v>
      </c>
      <c r="H250" s="73">
        <v>0</v>
      </c>
      <c r="I250" t="str">
        <f t="shared" si="15"/>
        <v>SLHF5</v>
      </c>
      <c r="J250">
        <f>COUNTIF(I:I,I250)</f>
        <v>8</v>
      </c>
    </row>
    <row r="251" spans="1:10" ht="15.75" x14ac:dyDescent="0.25">
      <c r="A251">
        <v>5</v>
      </c>
      <c r="B251" t="s">
        <v>207</v>
      </c>
      <c r="C251" s="22" t="s">
        <v>120</v>
      </c>
      <c r="D251">
        <f t="shared" si="16"/>
        <v>-0.05</v>
      </c>
      <c r="E251">
        <f t="shared" si="17"/>
        <v>0.05</v>
      </c>
      <c r="F251">
        <f t="shared" si="18"/>
        <v>0.05</v>
      </c>
      <c r="G251" s="73">
        <v>-0.1</v>
      </c>
      <c r="H251" s="73">
        <v>0</v>
      </c>
      <c r="I251" t="str">
        <f t="shared" si="15"/>
        <v>SLHI5</v>
      </c>
      <c r="J251">
        <f>COUNTIF(I:I,I251)</f>
        <v>8</v>
      </c>
    </row>
    <row r="252" spans="1:10" ht="15.75" x14ac:dyDescent="0.25">
      <c r="A252">
        <v>5</v>
      </c>
      <c r="B252" t="s">
        <v>207</v>
      </c>
      <c r="C252" s="22" t="s">
        <v>121</v>
      </c>
      <c r="D252">
        <f t="shared" si="16"/>
        <v>-0.05</v>
      </c>
      <c r="E252">
        <f t="shared" si="17"/>
        <v>0.05</v>
      </c>
      <c r="F252">
        <f t="shared" si="18"/>
        <v>0.05</v>
      </c>
      <c r="G252" s="73">
        <v>-0.1</v>
      </c>
      <c r="H252" s="73">
        <v>0</v>
      </c>
      <c r="I252" t="str">
        <f t="shared" si="15"/>
        <v>SLHM5</v>
      </c>
      <c r="J252">
        <f>COUNTIF(I:I,I252)</f>
        <v>4</v>
      </c>
    </row>
    <row r="253" spans="1:10" ht="15.75" x14ac:dyDescent="0.25">
      <c r="A253">
        <v>5</v>
      </c>
      <c r="B253" t="s">
        <v>207</v>
      </c>
      <c r="C253" s="11" t="s">
        <v>125</v>
      </c>
      <c r="D253">
        <f t="shared" si="16"/>
        <v>-0.05</v>
      </c>
      <c r="E253">
        <f t="shared" si="17"/>
        <v>0.05</v>
      </c>
      <c r="F253">
        <f t="shared" si="18"/>
        <v>0.05</v>
      </c>
      <c r="G253" s="73">
        <v>-0.1</v>
      </c>
      <c r="H253" s="73">
        <v>0</v>
      </c>
      <c r="I253" t="str">
        <f t="shared" si="15"/>
        <v>SLMUT5</v>
      </c>
      <c r="J253">
        <f>COUNTIF(I:I,I253)</f>
        <v>4</v>
      </c>
    </row>
    <row r="254" spans="1:10" ht="15.75" x14ac:dyDescent="0.25">
      <c r="A254">
        <v>5</v>
      </c>
      <c r="B254" t="s">
        <v>207</v>
      </c>
      <c r="C254" s="13" t="s">
        <v>127</v>
      </c>
      <c r="D254">
        <f t="shared" si="16"/>
        <v>-0.05</v>
      </c>
      <c r="E254">
        <f t="shared" si="17"/>
        <v>0.05</v>
      </c>
      <c r="F254">
        <f t="shared" si="18"/>
        <v>0.05</v>
      </c>
      <c r="G254" s="73">
        <v>-0.1</v>
      </c>
      <c r="H254" s="73">
        <v>0</v>
      </c>
      <c r="I254" t="str">
        <f t="shared" si="15"/>
        <v>SLBU5</v>
      </c>
      <c r="J254">
        <f>COUNTIF(I:I,I254)</f>
        <v>4</v>
      </c>
    </row>
    <row r="255" spans="1:10" ht="15.75" x14ac:dyDescent="0.25">
      <c r="A255">
        <v>5</v>
      </c>
      <c r="B255" t="s">
        <v>207</v>
      </c>
      <c r="C255" s="13" t="s">
        <v>129</v>
      </c>
      <c r="D255">
        <f t="shared" si="16"/>
        <v>-0.05</v>
      </c>
      <c r="E255">
        <f t="shared" si="17"/>
        <v>0.05</v>
      </c>
      <c r="F255">
        <f t="shared" si="18"/>
        <v>0.05</v>
      </c>
      <c r="G255" s="73">
        <v>-0.1</v>
      </c>
      <c r="H255" s="73">
        <v>0</v>
      </c>
      <c r="I255" t="str">
        <f t="shared" si="15"/>
        <v>SLBHF5</v>
      </c>
      <c r="J255">
        <f>COUNTIF(I:I,I255)</f>
        <v>4</v>
      </c>
    </row>
    <row r="256" spans="1:10" ht="15.75" x14ac:dyDescent="0.25">
      <c r="A256">
        <v>5</v>
      </c>
      <c r="B256" t="s">
        <v>207</v>
      </c>
      <c r="C256" s="17" t="s">
        <v>122</v>
      </c>
      <c r="D256">
        <f t="shared" si="16"/>
        <v>-0.05</v>
      </c>
      <c r="E256">
        <f t="shared" si="17"/>
        <v>0.05</v>
      </c>
      <c r="F256">
        <f t="shared" si="18"/>
        <v>0.05</v>
      </c>
      <c r="G256" s="73">
        <v>-0.1</v>
      </c>
      <c r="H256" s="73">
        <v>0</v>
      </c>
      <c r="I256" t="str">
        <f t="shared" si="15"/>
        <v>SLMU5</v>
      </c>
      <c r="J256">
        <f>COUNTIF(I:I,I256)</f>
        <v>8</v>
      </c>
    </row>
    <row r="257" spans="1:10" ht="15.75" x14ac:dyDescent="0.25">
      <c r="A257">
        <v>5</v>
      </c>
      <c r="B257" t="s">
        <v>207</v>
      </c>
      <c r="C257" s="19" t="s">
        <v>123</v>
      </c>
      <c r="D257">
        <f t="shared" si="16"/>
        <v>-0.05</v>
      </c>
      <c r="E257">
        <f t="shared" si="17"/>
        <v>0.05</v>
      </c>
      <c r="F257">
        <f t="shared" si="18"/>
        <v>0.05</v>
      </c>
      <c r="G257" s="73">
        <v>-0.1</v>
      </c>
      <c r="H257" s="73">
        <v>0</v>
      </c>
      <c r="I257" t="str">
        <f t="shared" si="15"/>
        <v>SLHF5</v>
      </c>
      <c r="J257">
        <f>COUNTIF(I:I,I257)</f>
        <v>8</v>
      </c>
    </row>
    <row r="258" spans="1:10" ht="15.75" x14ac:dyDescent="0.25">
      <c r="A258">
        <v>5</v>
      </c>
      <c r="B258" t="s">
        <v>207</v>
      </c>
      <c r="C258" s="17" t="s">
        <v>120</v>
      </c>
      <c r="D258">
        <f t="shared" si="16"/>
        <v>-0.05</v>
      </c>
      <c r="E258">
        <f t="shared" si="17"/>
        <v>0.05</v>
      </c>
      <c r="F258">
        <f t="shared" si="18"/>
        <v>0.05</v>
      </c>
      <c r="G258" s="73">
        <v>-0.1</v>
      </c>
      <c r="H258" s="73">
        <v>0</v>
      </c>
      <c r="I258" t="str">
        <f t="shared" si="15"/>
        <v>SLHI5</v>
      </c>
      <c r="J258">
        <f>COUNTIF(I:I,I258)</f>
        <v>8</v>
      </c>
    </row>
    <row r="259" spans="1:10" ht="15.75" x14ac:dyDescent="0.25">
      <c r="A259">
        <v>5</v>
      </c>
      <c r="B259" t="s">
        <v>207</v>
      </c>
      <c r="C259" s="15" t="s">
        <v>124</v>
      </c>
      <c r="D259">
        <f t="shared" si="16"/>
        <v>-0.05</v>
      </c>
      <c r="E259">
        <f t="shared" si="17"/>
        <v>0.05</v>
      </c>
      <c r="F259">
        <f t="shared" si="18"/>
        <v>0.05</v>
      </c>
      <c r="G259" s="73">
        <v>-0.1</v>
      </c>
      <c r="H259" s="73">
        <v>0</v>
      </c>
      <c r="I259" t="str">
        <f t="shared" ref="I259:I322" si="19">C259&amp;A259</f>
        <v>EGBLS5</v>
      </c>
      <c r="J259">
        <f>COUNTIF(I:I,I259)</f>
        <v>4</v>
      </c>
    </row>
    <row r="260" spans="1:10" ht="15.75" x14ac:dyDescent="0.25">
      <c r="A260">
        <v>5</v>
      </c>
      <c r="B260" t="s">
        <v>207</v>
      </c>
      <c r="C260" s="22" t="s">
        <v>122</v>
      </c>
      <c r="D260">
        <f t="shared" si="16"/>
        <v>-0.05</v>
      </c>
      <c r="E260">
        <f t="shared" si="17"/>
        <v>0.05</v>
      </c>
      <c r="F260">
        <f t="shared" si="18"/>
        <v>0.05</v>
      </c>
      <c r="G260" s="73">
        <v>-0.1</v>
      </c>
      <c r="H260" s="73">
        <v>0</v>
      </c>
      <c r="I260" t="str">
        <f t="shared" si="19"/>
        <v>SLMU5</v>
      </c>
      <c r="J260">
        <f>COUNTIF(I:I,I260)</f>
        <v>8</v>
      </c>
    </row>
    <row r="261" spans="1:10" ht="15.75" x14ac:dyDescent="0.25">
      <c r="A261">
        <v>5</v>
      </c>
      <c r="B261" t="s">
        <v>207</v>
      </c>
      <c r="C261" s="22" t="s">
        <v>123</v>
      </c>
      <c r="D261">
        <f t="shared" si="16"/>
        <v>-0.05</v>
      </c>
      <c r="E261">
        <f t="shared" si="17"/>
        <v>0.05</v>
      </c>
      <c r="F261">
        <f t="shared" si="18"/>
        <v>0.05</v>
      </c>
      <c r="G261" s="73">
        <v>-0.1</v>
      </c>
      <c r="H261" s="73">
        <v>0</v>
      </c>
      <c r="I261" t="str">
        <f t="shared" si="19"/>
        <v>SLHF5</v>
      </c>
      <c r="J261">
        <f>COUNTIF(I:I,I261)</f>
        <v>8</v>
      </c>
    </row>
    <row r="262" spans="1:10" ht="15.75" x14ac:dyDescent="0.25">
      <c r="A262">
        <v>5</v>
      </c>
      <c r="B262" t="s">
        <v>207</v>
      </c>
      <c r="C262" s="22" t="s">
        <v>120</v>
      </c>
      <c r="D262">
        <f t="shared" si="16"/>
        <v>-0.05</v>
      </c>
      <c r="E262">
        <f t="shared" si="17"/>
        <v>0.05</v>
      </c>
      <c r="F262">
        <f t="shared" si="18"/>
        <v>0.05</v>
      </c>
      <c r="G262" s="73">
        <v>-0.1</v>
      </c>
      <c r="H262" s="73">
        <v>0</v>
      </c>
      <c r="I262" t="str">
        <f t="shared" si="19"/>
        <v>SLHI5</v>
      </c>
      <c r="J262">
        <f>COUNTIF(I:I,I262)</f>
        <v>8</v>
      </c>
    </row>
    <row r="263" spans="1:10" ht="15.75" x14ac:dyDescent="0.25">
      <c r="A263">
        <v>5</v>
      </c>
      <c r="B263" t="s">
        <v>207</v>
      </c>
      <c r="C263" s="22" t="s">
        <v>121</v>
      </c>
      <c r="D263">
        <f t="shared" si="16"/>
        <v>-0.05</v>
      </c>
      <c r="E263">
        <f t="shared" si="17"/>
        <v>0.05</v>
      </c>
      <c r="F263">
        <f t="shared" si="18"/>
        <v>0.05</v>
      </c>
      <c r="G263" s="73">
        <v>-0.1</v>
      </c>
      <c r="H263" s="73">
        <v>0</v>
      </c>
      <c r="I263" t="str">
        <f t="shared" si="19"/>
        <v>SLHM5</v>
      </c>
      <c r="J263">
        <f>COUNTIF(I:I,I263)</f>
        <v>4</v>
      </c>
    </row>
    <row r="264" spans="1:10" ht="15.75" x14ac:dyDescent="0.25">
      <c r="A264">
        <v>5</v>
      </c>
      <c r="B264" t="s">
        <v>207</v>
      </c>
      <c r="C264" s="11" t="s">
        <v>125</v>
      </c>
      <c r="D264">
        <f t="shared" si="16"/>
        <v>25.45</v>
      </c>
      <c r="E264">
        <f t="shared" si="17"/>
        <v>5.0000000000000711E-2</v>
      </c>
      <c r="F264">
        <f t="shared" si="18"/>
        <v>5.0000000000000711E-2</v>
      </c>
      <c r="G264" s="23">
        <v>25.4</v>
      </c>
      <c r="H264" s="23">
        <v>25.5</v>
      </c>
      <c r="I264" t="str">
        <f t="shared" si="19"/>
        <v>SLMUT5</v>
      </c>
      <c r="J264">
        <f>COUNTIF(I:I,I264)</f>
        <v>4</v>
      </c>
    </row>
    <row r="265" spans="1:10" ht="15.75" x14ac:dyDescent="0.25">
      <c r="A265">
        <v>5</v>
      </c>
      <c r="B265" t="s">
        <v>207</v>
      </c>
      <c r="C265" s="13" t="s">
        <v>127</v>
      </c>
      <c r="D265">
        <f t="shared" si="16"/>
        <v>25.45</v>
      </c>
      <c r="E265">
        <f t="shared" si="17"/>
        <v>5.0000000000000711E-2</v>
      </c>
      <c r="F265">
        <f t="shared" si="18"/>
        <v>5.0000000000000711E-2</v>
      </c>
      <c r="G265" s="23">
        <v>25.4</v>
      </c>
      <c r="H265" s="23">
        <v>25.5</v>
      </c>
      <c r="I265" t="str">
        <f t="shared" si="19"/>
        <v>SLBU5</v>
      </c>
      <c r="J265">
        <f>COUNTIF(I:I,I265)</f>
        <v>4</v>
      </c>
    </row>
    <row r="266" spans="1:10" ht="15.75" x14ac:dyDescent="0.25">
      <c r="A266">
        <v>5</v>
      </c>
      <c r="B266" t="s">
        <v>207</v>
      </c>
      <c r="C266" s="13" t="s">
        <v>129</v>
      </c>
      <c r="D266">
        <f t="shared" si="16"/>
        <v>25.45</v>
      </c>
      <c r="E266">
        <f t="shared" si="17"/>
        <v>5.0000000000000711E-2</v>
      </c>
      <c r="F266">
        <f t="shared" si="18"/>
        <v>5.0000000000000711E-2</v>
      </c>
      <c r="G266" s="23">
        <v>25.4</v>
      </c>
      <c r="H266" s="23">
        <v>25.5</v>
      </c>
      <c r="I266" t="str">
        <f t="shared" si="19"/>
        <v>SLBHF5</v>
      </c>
      <c r="J266">
        <f>COUNTIF(I:I,I266)</f>
        <v>4</v>
      </c>
    </row>
    <row r="267" spans="1:10" ht="15.75" x14ac:dyDescent="0.25">
      <c r="A267">
        <v>5</v>
      </c>
      <c r="B267" t="s">
        <v>207</v>
      </c>
      <c r="C267" s="17" t="s">
        <v>122</v>
      </c>
      <c r="D267">
        <f t="shared" si="16"/>
        <v>25.45</v>
      </c>
      <c r="E267">
        <f t="shared" si="17"/>
        <v>5.0000000000000711E-2</v>
      </c>
      <c r="F267">
        <f t="shared" si="18"/>
        <v>5.0000000000000711E-2</v>
      </c>
      <c r="G267" s="23">
        <v>25.4</v>
      </c>
      <c r="H267" s="23">
        <v>25.5</v>
      </c>
      <c r="I267" t="str">
        <f t="shared" si="19"/>
        <v>SLMU5</v>
      </c>
      <c r="J267">
        <f>COUNTIF(I:I,I267)</f>
        <v>8</v>
      </c>
    </row>
    <row r="268" spans="1:10" ht="15.75" x14ac:dyDescent="0.25">
      <c r="A268">
        <v>5</v>
      </c>
      <c r="B268" t="s">
        <v>207</v>
      </c>
      <c r="C268" s="19" t="s">
        <v>123</v>
      </c>
      <c r="D268">
        <f t="shared" si="16"/>
        <v>25.45</v>
      </c>
      <c r="E268">
        <f t="shared" si="17"/>
        <v>5.0000000000000711E-2</v>
      </c>
      <c r="F268">
        <f t="shared" si="18"/>
        <v>5.0000000000000711E-2</v>
      </c>
      <c r="G268" s="23">
        <v>25.4</v>
      </c>
      <c r="H268" s="23">
        <v>25.5</v>
      </c>
      <c r="I268" t="str">
        <f t="shared" si="19"/>
        <v>SLHF5</v>
      </c>
      <c r="J268">
        <f>COUNTIF(I:I,I268)</f>
        <v>8</v>
      </c>
    </row>
    <row r="269" spans="1:10" ht="15.75" x14ac:dyDescent="0.25">
      <c r="A269">
        <v>5</v>
      </c>
      <c r="B269" t="s">
        <v>207</v>
      </c>
      <c r="C269" s="17" t="s">
        <v>120</v>
      </c>
      <c r="D269">
        <f t="shared" si="16"/>
        <v>25.45</v>
      </c>
      <c r="E269">
        <f t="shared" si="17"/>
        <v>5.0000000000000711E-2</v>
      </c>
      <c r="F269">
        <f t="shared" si="18"/>
        <v>5.0000000000000711E-2</v>
      </c>
      <c r="G269" s="23">
        <v>25.4</v>
      </c>
      <c r="H269" s="23">
        <v>25.5</v>
      </c>
      <c r="I269" t="str">
        <f t="shared" si="19"/>
        <v>SLHI5</v>
      </c>
      <c r="J269">
        <f>COUNTIF(I:I,I269)</f>
        <v>8</v>
      </c>
    </row>
    <row r="270" spans="1:10" ht="15.75" x14ac:dyDescent="0.25">
      <c r="A270">
        <v>5</v>
      </c>
      <c r="B270" t="s">
        <v>207</v>
      </c>
      <c r="C270" s="15" t="s">
        <v>124</v>
      </c>
      <c r="D270">
        <f t="shared" si="16"/>
        <v>25.45</v>
      </c>
      <c r="E270">
        <f t="shared" si="17"/>
        <v>5.0000000000000711E-2</v>
      </c>
      <c r="F270">
        <f t="shared" si="18"/>
        <v>5.0000000000000711E-2</v>
      </c>
      <c r="G270" s="23">
        <v>25.4</v>
      </c>
      <c r="H270" s="23">
        <v>25.5</v>
      </c>
      <c r="I270" t="str">
        <f t="shared" si="19"/>
        <v>EGBLS5</v>
      </c>
      <c r="J270">
        <f>COUNTIF(I:I,I270)</f>
        <v>4</v>
      </c>
    </row>
    <row r="271" spans="1:10" ht="15.75" x14ac:dyDescent="0.25">
      <c r="A271">
        <v>5</v>
      </c>
      <c r="B271" t="s">
        <v>207</v>
      </c>
      <c r="C271" s="22" t="s">
        <v>122</v>
      </c>
      <c r="D271">
        <f t="shared" si="16"/>
        <v>25.45</v>
      </c>
      <c r="E271">
        <f t="shared" si="17"/>
        <v>5.0000000000000711E-2</v>
      </c>
      <c r="F271">
        <f t="shared" si="18"/>
        <v>5.0000000000000711E-2</v>
      </c>
      <c r="G271" s="23">
        <v>25.4</v>
      </c>
      <c r="H271" s="23">
        <v>25.5</v>
      </c>
      <c r="I271" t="str">
        <f t="shared" si="19"/>
        <v>SLMU5</v>
      </c>
      <c r="J271">
        <f>COUNTIF(I:I,I271)</f>
        <v>8</v>
      </c>
    </row>
    <row r="272" spans="1:10" ht="15.75" x14ac:dyDescent="0.25">
      <c r="A272">
        <v>5</v>
      </c>
      <c r="B272" t="s">
        <v>207</v>
      </c>
      <c r="C272" s="22" t="s">
        <v>123</v>
      </c>
      <c r="D272">
        <f t="shared" si="16"/>
        <v>25.45</v>
      </c>
      <c r="E272">
        <f t="shared" si="17"/>
        <v>5.0000000000000711E-2</v>
      </c>
      <c r="F272">
        <f t="shared" si="18"/>
        <v>5.0000000000000711E-2</v>
      </c>
      <c r="G272" s="23">
        <v>25.4</v>
      </c>
      <c r="H272" s="23">
        <v>25.5</v>
      </c>
      <c r="I272" t="str">
        <f t="shared" si="19"/>
        <v>SLHF5</v>
      </c>
      <c r="J272">
        <f>COUNTIF(I:I,I272)</f>
        <v>8</v>
      </c>
    </row>
    <row r="273" spans="1:10" ht="15.75" x14ac:dyDescent="0.25">
      <c r="A273">
        <v>5</v>
      </c>
      <c r="B273" t="s">
        <v>207</v>
      </c>
      <c r="C273" s="22" t="s">
        <v>120</v>
      </c>
      <c r="D273">
        <f t="shared" si="16"/>
        <v>25.45</v>
      </c>
      <c r="E273">
        <f t="shared" si="17"/>
        <v>5.0000000000000711E-2</v>
      </c>
      <c r="F273">
        <f t="shared" si="18"/>
        <v>5.0000000000000711E-2</v>
      </c>
      <c r="G273" s="23">
        <v>25.4</v>
      </c>
      <c r="H273" s="23">
        <v>25.5</v>
      </c>
      <c r="I273" t="str">
        <f t="shared" si="19"/>
        <v>SLHI5</v>
      </c>
      <c r="J273">
        <f>COUNTIF(I:I,I273)</f>
        <v>8</v>
      </c>
    </row>
    <row r="274" spans="1:10" ht="15.75" x14ac:dyDescent="0.25">
      <c r="A274">
        <v>5</v>
      </c>
      <c r="B274" t="s">
        <v>207</v>
      </c>
      <c r="C274" s="22" t="s">
        <v>121</v>
      </c>
      <c r="D274">
        <f t="shared" si="16"/>
        <v>25.45</v>
      </c>
      <c r="E274">
        <f t="shared" si="17"/>
        <v>5.0000000000000711E-2</v>
      </c>
      <c r="F274">
        <f t="shared" si="18"/>
        <v>5.0000000000000711E-2</v>
      </c>
      <c r="G274" s="23">
        <v>25.4</v>
      </c>
      <c r="H274" s="23">
        <v>25.5</v>
      </c>
      <c r="I274" t="str">
        <f t="shared" si="19"/>
        <v>SLHM5</v>
      </c>
      <c r="J274">
        <f>COUNTIF(I:I,I274)</f>
        <v>4</v>
      </c>
    </row>
    <row r="275" spans="1:10" ht="15.75" x14ac:dyDescent="0.25">
      <c r="A275">
        <v>5</v>
      </c>
      <c r="B275" t="s">
        <v>207</v>
      </c>
      <c r="C275" s="11" t="s">
        <v>125</v>
      </c>
      <c r="D275">
        <f t="shared" si="16"/>
        <v>29.55</v>
      </c>
      <c r="E275">
        <f t="shared" si="17"/>
        <v>5.0000000000000711E-2</v>
      </c>
      <c r="F275">
        <f t="shared" si="18"/>
        <v>5.0000000000000711E-2</v>
      </c>
      <c r="G275" s="23">
        <v>29.5</v>
      </c>
      <c r="H275" s="23">
        <v>29.6</v>
      </c>
      <c r="I275" t="str">
        <f t="shared" si="19"/>
        <v>SLMUT5</v>
      </c>
      <c r="J275">
        <f>COUNTIF(I:I,I275)</f>
        <v>4</v>
      </c>
    </row>
    <row r="276" spans="1:10" ht="15.75" x14ac:dyDescent="0.25">
      <c r="A276">
        <v>5</v>
      </c>
      <c r="B276" t="s">
        <v>207</v>
      </c>
      <c r="C276" s="13" t="s">
        <v>127</v>
      </c>
      <c r="D276">
        <f t="shared" si="16"/>
        <v>29.55</v>
      </c>
      <c r="E276">
        <f t="shared" si="17"/>
        <v>5.0000000000000711E-2</v>
      </c>
      <c r="F276">
        <f t="shared" si="18"/>
        <v>5.0000000000000711E-2</v>
      </c>
      <c r="G276" s="23">
        <v>29.5</v>
      </c>
      <c r="H276" s="23">
        <v>29.6</v>
      </c>
      <c r="I276" t="str">
        <f t="shared" si="19"/>
        <v>SLBU5</v>
      </c>
      <c r="J276">
        <f>COUNTIF(I:I,I276)</f>
        <v>4</v>
      </c>
    </row>
    <row r="277" spans="1:10" ht="15.75" x14ac:dyDescent="0.25">
      <c r="A277">
        <v>5</v>
      </c>
      <c r="B277" t="s">
        <v>207</v>
      </c>
      <c r="C277" s="13" t="s">
        <v>129</v>
      </c>
      <c r="D277">
        <f t="shared" si="16"/>
        <v>29.55</v>
      </c>
      <c r="E277">
        <f t="shared" si="17"/>
        <v>5.0000000000000711E-2</v>
      </c>
      <c r="F277">
        <f t="shared" si="18"/>
        <v>5.0000000000000711E-2</v>
      </c>
      <c r="G277" s="23">
        <v>29.5</v>
      </c>
      <c r="H277" s="23">
        <v>29.6</v>
      </c>
      <c r="I277" t="str">
        <f t="shared" si="19"/>
        <v>SLBHF5</v>
      </c>
      <c r="J277">
        <f>COUNTIF(I:I,I277)</f>
        <v>4</v>
      </c>
    </row>
    <row r="278" spans="1:10" ht="15.75" x14ac:dyDescent="0.25">
      <c r="A278">
        <v>5</v>
      </c>
      <c r="B278" t="s">
        <v>207</v>
      </c>
      <c r="C278" s="17" t="s">
        <v>122</v>
      </c>
      <c r="D278">
        <f t="shared" si="16"/>
        <v>29.55</v>
      </c>
      <c r="E278">
        <f t="shared" si="17"/>
        <v>5.0000000000000711E-2</v>
      </c>
      <c r="F278">
        <f t="shared" si="18"/>
        <v>5.0000000000000711E-2</v>
      </c>
      <c r="G278" s="23">
        <v>29.5</v>
      </c>
      <c r="H278" s="23">
        <v>29.6</v>
      </c>
      <c r="I278" t="str">
        <f t="shared" si="19"/>
        <v>SLMU5</v>
      </c>
      <c r="J278">
        <f>COUNTIF(I:I,I278)</f>
        <v>8</v>
      </c>
    </row>
    <row r="279" spans="1:10" ht="15.75" x14ac:dyDescent="0.25">
      <c r="A279">
        <v>5</v>
      </c>
      <c r="B279" t="s">
        <v>207</v>
      </c>
      <c r="C279" s="19" t="s">
        <v>123</v>
      </c>
      <c r="D279">
        <f t="shared" si="16"/>
        <v>29.55</v>
      </c>
      <c r="E279">
        <f t="shared" si="17"/>
        <v>5.0000000000000711E-2</v>
      </c>
      <c r="F279">
        <f t="shared" si="18"/>
        <v>5.0000000000000711E-2</v>
      </c>
      <c r="G279" s="23">
        <v>29.5</v>
      </c>
      <c r="H279" s="23">
        <v>29.6</v>
      </c>
      <c r="I279" t="str">
        <f t="shared" si="19"/>
        <v>SLHF5</v>
      </c>
      <c r="J279">
        <f>COUNTIF(I:I,I279)</f>
        <v>8</v>
      </c>
    </row>
    <row r="280" spans="1:10" ht="15.75" x14ac:dyDescent="0.25">
      <c r="A280">
        <v>5</v>
      </c>
      <c r="B280" t="s">
        <v>207</v>
      </c>
      <c r="C280" s="17" t="s">
        <v>120</v>
      </c>
      <c r="D280">
        <f t="shared" si="16"/>
        <v>29.55</v>
      </c>
      <c r="E280">
        <f t="shared" si="17"/>
        <v>5.0000000000000711E-2</v>
      </c>
      <c r="F280">
        <f t="shared" si="18"/>
        <v>5.0000000000000711E-2</v>
      </c>
      <c r="G280" s="23">
        <v>29.5</v>
      </c>
      <c r="H280" s="23">
        <v>29.6</v>
      </c>
      <c r="I280" t="str">
        <f t="shared" si="19"/>
        <v>SLHI5</v>
      </c>
      <c r="J280">
        <f>COUNTIF(I:I,I280)</f>
        <v>8</v>
      </c>
    </row>
    <row r="281" spans="1:10" ht="15.75" x14ac:dyDescent="0.25">
      <c r="A281">
        <v>5</v>
      </c>
      <c r="B281" t="s">
        <v>207</v>
      </c>
      <c r="C281" s="15" t="s">
        <v>124</v>
      </c>
      <c r="D281">
        <f t="shared" si="16"/>
        <v>29.55</v>
      </c>
      <c r="E281">
        <f t="shared" si="17"/>
        <v>5.0000000000000711E-2</v>
      </c>
      <c r="F281">
        <f t="shared" si="18"/>
        <v>5.0000000000000711E-2</v>
      </c>
      <c r="G281" s="23">
        <v>29.5</v>
      </c>
      <c r="H281" s="23">
        <v>29.6</v>
      </c>
      <c r="I281" t="str">
        <f t="shared" si="19"/>
        <v>EGBLS5</v>
      </c>
      <c r="J281">
        <f>COUNTIF(I:I,I281)</f>
        <v>4</v>
      </c>
    </row>
    <row r="282" spans="1:10" ht="15.75" x14ac:dyDescent="0.25">
      <c r="A282">
        <v>5</v>
      </c>
      <c r="B282" t="s">
        <v>207</v>
      </c>
      <c r="C282" s="22" t="s">
        <v>122</v>
      </c>
      <c r="D282">
        <f t="shared" ref="D282:D345" si="20">AVERAGE(G282,H282)</f>
        <v>29.55</v>
      </c>
      <c r="E282">
        <f t="shared" ref="E282:E345" si="21">D282-G282</f>
        <v>5.0000000000000711E-2</v>
      </c>
      <c r="F282">
        <f t="shared" ref="F282:F345" si="22">H282-D282</f>
        <v>5.0000000000000711E-2</v>
      </c>
      <c r="G282" s="23">
        <v>29.5</v>
      </c>
      <c r="H282" s="23">
        <v>29.6</v>
      </c>
      <c r="I282" t="str">
        <f t="shared" si="19"/>
        <v>SLMU5</v>
      </c>
      <c r="J282">
        <f>COUNTIF(I:I,I282)</f>
        <v>8</v>
      </c>
    </row>
    <row r="283" spans="1:10" ht="15.75" x14ac:dyDescent="0.25">
      <c r="A283">
        <v>5</v>
      </c>
      <c r="B283" t="s">
        <v>207</v>
      </c>
      <c r="C283" s="22" t="s">
        <v>123</v>
      </c>
      <c r="D283">
        <f t="shared" si="20"/>
        <v>29.55</v>
      </c>
      <c r="E283">
        <f t="shared" si="21"/>
        <v>5.0000000000000711E-2</v>
      </c>
      <c r="F283">
        <f t="shared" si="22"/>
        <v>5.0000000000000711E-2</v>
      </c>
      <c r="G283" s="23">
        <v>29.5</v>
      </c>
      <c r="H283" s="23">
        <v>29.6</v>
      </c>
      <c r="I283" t="str">
        <f t="shared" si="19"/>
        <v>SLHF5</v>
      </c>
      <c r="J283">
        <f>COUNTIF(I:I,I283)</f>
        <v>8</v>
      </c>
    </row>
    <row r="284" spans="1:10" ht="15.75" x14ac:dyDescent="0.25">
      <c r="A284">
        <v>5</v>
      </c>
      <c r="B284" t="s">
        <v>207</v>
      </c>
      <c r="C284" s="22" t="s">
        <v>120</v>
      </c>
      <c r="D284">
        <f t="shared" si="20"/>
        <v>29.55</v>
      </c>
      <c r="E284">
        <f t="shared" si="21"/>
        <v>5.0000000000000711E-2</v>
      </c>
      <c r="F284">
        <f t="shared" si="22"/>
        <v>5.0000000000000711E-2</v>
      </c>
      <c r="G284" s="23">
        <v>29.5</v>
      </c>
      <c r="H284" s="23">
        <v>29.6</v>
      </c>
      <c r="I284" t="str">
        <f t="shared" si="19"/>
        <v>SLHI5</v>
      </c>
      <c r="J284">
        <f>COUNTIF(I:I,I284)</f>
        <v>8</v>
      </c>
    </row>
    <row r="285" spans="1:10" ht="15.75" x14ac:dyDescent="0.25">
      <c r="A285">
        <v>5</v>
      </c>
      <c r="B285" t="s">
        <v>207</v>
      </c>
      <c r="C285" s="22" t="s">
        <v>121</v>
      </c>
      <c r="D285">
        <f t="shared" si="20"/>
        <v>29.55</v>
      </c>
      <c r="E285">
        <f t="shared" si="21"/>
        <v>5.0000000000000711E-2</v>
      </c>
      <c r="F285">
        <f t="shared" si="22"/>
        <v>5.0000000000000711E-2</v>
      </c>
      <c r="G285" s="23">
        <v>29.5</v>
      </c>
      <c r="H285" s="23">
        <v>29.6</v>
      </c>
      <c r="I285" t="str">
        <f t="shared" si="19"/>
        <v>SLHM5</v>
      </c>
      <c r="J285">
        <f>COUNTIF(I:I,I285)</f>
        <v>4</v>
      </c>
    </row>
    <row r="286" spans="1:10" ht="15.75" x14ac:dyDescent="0.25">
      <c r="A286">
        <v>6</v>
      </c>
      <c r="B286" t="s">
        <v>207</v>
      </c>
      <c r="C286" s="11" t="s">
        <v>125</v>
      </c>
      <c r="D286">
        <f t="shared" si="20"/>
        <v>0</v>
      </c>
      <c r="E286">
        <f t="shared" si="21"/>
        <v>0.1</v>
      </c>
      <c r="F286">
        <f t="shared" si="22"/>
        <v>0.1</v>
      </c>
      <c r="G286" s="24">
        <v>-0.1</v>
      </c>
      <c r="H286" s="24">
        <v>0.1</v>
      </c>
      <c r="I286" t="str">
        <f t="shared" si="19"/>
        <v>SLMUT6</v>
      </c>
      <c r="J286">
        <f>COUNTIF(I:I,I286)</f>
        <v>4</v>
      </c>
    </row>
    <row r="287" spans="1:10" ht="15.75" x14ac:dyDescent="0.25">
      <c r="A287">
        <v>6</v>
      </c>
      <c r="B287" t="s">
        <v>207</v>
      </c>
      <c r="C287" s="13" t="s">
        <v>127</v>
      </c>
      <c r="D287">
        <f t="shared" si="20"/>
        <v>0</v>
      </c>
      <c r="E287">
        <f t="shared" si="21"/>
        <v>0.1</v>
      </c>
      <c r="F287">
        <f t="shared" si="22"/>
        <v>0.1</v>
      </c>
      <c r="G287" s="24">
        <v>-0.1</v>
      </c>
      <c r="H287" s="24">
        <v>0.1</v>
      </c>
      <c r="I287" t="str">
        <f t="shared" si="19"/>
        <v>SLBU6</v>
      </c>
      <c r="J287">
        <f>COUNTIF(I:I,I287)</f>
        <v>4</v>
      </c>
    </row>
    <row r="288" spans="1:10" ht="15.75" x14ac:dyDescent="0.25">
      <c r="A288">
        <v>6</v>
      </c>
      <c r="B288" t="s">
        <v>207</v>
      </c>
      <c r="C288" s="13" t="s">
        <v>129</v>
      </c>
      <c r="D288">
        <f t="shared" si="20"/>
        <v>0</v>
      </c>
      <c r="E288">
        <f t="shared" si="21"/>
        <v>0.1</v>
      </c>
      <c r="F288">
        <f t="shared" si="22"/>
        <v>0.1</v>
      </c>
      <c r="G288" s="24">
        <v>-0.1</v>
      </c>
      <c r="H288" s="24">
        <v>0.1</v>
      </c>
      <c r="I288" t="str">
        <f t="shared" si="19"/>
        <v>SLBHF6</v>
      </c>
      <c r="J288">
        <f>COUNTIF(I:I,I288)</f>
        <v>4</v>
      </c>
    </row>
    <row r="289" spans="1:10" ht="15.75" x14ac:dyDescent="0.25">
      <c r="A289">
        <v>6</v>
      </c>
      <c r="B289" t="s">
        <v>207</v>
      </c>
      <c r="C289" s="17" t="s">
        <v>122</v>
      </c>
      <c r="D289">
        <f t="shared" si="20"/>
        <v>0</v>
      </c>
      <c r="E289">
        <f t="shared" si="21"/>
        <v>0.1</v>
      </c>
      <c r="F289">
        <f t="shared" si="22"/>
        <v>0.1</v>
      </c>
      <c r="G289" s="24">
        <v>-0.1</v>
      </c>
      <c r="H289" s="24">
        <v>0.1</v>
      </c>
      <c r="I289" t="str">
        <f t="shared" si="19"/>
        <v>SLMU6</v>
      </c>
      <c r="J289">
        <f>COUNTIF(I:I,I289)</f>
        <v>8</v>
      </c>
    </row>
    <row r="290" spans="1:10" ht="15.75" x14ac:dyDescent="0.25">
      <c r="A290">
        <v>6</v>
      </c>
      <c r="B290" t="s">
        <v>207</v>
      </c>
      <c r="C290" s="19" t="s">
        <v>123</v>
      </c>
      <c r="D290">
        <f t="shared" si="20"/>
        <v>0</v>
      </c>
      <c r="E290">
        <f t="shared" si="21"/>
        <v>0.1</v>
      </c>
      <c r="F290">
        <f t="shared" si="22"/>
        <v>0.1</v>
      </c>
      <c r="G290" s="24">
        <v>-0.1</v>
      </c>
      <c r="H290" s="24">
        <v>0.1</v>
      </c>
      <c r="I290" t="str">
        <f t="shared" si="19"/>
        <v>SLHF6</v>
      </c>
      <c r="J290">
        <f>COUNTIF(I:I,I290)</f>
        <v>8</v>
      </c>
    </row>
    <row r="291" spans="1:10" ht="15.75" x14ac:dyDescent="0.25">
      <c r="A291">
        <v>6</v>
      </c>
      <c r="B291" t="s">
        <v>207</v>
      </c>
      <c r="C291" s="17" t="s">
        <v>120</v>
      </c>
      <c r="D291">
        <f t="shared" si="20"/>
        <v>0</v>
      </c>
      <c r="E291">
        <f t="shared" si="21"/>
        <v>0.1</v>
      </c>
      <c r="F291">
        <f t="shared" si="22"/>
        <v>0.1</v>
      </c>
      <c r="G291" s="24">
        <v>-0.1</v>
      </c>
      <c r="H291" s="24">
        <v>0.1</v>
      </c>
      <c r="I291" t="str">
        <f t="shared" si="19"/>
        <v>SLHI6</v>
      </c>
      <c r="J291">
        <f>COUNTIF(I:I,I291)</f>
        <v>8</v>
      </c>
    </row>
    <row r="292" spans="1:10" ht="15.75" x14ac:dyDescent="0.25">
      <c r="A292">
        <v>6</v>
      </c>
      <c r="B292" t="s">
        <v>207</v>
      </c>
      <c r="C292" s="15" t="s">
        <v>124</v>
      </c>
      <c r="D292">
        <f t="shared" si="20"/>
        <v>0</v>
      </c>
      <c r="E292">
        <f t="shared" si="21"/>
        <v>0.1</v>
      </c>
      <c r="F292">
        <f t="shared" si="22"/>
        <v>0.1</v>
      </c>
      <c r="G292" s="24">
        <v>-0.1</v>
      </c>
      <c r="H292" s="24">
        <v>0.1</v>
      </c>
      <c r="I292" t="str">
        <f t="shared" si="19"/>
        <v>EGBLS6</v>
      </c>
      <c r="J292">
        <f>COUNTIF(I:I,I292)</f>
        <v>4</v>
      </c>
    </row>
    <row r="293" spans="1:10" ht="15.75" x14ac:dyDescent="0.25">
      <c r="A293">
        <v>6</v>
      </c>
      <c r="B293" t="s">
        <v>207</v>
      </c>
      <c r="C293" s="22" t="s">
        <v>122</v>
      </c>
      <c r="D293">
        <f t="shared" si="20"/>
        <v>0</v>
      </c>
      <c r="E293">
        <f t="shared" si="21"/>
        <v>0.1</v>
      </c>
      <c r="F293">
        <f t="shared" si="22"/>
        <v>0.1</v>
      </c>
      <c r="G293" s="24">
        <v>-0.1</v>
      </c>
      <c r="H293" s="24">
        <v>0.1</v>
      </c>
      <c r="I293" t="str">
        <f t="shared" si="19"/>
        <v>SLMU6</v>
      </c>
      <c r="J293">
        <f>COUNTIF(I:I,I293)</f>
        <v>8</v>
      </c>
    </row>
    <row r="294" spans="1:10" ht="15.75" x14ac:dyDescent="0.25">
      <c r="A294">
        <v>6</v>
      </c>
      <c r="B294" t="s">
        <v>207</v>
      </c>
      <c r="C294" s="22" t="s">
        <v>123</v>
      </c>
      <c r="D294">
        <f t="shared" si="20"/>
        <v>0</v>
      </c>
      <c r="E294">
        <f t="shared" si="21"/>
        <v>0.1</v>
      </c>
      <c r="F294">
        <f t="shared" si="22"/>
        <v>0.1</v>
      </c>
      <c r="G294" s="24">
        <v>-0.1</v>
      </c>
      <c r="H294" s="24">
        <v>0.1</v>
      </c>
      <c r="I294" t="str">
        <f t="shared" si="19"/>
        <v>SLHF6</v>
      </c>
      <c r="J294">
        <f>COUNTIF(I:I,I294)</f>
        <v>8</v>
      </c>
    </row>
    <row r="295" spans="1:10" ht="15.75" x14ac:dyDescent="0.25">
      <c r="A295">
        <v>6</v>
      </c>
      <c r="B295" t="s">
        <v>207</v>
      </c>
      <c r="C295" s="22" t="s">
        <v>120</v>
      </c>
      <c r="D295">
        <f t="shared" si="20"/>
        <v>0</v>
      </c>
      <c r="E295">
        <f t="shared" si="21"/>
        <v>0.1</v>
      </c>
      <c r="F295">
        <f t="shared" si="22"/>
        <v>0.1</v>
      </c>
      <c r="G295" s="24">
        <v>-0.1</v>
      </c>
      <c r="H295" s="24">
        <v>0.1</v>
      </c>
      <c r="I295" t="str">
        <f t="shared" si="19"/>
        <v>SLHI6</v>
      </c>
      <c r="J295">
        <f>COUNTIF(I:I,I295)</f>
        <v>8</v>
      </c>
    </row>
    <row r="296" spans="1:10" ht="15.75" x14ac:dyDescent="0.25">
      <c r="A296">
        <v>6</v>
      </c>
      <c r="B296" t="s">
        <v>207</v>
      </c>
      <c r="C296" s="22" t="s">
        <v>121</v>
      </c>
      <c r="D296">
        <f t="shared" si="20"/>
        <v>0</v>
      </c>
      <c r="E296">
        <f t="shared" si="21"/>
        <v>0.1</v>
      </c>
      <c r="F296">
        <f t="shared" si="22"/>
        <v>0.1</v>
      </c>
      <c r="G296" s="24">
        <v>-0.1</v>
      </c>
      <c r="H296" s="24">
        <v>0.1</v>
      </c>
      <c r="I296" t="str">
        <f t="shared" si="19"/>
        <v>SLHM6</v>
      </c>
      <c r="J296">
        <f>COUNTIF(I:I,I296)</f>
        <v>4</v>
      </c>
    </row>
    <row r="297" spans="1:10" ht="15.75" x14ac:dyDescent="0.25">
      <c r="A297">
        <v>6</v>
      </c>
      <c r="B297" t="s">
        <v>207</v>
      </c>
      <c r="C297" s="11" t="s">
        <v>125</v>
      </c>
      <c r="D297">
        <f t="shared" si="20"/>
        <v>0</v>
      </c>
      <c r="E297">
        <f t="shared" si="21"/>
        <v>0.1</v>
      </c>
      <c r="F297">
        <f t="shared" si="22"/>
        <v>0.1</v>
      </c>
      <c r="G297" s="24">
        <v>-0.1</v>
      </c>
      <c r="H297" s="24">
        <v>0.1</v>
      </c>
      <c r="I297" t="str">
        <f t="shared" si="19"/>
        <v>SLMUT6</v>
      </c>
      <c r="J297">
        <f>COUNTIF(I:I,I297)</f>
        <v>4</v>
      </c>
    </row>
    <row r="298" spans="1:10" ht="15.75" x14ac:dyDescent="0.25">
      <c r="A298">
        <v>6</v>
      </c>
      <c r="B298" t="s">
        <v>207</v>
      </c>
      <c r="C298" s="13" t="s">
        <v>127</v>
      </c>
      <c r="D298">
        <f t="shared" si="20"/>
        <v>0</v>
      </c>
      <c r="E298">
        <f t="shared" si="21"/>
        <v>0.1</v>
      </c>
      <c r="F298">
        <f t="shared" si="22"/>
        <v>0.1</v>
      </c>
      <c r="G298" s="24">
        <v>-0.1</v>
      </c>
      <c r="H298" s="24">
        <v>0.1</v>
      </c>
      <c r="I298" t="str">
        <f t="shared" si="19"/>
        <v>SLBU6</v>
      </c>
      <c r="J298">
        <f>COUNTIF(I:I,I298)</f>
        <v>4</v>
      </c>
    </row>
    <row r="299" spans="1:10" ht="15.75" x14ac:dyDescent="0.25">
      <c r="A299">
        <v>6</v>
      </c>
      <c r="B299" t="s">
        <v>207</v>
      </c>
      <c r="C299" s="13" t="s">
        <v>129</v>
      </c>
      <c r="D299">
        <f t="shared" si="20"/>
        <v>0</v>
      </c>
      <c r="E299">
        <f t="shared" si="21"/>
        <v>0.1</v>
      </c>
      <c r="F299">
        <f t="shared" si="22"/>
        <v>0.1</v>
      </c>
      <c r="G299" s="24">
        <v>-0.1</v>
      </c>
      <c r="H299" s="24">
        <v>0.1</v>
      </c>
      <c r="I299" t="str">
        <f t="shared" si="19"/>
        <v>SLBHF6</v>
      </c>
      <c r="J299">
        <f>COUNTIF(I:I,I299)</f>
        <v>4</v>
      </c>
    </row>
    <row r="300" spans="1:10" ht="15.75" x14ac:dyDescent="0.25">
      <c r="A300">
        <v>6</v>
      </c>
      <c r="B300" t="s">
        <v>207</v>
      </c>
      <c r="C300" s="17" t="s">
        <v>122</v>
      </c>
      <c r="D300">
        <f t="shared" si="20"/>
        <v>0</v>
      </c>
      <c r="E300">
        <f t="shared" si="21"/>
        <v>0.1</v>
      </c>
      <c r="F300">
        <f t="shared" si="22"/>
        <v>0.1</v>
      </c>
      <c r="G300" s="24">
        <v>-0.1</v>
      </c>
      <c r="H300" s="24">
        <v>0.1</v>
      </c>
      <c r="I300" t="str">
        <f t="shared" si="19"/>
        <v>SLMU6</v>
      </c>
      <c r="J300">
        <f>COUNTIF(I:I,I300)</f>
        <v>8</v>
      </c>
    </row>
    <row r="301" spans="1:10" ht="15.75" x14ac:dyDescent="0.25">
      <c r="A301">
        <v>6</v>
      </c>
      <c r="B301" t="s">
        <v>207</v>
      </c>
      <c r="C301" s="19" t="s">
        <v>123</v>
      </c>
      <c r="D301">
        <f t="shared" si="20"/>
        <v>0</v>
      </c>
      <c r="E301">
        <f t="shared" si="21"/>
        <v>0.1</v>
      </c>
      <c r="F301">
        <f t="shared" si="22"/>
        <v>0.1</v>
      </c>
      <c r="G301" s="24">
        <v>-0.1</v>
      </c>
      <c r="H301" s="24">
        <v>0.1</v>
      </c>
      <c r="I301" t="str">
        <f t="shared" si="19"/>
        <v>SLHF6</v>
      </c>
      <c r="J301">
        <f>COUNTIF(I:I,I301)</f>
        <v>8</v>
      </c>
    </row>
    <row r="302" spans="1:10" ht="15.75" x14ac:dyDescent="0.25">
      <c r="A302">
        <v>6</v>
      </c>
      <c r="B302" t="s">
        <v>207</v>
      </c>
      <c r="C302" s="17" t="s">
        <v>120</v>
      </c>
      <c r="D302">
        <f t="shared" si="20"/>
        <v>0</v>
      </c>
      <c r="E302">
        <f t="shared" si="21"/>
        <v>0.1</v>
      </c>
      <c r="F302">
        <f t="shared" si="22"/>
        <v>0.1</v>
      </c>
      <c r="G302" s="24">
        <v>-0.1</v>
      </c>
      <c r="H302" s="24">
        <v>0.1</v>
      </c>
      <c r="I302" t="str">
        <f t="shared" si="19"/>
        <v>SLHI6</v>
      </c>
      <c r="J302">
        <f>COUNTIF(I:I,I302)</f>
        <v>8</v>
      </c>
    </row>
    <row r="303" spans="1:10" ht="15.75" x14ac:dyDescent="0.25">
      <c r="A303">
        <v>6</v>
      </c>
      <c r="B303" t="s">
        <v>207</v>
      </c>
      <c r="C303" s="15" t="s">
        <v>124</v>
      </c>
      <c r="D303">
        <f t="shared" si="20"/>
        <v>0</v>
      </c>
      <c r="E303">
        <f t="shared" si="21"/>
        <v>0.1</v>
      </c>
      <c r="F303">
        <f t="shared" si="22"/>
        <v>0.1</v>
      </c>
      <c r="G303" s="24">
        <v>-0.1</v>
      </c>
      <c r="H303" s="24">
        <v>0.1</v>
      </c>
      <c r="I303" t="str">
        <f t="shared" si="19"/>
        <v>EGBLS6</v>
      </c>
      <c r="J303">
        <f>COUNTIF(I:I,I303)</f>
        <v>4</v>
      </c>
    </row>
    <row r="304" spans="1:10" ht="15.75" x14ac:dyDescent="0.25">
      <c r="A304">
        <v>6</v>
      </c>
      <c r="B304" t="s">
        <v>207</v>
      </c>
      <c r="C304" s="22" t="s">
        <v>122</v>
      </c>
      <c r="D304">
        <f t="shared" si="20"/>
        <v>0</v>
      </c>
      <c r="E304">
        <f t="shared" si="21"/>
        <v>0.1</v>
      </c>
      <c r="F304">
        <f t="shared" si="22"/>
        <v>0.1</v>
      </c>
      <c r="G304" s="24">
        <v>-0.1</v>
      </c>
      <c r="H304" s="24">
        <v>0.1</v>
      </c>
      <c r="I304" t="str">
        <f t="shared" si="19"/>
        <v>SLMU6</v>
      </c>
      <c r="J304">
        <f>COUNTIF(I:I,I304)</f>
        <v>8</v>
      </c>
    </row>
    <row r="305" spans="1:10" ht="15.75" x14ac:dyDescent="0.25">
      <c r="A305">
        <v>6</v>
      </c>
      <c r="B305" t="s">
        <v>207</v>
      </c>
      <c r="C305" s="22" t="s">
        <v>123</v>
      </c>
      <c r="D305">
        <f t="shared" si="20"/>
        <v>0</v>
      </c>
      <c r="E305">
        <f t="shared" si="21"/>
        <v>0.1</v>
      </c>
      <c r="F305">
        <f t="shared" si="22"/>
        <v>0.1</v>
      </c>
      <c r="G305" s="24">
        <v>-0.1</v>
      </c>
      <c r="H305" s="24">
        <v>0.1</v>
      </c>
      <c r="I305" t="str">
        <f t="shared" si="19"/>
        <v>SLHF6</v>
      </c>
      <c r="J305">
        <f>COUNTIF(I:I,I305)</f>
        <v>8</v>
      </c>
    </row>
    <row r="306" spans="1:10" ht="15.75" x14ac:dyDescent="0.25">
      <c r="A306">
        <v>6</v>
      </c>
      <c r="B306" t="s">
        <v>207</v>
      </c>
      <c r="C306" s="22" t="s">
        <v>120</v>
      </c>
      <c r="D306">
        <f t="shared" si="20"/>
        <v>0</v>
      </c>
      <c r="E306">
        <f t="shared" si="21"/>
        <v>0.1</v>
      </c>
      <c r="F306">
        <f t="shared" si="22"/>
        <v>0.1</v>
      </c>
      <c r="G306" s="24">
        <v>-0.1</v>
      </c>
      <c r="H306" s="24">
        <v>0.1</v>
      </c>
      <c r="I306" t="str">
        <f t="shared" si="19"/>
        <v>SLHI6</v>
      </c>
      <c r="J306">
        <f>COUNTIF(I:I,I306)</f>
        <v>8</v>
      </c>
    </row>
    <row r="307" spans="1:10" ht="15.75" x14ac:dyDescent="0.25">
      <c r="A307">
        <v>6</v>
      </c>
      <c r="B307" t="s">
        <v>207</v>
      </c>
      <c r="C307" s="22" t="s">
        <v>121</v>
      </c>
      <c r="D307">
        <f t="shared" si="20"/>
        <v>0</v>
      </c>
      <c r="E307">
        <f t="shared" si="21"/>
        <v>0.1</v>
      </c>
      <c r="F307">
        <f t="shared" si="22"/>
        <v>0.1</v>
      </c>
      <c r="G307" s="24">
        <v>-0.1</v>
      </c>
      <c r="H307" s="24">
        <v>0.1</v>
      </c>
      <c r="I307" t="str">
        <f t="shared" si="19"/>
        <v>SLHM6</v>
      </c>
      <c r="J307">
        <f>COUNTIF(I:I,I307)</f>
        <v>4</v>
      </c>
    </row>
    <row r="308" spans="1:10" ht="15.75" x14ac:dyDescent="0.25">
      <c r="A308">
        <v>6</v>
      </c>
      <c r="B308" t="s">
        <v>207</v>
      </c>
      <c r="C308" s="11" t="s">
        <v>125</v>
      </c>
      <c r="D308">
        <f t="shared" si="20"/>
        <v>2.2999999999999998</v>
      </c>
      <c r="E308">
        <f t="shared" si="21"/>
        <v>0.10000000000000009</v>
      </c>
      <c r="F308">
        <f t="shared" si="22"/>
        <v>0.10000000000000009</v>
      </c>
      <c r="G308" s="23">
        <v>2.1999999999999997</v>
      </c>
      <c r="H308" s="23">
        <v>2.4</v>
      </c>
      <c r="I308" t="str">
        <f t="shared" si="19"/>
        <v>SLMUT6</v>
      </c>
      <c r="J308">
        <f>COUNTIF(I:I,I308)</f>
        <v>4</v>
      </c>
    </row>
    <row r="309" spans="1:10" ht="15.75" x14ac:dyDescent="0.25">
      <c r="A309">
        <v>6</v>
      </c>
      <c r="B309" t="s">
        <v>207</v>
      </c>
      <c r="C309" s="13" t="s">
        <v>127</v>
      </c>
      <c r="D309">
        <f t="shared" si="20"/>
        <v>2.0499999999999998</v>
      </c>
      <c r="E309">
        <f t="shared" si="21"/>
        <v>0.10000000000000009</v>
      </c>
      <c r="F309">
        <f t="shared" si="22"/>
        <v>0.10000000000000009</v>
      </c>
      <c r="G309" s="23">
        <v>1.9499999999999997</v>
      </c>
      <c r="H309" s="23">
        <v>2.15</v>
      </c>
      <c r="I309" t="str">
        <f t="shared" si="19"/>
        <v>SLBU6</v>
      </c>
      <c r="J309">
        <f>COUNTIF(I:I,I309)</f>
        <v>4</v>
      </c>
    </row>
    <row r="310" spans="1:10" ht="15.75" x14ac:dyDescent="0.25">
      <c r="A310">
        <v>6</v>
      </c>
      <c r="B310" t="s">
        <v>207</v>
      </c>
      <c r="C310" s="13" t="s">
        <v>129</v>
      </c>
      <c r="D310">
        <f t="shared" si="20"/>
        <v>2.1</v>
      </c>
      <c r="E310">
        <f t="shared" si="21"/>
        <v>0.10000000000000009</v>
      </c>
      <c r="F310">
        <f t="shared" si="22"/>
        <v>0.10000000000000009</v>
      </c>
      <c r="G310" s="23">
        <v>2</v>
      </c>
      <c r="H310" s="23">
        <v>2.2000000000000002</v>
      </c>
      <c r="I310" t="str">
        <f t="shared" si="19"/>
        <v>SLBHF6</v>
      </c>
      <c r="J310">
        <f>COUNTIF(I:I,I310)</f>
        <v>4</v>
      </c>
    </row>
    <row r="311" spans="1:10" ht="15.75" x14ac:dyDescent="0.25">
      <c r="A311">
        <v>6</v>
      </c>
      <c r="B311" t="s">
        <v>207</v>
      </c>
      <c r="C311" s="17" t="s">
        <v>122</v>
      </c>
      <c r="D311">
        <f t="shared" si="20"/>
        <v>2.2999999999999998</v>
      </c>
      <c r="E311">
        <f t="shared" si="21"/>
        <v>0.10000000000000009</v>
      </c>
      <c r="F311">
        <f t="shared" si="22"/>
        <v>0.10000000000000009</v>
      </c>
      <c r="G311" s="23">
        <v>2.1999999999999997</v>
      </c>
      <c r="H311" s="23">
        <v>2.4</v>
      </c>
      <c r="I311" t="str">
        <f t="shared" si="19"/>
        <v>SLMU6</v>
      </c>
      <c r="J311">
        <f>COUNTIF(I:I,I311)</f>
        <v>8</v>
      </c>
    </row>
    <row r="312" spans="1:10" ht="15.75" x14ac:dyDescent="0.25">
      <c r="A312">
        <v>6</v>
      </c>
      <c r="B312" t="s">
        <v>207</v>
      </c>
      <c r="C312" s="19" t="s">
        <v>123</v>
      </c>
      <c r="D312">
        <f t="shared" si="20"/>
        <v>2.2999999999999998</v>
      </c>
      <c r="E312">
        <f t="shared" si="21"/>
        <v>0.10000000000000009</v>
      </c>
      <c r="F312">
        <f t="shared" si="22"/>
        <v>0.10000000000000009</v>
      </c>
      <c r="G312" s="23">
        <v>2.1999999999999997</v>
      </c>
      <c r="H312" s="23">
        <v>2.4</v>
      </c>
      <c r="I312" t="str">
        <f t="shared" si="19"/>
        <v>SLHF6</v>
      </c>
      <c r="J312">
        <f>COUNTIF(I:I,I312)</f>
        <v>8</v>
      </c>
    </row>
    <row r="313" spans="1:10" ht="15.75" x14ac:dyDescent="0.25">
      <c r="A313">
        <v>6</v>
      </c>
      <c r="B313" t="s">
        <v>207</v>
      </c>
      <c r="C313" s="17" t="s">
        <v>120</v>
      </c>
      <c r="D313">
        <f t="shared" si="20"/>
        <v>2.25</v>
      </c>
      <c r="E313">
        <f t="shared" si="21"/>
        <v>0.10000000000000009</v>
      </c>
      <c r="F313">
        <f t="shared" si="22"/>
        <v>0.10000000000000009</v>
      </c>
      <c r="G313" s="23">
        <v>2.15</v>
      </c>
      <c r="H313" s="23">
        <v>2.35</v>
      </c>
      <c r="I313" t="str">
        <f t="shared" si="19"/>
        <v>SLHI6</v>
      </c>
      <c r="J313">
        <f>COUNTIF(I:I,I313)</f>
        <v>8</v>
      </c>
    </row>
    <row r="314" spans="1:10" ht="15.75" x14ac:dyDescent="0.25">
      <c r="A314">
        <v>6</v>
      </c>
      <c r="B314" t="s">
        <v>207</v>
      </c>
      <c r="C314" s="15" t="s">
        <v>124</v>
      </c>
      <c r="D314">
        <f t="shared" si="20"/>
        <v>2.2999999999999998</v>
      </c>
      <c r="E314">
        <f t="shared" si="21"/>
        <v>0.10000000000000009</v>
      </c>
      <c r="F314">
        <f t="shared" si="22"/>
        <v>0.10000000000000009</v>
      </c>
      <c r="G314" s="23">
        <v>2.1999999999999997</v>
      </c>
      <c r="H314" s="23">
        <v>2.4</v>
      </c>
      <c r="I314" t="str">
        <f t="shared" si="19"/>
        <v>EGBLS6</v>
      </c>
      <c r="J314">
        <f>COUNTIF(I:I,I314)</f>
        <v>4</v>
      </c>
    </row>
    <row r="315" spans="1:10" ht="15.75" x14ac:dyDescent="0.25">
      <c r="A315">
        <v>6</v>
      </c>
      <c r="B315" t="s">
        <v>207</v>
      </c>
      <c r="C315" s="22" t="s">
        <v>122</v>
      </c>
      <c r="D315">
        <f t="shared" si="20"/>
        <v>2.4</v>
      </c>
      <c r="E315">
        <f t="shared" si="21"/>
        <v>0.10000000000000009</v>
      </c>
      <c r="F315">
        <f t="shared" si="22"/>
        <v>0.10000000000000009</v>
      </c>
      <c r="G315" s="23">
        <v>2.2999999999999998</v>
      </c>
      <c r="H315" s="23">
        <v>2.5</v>
      </c>
      <c r="I315" t="str">
        <f t="shared" si="19"/>
        <v>SLMU6</v>
      </c>
      <c r="J315">
        <f>COUNTIF(I:I,I315)</f>
        <v>8</v>
      </c>
    </row>
    <row r="316" spans="1:10" ht="15.75" x14ac:dyDescent="0.25">
      <c r="A316">
        <v>6</v>
      </c>
      <c r="B316" t="s">
        <v>207</v>
      </c>
      <c r="C316" s="22" t="s">
        <v>123</v>
      </c>
      <c r="D316">
        <f t="shared" si="20"/>
        <v>2.4</v>
      </c>
      <c r="E316">
        <f t="shared" si="21"/>
        <v>0.10000000000000009</v>
      </c>
      <c r="F316">
        <f t="shared" si="22"/>
        <v>0.10000000000000009</v>
      </c>
      <c r="G316" s="23">
        <v>2.2999999999999998</v>
      </c>
      <c r="H316" s="23">
        <v>2.5</v>
      </c>
      <c r="I316" t="str">
        <f t="shared" si="19"/>
        <v>SLHF6</v>
      </c>
      <c r="J316">
        <f>COUNTIF(I:I,I316)</f>
        <v>8</v>
      </c>
    </row>
    <row r="317" spans="1:10" ht="15.75" x14ac:dyDescent="0.25">
      <c r="A317">
        <v>6</v>
      </c>
      <c r="B317" t="s">
        <v>207</v>
      </c>
      <c r="C317" s="22" t="s">
        <v>120</v>
      </c>
      <c r="D317">
        <f t="shared" si="20"/>
        <v>2.4</v>
      </c>
      <c r="E317">
        <f t="shared" si="21"/>
        <v>0.10000000000000009</v>
      </c>
      <c r="F317">
        <f t="shared" si="22"/>
        <v>0.10000000000000009</v>
      </c>
      <c r="G317" s="23">
        <v>2.2999999999999998</v>
      </c>
      <c r="H317" s="23">
        <v>2.5</v>
      </c>
      <c r="I317" t="str">
        <f t="shared" si="19"/>
        <v>SLHI6</v>
      </c>
      <c r="J317">
        <f>COUNTIF(I:I,I317)</f>
        <v>8</v>
      </c>
    </row>
    <row r="318" spans="1:10" ht="15.75" x14ac:dyDescent="0.25">
      <c r="A318">
        <v>6</v>
      </c>
      <c r="B318" t="s">
        <v>207</v>
      </c>
      <c r="C318" s="22" t="s">
        <v>121</v>
      </c>
      <c r="D318">
        <f t="shared" si="20"/>
        <v>2.2999999999999998</v>
      </c>
      <c r="E318">
        <f t="shared" si="21"/>
        <v>0.10000000000000009</v>
      </c>
      <c r="F318">
        <f t="shared" si="22"/>
        <v>0.10000000000000009</v>
      </c>
      <c r="G318" s="23">
        <v>2.1999999999999997</v>
      </c>
      <c r="H318" s="23">
        <v>2.4</v>
      </c>
      <c r="I318" t="str">
        <f t="shared" si="19"/>
        <v>SLHM6</v>
      </c>
      <c r="J318">
        <f>COUNTIF(I:I,I318)</f>
        <v>4</v>
      </c>
    </row>
    <row r="319" spans="1:10" ht="15.75" x14ac:dyDescent="0.25">
      <c r="A319">
        <v>6</v>
      </c>
      <c r="B319" t="s">
        <v>207</v>
      </c>
      <c r="C319" s="11" t="s">
        <v>125</v>
      </c>
      <c r="D319">
        <f t="shared" si="20"/>
        <v>2.8</v>
      </c>
      <c r="E319">
        <f t="shared" si="21"/>
        <v>0.10000000000000009</v>
      </c>
      <c r="F319">
        <f t="shared" si="22"/>
        <v>0.10000000000000009</v>
      </c>
      <c r="G319" s="23">
        <v>2.6999999999999997</v>
      </c>
      <c r="H319" s="23">
        <v>2.9</v>
      </c>
      <c r="I319" t="str">
        <f t="shared" si="19"/>
        <v>SLMUT6</v>
      </c>
      <c r="J319">
        <f>COUNTIF(I:I,I319)</f>
        <v>4</v>
      </c>
    </row>
    <row r="320" spans="1:10" ht="15.75" x14ac:dyDescent="0.25">
      <c r="A320">
        <v>6</v>
      </c>
      <c r="B320" t="s">
        <v>207</v>
      </c>
      <c r="C320" s="13" t="s">
        <v>127</v>
      </c>
      <c r="D320">
        <f t="shared" si="20"/>
        <v>2.0499999999999998</v>
      </c>
      <c r="E320">
        <f t="shared" si="21"/>
        <v>0.10000000000000009</v>
      </c>
      <c r="F320">
        <f t="shared" si="22"/>
        <v>0.10000000000000009</v>
      </c>
      <c r="G320" s="23">
        <v>1.9499999999999997</v>
      </c>
      <c r="H320" s="23">
        <v>2.15</v>
      </c>
      <c r="I320" t="str">
        <f t="shared" si="19"/>
        <v>SLBU6</v>
      </c>
      <c r="J320">
        <f>COUNTIF(I:I,I320)</f>
        <v>4</v>
      </c>
    </row>
    <row r="321" spans="1:10" ht="15.75" x14ac:dyDescent="0.25">
      <c r="A321">
        <v>6</v>
      </c>
      <c r="B321" t="s">
        <v>207</v>
      </c>
      <c r="C321" s="13" t="s">
        <v>129</v>
      </c>
      <c r="D321">
        <f t="shared" si="20"/>
        <v>2.6</v>
      </c>
      <c r="E321">
        <f t="shared" si="21"/>
        <v>0.10000000000000009</v>
      </c>
      <c r="F321">
        <f t="shared" si="22"/>
        <v>0.10000000000000009</v>
      </c>
      <c r="G321" s="23">
        <v>2.5</v>
      </c>
      <c r="H321" s="23">
        <v>2.7</v>
      </c>
      <c r="I321" t="str">
        <f t="shared" si="19"/>
        <v>SLBHF6</v>
      </c>
      <c r="J321">
        <f>COUNTIF(I:I,I321)</f>
        <v>4</v>
      </c>
    </row>
    <row r="322" spans="1:10" ht="15.75" x14ac:dyDescent="0.25">
      <c r="A322">
        <v>6</v>
      </c>
      <c r="B322" t="s">
        <v>207</v>
      </c>
      <c r="C322" s="17" t="s">
        <v>122</v>
      </c>
      <c r="D322">
        <f t="shared" si="20"/>
        <v>2.8</v>
      </c>
      <c r="E322">
        <f t="shared" si="21"/>
        <v>0.10000000000000009</v>
      </c>
      <c r="F322">
        <f t="shared" si="22"/>
        <v>0.10000000000000009</v>
      </c>
      <c r="G322" s="23">
        <v>2.6999999999999997</v>
      </c>
      <c r="H322" s="23">
        <v>2.9</v>
      </c>
      <c r="I322" t="str">
        <f t="shared" si="19"/>
        <v>SLMU6</v>
      </c>
      <c r="J322">
        <f>COUNTIF(I:I,I322)</f>
        <v>8</v>
      </c>
    </row>
    <row r="323" spans="1:10" ht="15.75" x14ac:dyDescent="0.25">
      <c r="A323">
        <v>6</v>
      </c>
      <c r="B323" t="s">
        <v>207</v>
      </c>
      <c r="C323" s="19" t="s">
        <v>123</v>
      </c>
      <c r="D323">
        <f t="shared" si="20"/>
        <v>2.8</v>
      </c>
      <c r="E323">
        <f t="shared" si="21"/>
        <v>0.10000000000000009</v>
      </c>
      <c r="F323">
        <f t="shared" si="22"/>
        <v>0.10000000000000009</v>
      </c>
      <c r="G323" s="23">
        <v>2.6999999999999997</v>
      </c>
      <c r="H323" s="23">
        <v>2.9</v>
      </c>
      <c r="I323" t="str">
        <f t="shared" ref="I323:I386" si="23">C323&amp;A323</f>
        <v>SLHF6</v>
      </c>
      <c r="J323">
        <f>COUNTIF(I:I,I323)</f>
        <v>8</v>
      </c>
    </row>
    <row r="324" spans="1:10" ht="15.75" x14ac:dyDescent="0.25">
      <c r="A324">
        <v>6</v>
      </c>
      <c r="B324" t="s">
        <v>207</v>
      </c>
      <c r="C324" s="17" t="s">
        <v>120</v>
      </c>
      <c r="D324">
        <f t="shared" si="20"/>
        <v>2.75</v>
      </c>
      <c r="E324">
        <f t="shared" si="21"/>
        <v>0.10000000000000009</v>
      </c>
      <c r="F324">
        <f t="shared" si="22"/>
        <v>0.10000000000000009</v>
      </c>
      <c r="G324" s="23">
        <v>2.65</v>
      </c>
      <c r="H324" s="23">
        <v>2.85</v>
      </c>
      <c r="I324" t="str">
        <f t="shared" si="23"/>
        <v>SLHI6</v>
      </c>
      <c r="J324">
        <f>COUNTIF(I:I,I324)</f>
        <v>8</v>
      </c>
    </row>
    <row r="325" spans="1:10" ht="15.75" x14ac:dyDescent="0.25">
      <c r="A325">
        <v>6</v>
      </c>
      <c r="B325" t="s">
        <v>207</v>
      </c>
      <c r="C325" s="15" t="s">
        <v>124</v>
      </c>
      <c r="D325">
        <f t="shared" si="20"/>
        <v>2.8</v>
      </c>
      <c r="E325">
        <f t="shared" si="21"/>
        <v>0.10000000000000009</v>
      </c>
      <c r="F325">
        <f t="shared" si="22"/>
        <v>0.10000000000000009</v>
      </c>
      <c r="G325" s="23">
        <v>2.6999999999999997</v>
      </c>
      <c r="H325" s="23">
        <v>2.9</v>
      </c>
      <c r="I325" t="str">
        <f t="shared" si="23"/>
        <v>EGBLS6</v>
      </c>
      <c r="J325">
        <f>COUNTIF(I:I,I325)</f>
        <v>4</v>
      </c>
    </row>
    <row r="326" spans="1:10" ht="15.75" x14ac:dyDescent="0.25">
      <c r="A326">
        <v>6</v>
      </c>
      <c r="B326" t="s">
        <v>207</v>
      </c>
      <c r="C326" s="22" t="s">
        <v>122</v>
      </c>
      <c r="D326">
        <f t="shared" si="20"/>
        <v>3.4</v>
      </c>
      <c r="E326">
        <f t="shared" si="21"/>
        <v>0.10000000000000009</v>
      </c>
      <c r="F326">
        <f t="shared" si="22"/>
        <v>0.10000000000000009</v>
      </c>
      <c r="G326" s="23">
        <v>3.3</v>
      </c>
      <c r="H326" s="23">
        <v>3.5</v>
      </c>
      <c r="I326" t="str">
        <f t="shared" si="23"/>
        <v>SLMU6</v>
      </c>
      <c r="J326">
        <f>COUNTIF(I:I,I326)</f>
        <v>8</v>
      </c>
    </row>
    <row r="327" spans="1:10" ht="15.75" x14ac:dyDescent="0.25">
      <c r="A327">
        <v>6</v>
      </c>
      <c r="B327" t="s">
        <v>207</v>
      </c>
      <c r="C327" s="22" t="s">
        <v>123</v>
      </c>
      <c r="D327">
        <f t="shared" si="20"/>
        <v>3.4</v>
      </c>
      <c r="E327">
        <f t="shared" si="21"/>
        <v>0.10000000000000009</v>
      </c>
      <c r="F327">
        <f t="shared" si="22"/>
        <v>0.10000000000000009</v>
      </c>
      <c r="G327" s="23">
        <v>3.3</v>
      </c>
      <c r="H327" s="23">
        <v>3.5</v>
      </c>
      <c r="I327" t="str">
        <f t="shared" si="23"/>
        <v>SLHF6</v>
      </c>
      <c r="J327">
        <f>COUNTIF(I:I,I327)</f>
        <v>8</v>
      </c>
    </row>
    <row r="328" spans="1:10" ht="15.75" x14ac:dyDescent="0.25">
      <c r="A328">
        <v>6</v>
      </c>
      <c r="B328" t="s">
        <v>207</v>
      </c>
      <c r="C328" s="22" t="s">
        <v>120</v>
      </c>
      <c r="D328">
        <f t="shared" si="20"/>
        <v>3.4</v>
      </c>
      <c r="E328">
        <f t="shared" si="21"/>
        <v>0.10000000000000009</v>
      </c>
      <c r="F328">
        <f t="shared" si="22"/>
        <v>0.10000000000000009</v>
      </c>
      <c r="G328" s="23">
        <v>3.3</v>
      </c>
      <c r="H328" s="23">
        <v>3.5</v>
      </c>
      <c r="I328" t="str">
        <f t="shared" si="23"/>
        <v>SLHI6</v>
      </c>
      <c r="J328">
        <f>COUNTIF(I:I,I328)</f>
        <v>8</v>
      </c>
    </row>
    <row r="329" spans="1:10" ht="15.75" x14ac:dyDescent="0.25">
      <c r="A329">
        <v>6</v>
      </c>
      <c r="B329" t="s">
        <v>207</v>
      </c>
      <c r="C329" s="22" t="s">
        <v>121</v>
      </c>
      <c r="D329">
        <f t="shared" si="20"/>
        <v>3.3</v>
      </c>
      <c r="E329">
        <f t="shared" si="21"/>
        <v>0.10000000000000009</v>
      </c>
      <c r="F329">
        <f t="shared" si="22"/>
        <v>0.10000000000000009</v>
      </c>
      <c r="G329" s="23">
        <v>3.1999999999999997</v>
      </c>
      <c r="H329" s="23">
        <v>3.4</v>
      </c>
      <c r="I329" t="str">
        <f t="shared" si="23"/>
        <v>SLHM6</v>
      </c>
      <c r="J329">
        <f>COUNTIF(I:I,I329)</f>
        <v>4</v>
      </c>
    </row>
    <row r="330" spans="1:10" ht="15.75" x14ac:dyDescent="0.25">
      <c r="A330">
        <v>7</v>
      </c>
      <c r="B330" t="s">
        <v>207</v>
      </c>
      <c r="C330" s="11" t="s">
        <v>125</v>
      </c>
      <c r="D330">
        <f t="shared" si="20"/>
        <v>0</v>
      </c>
      <c r="E330">
        <f t="shared" si="21"/>
        <v>0</v>
      </c>
      <c r="F330">
        <f t="shared" si="22"/>
        <v>0</v>
      </c>
      <c r="G330" s="12">
        <v>0</v>
      </c>
      <c r="H330" s="12">
        <v>0</v>
      </c>
      <c r="I330" t="str">
        <f t="shared" si="23"/>
        <v>SLMUT7</v>
      </c>
      <c r="J330">
        <f>COUNTIF(I:I,I330)</f>
        <v>4</v>
      </c>
    </row>
    <row r="331" spans="1:10" ht="15.75" x14ac:dyDescent="0.25">
      <c r="A331">
        <v>7</v>
      </c>
      <c r="B331" t="s">
        <v>207</v>
      </c>
      <c r="C331" s="13" t="s">
        <v>127</v>
      </c>
      <c r="D331">
        <f t="shared" si="20"/>
        <v>-0.105</v>
      </c>
      <c r="E331">
        <f t="shared" si="21"/>
        <v>0.105</v>
      </c>
      <c r="F331">
        <f t="shared" si="22"/>
        <v>0.105</v>
      </c>
      <c r="G331" s="73">
        <v>-0.21</v>
      </c>
      <c r="H331" s="73">
        <v>0</v>
      </c>
      <c r="I331" t="str">
        <f t="shared" si="23"/>
        <v>SLBU7</v>
      </c>
      <c r="J331">
        <f>COUNTIF(I:I,I331)</f>
        <v>4</v>
      </c>
    </row>
    <row r="332" spans="1:10" ht="15.75" x14ac:dyDescent="0.25">
      <c r="A332">
        <v>7</v>
      </c>
      <c r="B332" t="s">
        <v>207</v>
      </c>
      <c r="C332" s="13" t="s">
        <v>129</v>
      </c>
      <c r="D332">
        <f t="shared" si="20"/>
        <v>0.01</v>
      </c>
      <c r="E332">
        <f t="shared" si="21"/>
        <v>0.01</v>
      </c>
      <c r="F332">
        <f t="shared" si="22"/>
        <v>0.01</v>
      </c>
      <c r="G332" s="73">
        <v>0</v>
      </c>
      <c r="H332" s="73">
        <v>0.02</v>
      </c>
      <c r="I332" t="str">
        <f t="shared" si="23"/>
        <v>SLBHF7</v>
      </c>
      <c r="J332">
        <f>COUNTIF(I:I,I332)</f>
        <v>4</v>
      </c>
    </row>
    <row r="333" spans="1:10" ht="15.75" x14ac:dyDescent="0.25">
      <c r="A333">
        <v>7</v>
      </c>
      <c r="B333" t="s">
        <v>207</v>
      </c>
      <c r="C333" s="17" t="s">
        <v>122</v>
      </c>
      <c r="D333">
        <f t="shared" si="20"/>
        <v>-0.105</v>
      </c>
      <c r="E333">
        <f t="shared" si="21"/>
        <v>0.105</v>
      </c>
      <c r="F333">
        <f t="shared" si="22"/>
        <v>0.105</v>
      </c>
      <c r="G333" s="73">
        <v>-0.21</v>
      </c>
      <c r="H333" s="73">
        <v>0</v>
      </c>
      <c r="I333" t="str">
        <f t="shared" si="23"/>
        <v>SLMU7</v>
      </c>
      <c r="J333">
        <f>COUNTIF(I:I,I333)</f>
        <v>8</v>
      </c>
    </row>
    <row r="334" spans="1:10" ht="15.75" x14ac:dyDescent="0.25">
      <c r="A334">
        <v>7</v>
      </c>
      <c r="B334" t="s">
        <v>207</v>
      </c>
      <c r="C334" s="19" t="s">
        <v>123</v>
      </c>
      <c r="D334">
        <f t="shared" si="20"/>
        <v>0.01</v>
      </c>
      <c r="E334">
        <f t="shared" si="21"/>
        <v>0.01</v>
      </c>
      <c r="F334">
        <f t="shared" si="22"/>
        <v>0.01</v>
      </c>
      <c r="G334" s="73">
        <v>0</v>
      </c>
      <c r="H334" s="73">
        <v>0.02</v>
      </c>
      <c r="I334" t="str">
        <f t="shared" si="23"/>
        <v>SLHF7</v>
      </c>
      <c r="J334">
        <f>COUNTIF(I:I,I334)</f>
        <v>8</v>
      </c>
    </row>
    <row r="335" spans="1:10" ht="15.75" x14ac:dyDescent="0.25">
      <c r="A335">
        <v>7</v>
      </c>
      <c r="B335" t="s">
        <v>207</v>
      </c>
      <c r="C335" s="17" t="s">
        <v>120</v>
      </c>
      <c r="D335">
        <f t="shared" si="20"/>
        <v>0.01</v>
      </c>
      <c r="E335">
        <f t="shared" si="21"/>
        <v>0.01</v>
      </c>
      <c r="F335">
        <f t="shared" si="22"/>
        <v>0.01</v>
      </c>
      <c r="G335" s="73">
        <v>0</v>
      </c>
      <c r="H335" s="73">
        <v>0.02</v>
      </c>
      <c r="I335" t="str">
        <f t="shared" si="23"/>
        <v>SLHI7</v>
      </c>
      <c r="J335">
        <f>COUNTIF(I:I,I335)</f>
        <v>8</v>
      </c>
    </row>
    <row r="336" spans="1:10" ht="15.75" x14ac:dyDescent="0.25">
      <c r="A336">
        <v>7</v>
      </c>
      <c r="B336" t="s">
        <v>207</v>
      </c>
      <c r="C336" s="15" t="s">
        <v>124</v>
      </c>
      <c r="D336">
        <f t="shared" si="20"/>
        <v>-0.105</v>
      </c>
      <c r="E336">
        <f t="shared" si="21"/>
        <v>0.105</v>
      </c>
      <c r="F336">
        <f t="shared" si="22"/>
        <v>0.105</v>
      </c>
      <c r="G336" s="73">
        <v>-0.21</v>
      </c>
      <c r="H336" s="73">
        <v>0</v>
      </c>
      <c r="I336" t="str">
        <f t="shared" si="23"/>
        <v>EGBLS7</v>
      </c>
      <c r="J336">
        <f>COUNTIF(I:I,I336)</f>
        <v>4</v>
      </c>
    </row>
    <row r="337" spans="1:10" ht="15.75" x14ac:dyDescent="0.25">
      <c r="A337">
        <v>7</v>
      </c>
      <c r="B337" t="s">
        <v>207</v>
      </c>
      <c r="C337" s="22" t="s">
        <v>122</v>
      </c>
      <c r="D337">
        <f t="shared" si="20"/>
        <v>-0.105</v>
      </c>
      <c r="E337">
        <f t="shared" si="21"/>
        <v>0.105</v>
      </c>
      <c r="F337">
        <f t="shared" si="22"/>
        <v>0.105</v>
      </c>
      <c r="G337" s="73">
        <v>-0.21</v>
      </c>
      <c r="H337" s="73">
        <v>0</v>
      </c>
      <c r="I337" t="str">
        <f t="shared" si="23"/>
        <v>SLMU7</v>
      </c>
      <c r="J337">
        <f>COUNTIF(I:I,I337)</f>
        <v>8</v>
      </c>
    </row>
    <row r="338" spans="1:10" ht="15.75" x14ac:dyDescent="0.25">
      <c r="A338">
        <v>7</v>
      </c>
      <c r="B338" t="s">
        <v>207</v>
      </c>
      <c r="C338" s="22" t="s">
        <v>123</v>
      </c>
      <c r="D338">
        <f t="shared" si="20"/>
        <v>0.01</v>
      </c>
      <c r="E338">
        <f t="shared" si="21"/>
        <v>0.01</v>
      </c>
      <c r="F338">
        <f t="shared" si="22"/>
        <v>0.01</v>
      </c>
      <c r="G338" s="73">
        <v>0</v>
      </c>
      <c r="H338" s="73">
        <v>0.02</v>
      </c>
      <c r="I338" t="str">
        <f t="shared" si="23"/>
        <v>SLHF7</v>
      </c>
      <c r="J338">
        <f>COUNTIF(I:I,I338)</f>
        <v>8</v>
      </c>
    </row>
    <row r="339" spans="1:10" ht="15.75" x14ac:dyDescent="0.25">
      <c r="A339">
        <v>7</v>
      </c>
      <c r="B339" t="s">
        <v>207</v>
      </c>
      <c r="C339" s="22" t="s">
        <v>120</v>
      </c>
      <c r="D339">
        <f t="shared" si="20"/>
        <v>0.01</v>
      </c>
      <c r="E339">
        <f t="shared" si="21"/>
        <v>0.01</v>
      </c>
      <c r="F339">
        <f t="shared" si="22"/>
        <v>0.01</v>
      </c>
      <c r="G339" s="73">
        <v>0</v>
      </c>
      <c r="H339" s="73">
        <v>0.02</v>
      </c>
      <c r="I339" t="str">
        <f t="shared" si="23"/>
        <v>SLHI7</v>
      </c>
      <c r="J339">
        <f>COUNTIF(I:I,I339)</f>
        <v>8</v>
      </c>
    </row>
    <row r="340" spans="1:10" ht="15.75" x14ac:dyDescent="0.25">
      <c r="A340">
        <v>7</v>
      </c>
      <c r="B340" t="s">
        <v>207</v>
      </c>
      <c r="C340" s="22" t="s">
        <v>121</v>
      </c>
      <c r="D340">
        <f t="shared" si="20"/>
        <v>-0.01</v>
      </c>
      <c r="E340">
        <f t="shared" si="21"/>
        <v>0.01</v>
      </c>
      <c r="F340">
        <f t="shared" si="22"/>
        <v>0.01</v>
      </c>
      <c r="G340" s="73">
        <v>-0.02</v>
      </c>
      <c r="H340" s="73">
        <v>0</v>
      </c>
      <c r="I340" t="str">
        <f t="shared" si="23"/>
        <v>SLHM7</v>
      </c>
      <c r="J340">
        <f>COUNTIF(I:I,I340)</f>
        <v>4</v>
      </c>
    </row>
    <row r="341" spans="1:10" ht="15.75" x14ac:dyDescent="0.25">
      <c r="A341">
        <v>7</v>
      </c>
      <c r="B341" t="s">
        <v>207</v>
      </c>
      <c r="C341" s="11" t="s">
        <v>125</v>
      </c>
      <c r="D341">
        <f t="shared" si="20"/>
        <v>0</v>
      </c>
      <c r="E341">
        <f t="shared" si="21"/>
        <v>0</v>
      </c>
      <c r="F341">
        <f t="shared" si="22"/>
        <v>0</v>
      </c>
      <c r="G341" s="12">
        <v>0</v>
      </c>
      <c r="H341" s="12">
        <v>0</v>
      </c>
      <c r="I341" t="str">
        <f t="shared" si="23"/>
        <v>SLMUT7</v>
      </c>
      <c r="J341">
        <f>COUNTIF(I:I,I341)</f>
        <v>4</v>
      </c>
    </row>
    <row r="342" spans="1:10" ht="15.75" x14ac:dyDescent="0.25">
      <c r="A342">
        <v>7</v>
      </c>
      <c r="B342" t="s">
        <v>207</v>
      </c>
      <c r="C342" s="13" t="s">
        <v>127</v>
      </c>
      <c r="D342">
        <f t="shared" si="20"/>
        <v>-0.125</v>
      </c>
      <c r="E342">
        <f t="shared" si="21"/>
        <v>0.125</v>
      </c>
      <c r="F342">
        <f t="shared" si="22"/>
        <v>0.125</v>
      </c>
      <c r="G342" s="73">
        <v>-0.25</v>
      </c>
      <c r="H342" s="73">
        <v>0</v>
      </c>
      <c r="I342" t="str">
        <f t="shared" si="23"/>
        <v>SLBU7</v>
      </c>
      <c r="J342">
        <f>COUNTIF(I:I,I342)</f>
        <v>4</v>
      </c>
    </row>
    <row r="343" spans="1:10" ht="15.75" x14ac:dyDescent="0.25">
      <c r="A343">
        <v>7</v>
      </c>
      <c r="B343" t="s">
        <v>207</v>
      </c>
      <c r="C343" s="13" t="s">
        <v>129</v>
      </c>
      <c r="D343">
        <f t="shared" si="20"/>
        <v>0.01</v>
      </c>
      <c r="E343">
        <f t="shared" si="21"/>
        <v>0.01</v>
      </c>
      <c r="F343">
        <f t="shared" si="22"/>
        <v>0.01</v>
      </c>
      <c r="G343" s="73">
        <v>0</v>
      </c>
      <c r="H343" s="73">
        <v>0.02</v>
      </c>
      <c r="I343" t="str">
        <f t="shared" si="23"/>
        <v>SLBHF7</v>
      </c>
      <c r="J343">
        <f>COUNTIF(I:I,I343)</f>
        <v>4</v>
      </c>
    </row>
    <row r="344" spans="1:10" ht="15.75" x14ac:dyDescent="0.25">
      <c r="A344">
        <v>7</v>
      </c>
      <c r="B344" t="s">
        <v>207</v>
      </c>
      <c r="C344" s="17" t="s">
        <v>122</v>
      </c>
      <c r="D344">
        <f t="shared" si="20"/>
        <v>-0.125</v>
      </c>
      <c r="E344">
        <f t="shared" si="21"/>
        <v>0.125</v>
      </c>
      <c r="F344">
        <f t="shared" si="22"/>
        <v>0.125</v>
      </c>
      <c r="G344" s="73">
        <v>-0.25</v>
      </c>
      <c r="H344" s="73">
        <v>0</v>
      </c>
      <c r="I344" t="str">
        <f t="shared" si="23"/>
        <v>SLMU7</v>
      </c>
      <c r="J344">
        <f>COUNTIF(I:I,I344)</f>
        <v>8</v>
      </c>
    </row>
    <row r="345" spans="1:10" ht="15.75" x14ac:dyDescent="0.25">
      <c r="A345">
        <v>7</v>
      </c>
      <c r="B345" t="s">
        <v>207</v>
      </c>
      <c r="C345" s="19" t="s">
        <v>123</v>
      </c>
      <c r="D345">
        <f t="shared" si="20"/>
        <v>0.01</v>
      </c>
      <c r="E345">
        <f t="shared" si="21"/>
        <v>0.01</v>
      </c>
      <c r="F345">
        <f t="shared" si="22"/>
        <v>0.01</v>
      </c>
      <c r="G345" s="73">
        <v>0</v>
      </c>
      <c r="H345" s="73">
        <v>0.02</v>
      </c>
      <c r="I345" t="str">
        <f t="shared" si="23"/>
        <v>SLHF7</v>
      </c>
      <c r="J345">
        <f>COUNTIF(I:I,I345)</f>
        <v>8</v>
      </c>
    </row>
    <row r="346" spans="1:10" ht="15.75" x14ac:dyDescent="0.25">
      <c r="A346">
        <v>7</v>
      </c>
      <c r="B346" t="s">
        <v>207</v>
      </c>
      <c r="C346" s="17" t="s">
        <v>120</v>
      </c>
      <c r="D346">
        <f t="shared" ref="D346:D409" si="24">AVERAGE(G346,H346)</f>
        <v>0.01</v>
      </c>
      <c r="E346">
        <f t="shared" ref="E346:E409" si="25">D346-G346</f>
        <v>0.01</v>
      </c>
      <c r="F346">
        <f t="shared" ref="F346:F409" si="26">H346-D346</f>
        <v>0.01</v>
      </c>
      <c r="G346" s="73">
        <v>0</v>
      </c>
      <c r="H346" s="73">
        <v>0.02</v>
      </c>
      <c r="I346" t="str">
        <f t="shared" si="23"/>
        <v>SLHI7</v>
      </c>
      <c r="J346">
        <f>COUNTIF(I:I,I346)</f>
        <v>8</v>
      </c>
    </row>
    <row r="347" spans="1:10" ht="15.75" x14ac:dyDescent="0.25">
      <c r="A347">
        <v>7</v>
      </c>
      <c r="B347" t="s">
        <v>207</v>
      </c>
      <c r="C347" s="15" t="s">
        <v>124</v>
      </c>
      <c r="D347">
        <f t="shared" si="24"/>
        <v>-0.125</v>
      </c>
      <c r="E347">
        <f t="shared" si="25"/>
        <v>0.125</v>
      </c>
      <c r="F347">
        <f t="shared" si="26"/>
        <v>0.125</v>
      </c>
      <c r="G347" s="73">
        <v>-0.25</v>
      </c>
      <c r="H347" s="73">
        <v>0</v>
      </c>
      <c r="I347" t="str">
        <f t="shared" si="23"/>
        <v>EGBLS7</v>
      </c>
      <c r="J347">
        <f>COUNTIF(I:I,I347)</f>
        <v>4</v>
      </c>
    </row>
    <row r="348" spans="1:10" ht="15.75" x14ac:dyDescent="0.25">
      <c r="A348">
        <v>7</v>
      </c>
      <c r="B348" t="s">
        <v>207</v>
      </c>
      <c r="C348" s="22" t="s">
        <v>122</v>
      </c>
      <c r="D348">
        <f t="shared" si="24"/>
        <v>-0.105</v>
      </c>
      <c r="E348">
        <f t="shared" si="25"/>
        <v>0.105</v>
      </c>
      <c r="F348">
        <f t="shared" si="26"/>
        <v>0.105</v>
      </c>
      <c r="G348" s="73">
        <v>-0.21</v>
      </c>
      <c r="H348" s="73">
        <v>0</v>
      </c>
      <c r="I348" t="str">
        <f t="shared" si="23"/>
        <v>SLMU7</v>
      </c>
      <c r="J348">
        <f>COUNTIF(I:I,I348)</f>
        <v>8</v>
      </c>
    </row>
    <row r="349" spans="1:10" ht="15.75" x14ac:dyDescent="0.25">
      <c r="A349">
        <v>7</v>
      </c>
      <c r="B349" t="s">
        <v>207</v>
      </c>
      <c r="C349" s="22" t="s">
        <v>123</v>
      </c>
      <c r="D349">
        <f t="shared" si="24"/>
        <v>0.01</v>
      </c>
      <c r="E349">
        <f t="shared" si="25"/>
        <v>0.01</v>
      </c>
      <c r="F349">
        <f t="shared" si="26"/>
        <v>0.01</v>
      </c>
      <c r="G349" s="73">
        <v>0</v>
      </c>
      <c r="H349" s="73">
        <v>0.02</v>
      </c>
      <c r="I349" t="str">
        <f t="shared" si="23"/>
        <v>SLHF7</v>
      </c>
      <c r="J349">
        <f>COUNTIF(I:I,I349)</f>
        <v>8</v>
      </c>
    </row>
    <row r="350" spans="1:10" ht="15.75" x14ac:dyDescent="0.25">
      <c r="A350">
        <v>7</v>
      </c>
      <c r="B350" t="s">
        <v>207</v>
      </c>
      <c r="C350" s="22" t="s">
        <v>120</v>
      </c>
      <c r="D350">
        <f t="shared" si="24"/>
        <v>0.01</v>
      </c>
      <c r="E350">
        <f t="shared" si="25"/>
        <v>0.01</v>
      </c>
      <c r="F350">
        <f t="shared" si="26"/>
        <v>0.01</v>
      </c>
      <c r="G350" s="73">
        <v>0</v>
      </c>
      <c r="H350" s="73">
        <v>0.02</v>
      </c>
      <c r="I350" t="str">
        <f t="shared" si="23"/>
        <v>SLHI7</v>
      </c>
      <c r="J350">
        <f>COUNTIF(I:I,I350)</f>
        <v>8</v>
      </c>
    </row>
    <row r="351" spans="1:10" ht="15.75" x14ac:dyDescent="0.25">
      <c r="A351">
        <v>7</v>
      </c>
      <c r="B351" t="s">
        <v>207</v>
      </c>
      <c r="C351" s="22" t="s">
        <v>121</v>
      </c>
      <c r="D351">
        <f t="shared" si="24"/>
        <v>-0.01</v>
      </c>
      <c r="E351">
        <f t="shared" si="25"/>
        <v>0.01</v>
      </c>
      <c r="F351">
        <f t="shared" si="26"/>
        <v>0.01</v>
      </c>
      <c r="G351" s="73">
        <v>-0.02</v>
      </c>
      <c r="H351" s="73">
        <v>0</v>
      </c>
      <c r="I351" t="str">
        <f t="shared" si="23"/>
        <v>SLHM7</v>
      </c>
      <c r="J351">
        <f>COUNTIF(I:I,I351)</f>
        <v>4</v>
      </c>
    </row>
    <row r="352" spans="1:10" ht="15.75" x14ac:dyDescent="0.25">
      <c r="A352">
        <v>7</v>
      </c>
      <c r="B352" t="s">
        <v>207</v>
      </c>
      <c r="C352" s="11" t="s">
        <v>125</v>
      </c>
      <c r="D352">
        <f t="shared" si="24"/>
        <v>0</v>
      </c>
      <c r="E352">
        <f t="shared" si="25"/>
        <v>0</v>
      </c>
      <c r="F352">
        <f t="shared" si="26"/>
        <v>0</v>
      </c>
      <c r="G352" s="12">
        <v>0</v>
      </c>
      <c r="H352" s="12">
        <v>0</v>
      </c>
      <c r="I352" t="str">
        <f t="shared" si="23"/>
        <v>SLMUT7</v>
      </c>
      <c r="J352">
        <f>COUNTIF(I:I,I352)</f>
        <v>4</v>
      </c>
    </row>
    <row r="353" spans="1:10" ht="15.75" x14ac:dyDescent="0.25">
      <c r="A353">
        <v>7</v>
      </c>
      <c r="B353" t="s">
        <v>207</v>
      </c>
      <c r="C353" s="13" t="s">
        <v>127</v>
      </c>
      <c r="D353">
        <f t="shared" si="24"/>
        <v>26.895</v>
      </c>
      <c r="E353">
        <f t="shared" si="25"/>
        <v>0.10500000000000043</v>
      </c>
      <c r="F353">
        <f t="shared" si="26"/>
        <v>0.10500000000000043</v>
      </c>
      <c r="G353" s="23">
        <v>26.79</v>
      </c>
      <c r="H353" s="23">
        <v>27</v>
      </c>
      <c r="I353" t="str">
        <f t="shared" si="23"/>
        <v>SLBU7</v>
      </c>
      <c r="J353">
        <f>COUNTIF(I:I,I353)</f>
        <v>4</v>
      </c>
    </row>
    <row r="354" spans="1:10" ht="15.75" x14ac:dyDescent="0.25">
      <c r="A354">
        <v>7</v>
      </c>
      <c r="B354" t="s">
        <v>207</v>
      </c>
      <c r="C354" s="13" t="s">
        <v>129</v>
      </c>
      <c r="D354">
        <f t="shared" si="24"/>
        <v>27.509999999999998</v>
      </c>
      <c r="E354">
        <f t="shared" si="25"/>
        <v>9.9999999999980105E-3</v>
      </c>
      <c r="F354">
        <f t="shared" si="26"/>
        <v>1.0000000000001563E-2</v>
      </c>
      <c r="G354" s="23">
        <v>27.5</v>
      </c>
      <c r="H354" s="23">
        <v>27.52</v>
      </c>
      <c r="I354" t="str">
        <f t="shared" si="23"/>
        <v>SLBHF7</v>
      </c>
      <c r="J354">
        <f>COUNTIF(I:I,I354)</f>
        <v>4</v>
      </c>
    </row>
    <row r="355" spans="1:10" ht="15.75" x14ac:dyDescent="0.25">
      <c r="A355">
        <v>7</v>
      </c>
      <c r="B355" t="s">
        <v>207</v>
      </c>
      <c r="C355" s="17" t="s">
        <v>122</v>
      </c>
      <c r="D355">
        <f t="shared" si="24"/>
        <v>26.895</v>
      </c>
      <c r="E355">
        <f t="shared" si="25"/>
        <v>0.10500000000000043</v>
      </c>
      <c r="F355">
        <f t="shared" si="26"/>
        <v>0.10500000000000043</v>
      </c>
      <c r="G355" s="23">
        <v>26.79</v>
      </c>
      <c r="H355" s="23">
        <v>27</v>
      </c>
      <c r="I355" t="str">
        <f t="shared" si="23"/>
        <v>SLMU7</v>
      </c>
      <c r="J355">
        <f>COUNTIF(I:I,I355)</f>
        <v>8</v>
      </c>
    </row>
    <row r="356" spans="1:10" ht="15.75" x14ac:dyDescent="0.25">
      <c r="A356">
        <v>7</v>
      </c>
      <c r="B356" t="s">
        <v>207</v>
      </c>
      <c r="C356" s="19" t="s">
        <v>123</v>
      </c>
      <c r="D356">
        <f t="shared" si="24"/>
        <v>27.509999999999998</v>
      </c>
      <c r="E356">
        <f t="shared" si="25"/>
        <v>9.9999999999980105E-3</v>
      </c>
      <c r="F356">
        <f t="shared" si="26"/>
        <v>1.0000000000001563E-2</v>
      </c>
      <c r="G356" s="23">
        <v>27.5</v>
      </c>
      <c r="H356" s="23">
        <v>27.52</v>
      </c>
      <c r="I356" t="str">
        <f t="shared" si="23"/>
        <v>SLHF7</v>
      </c>
      <c r="J356">
        <f>COUNTIF(I:I,I356)</f>
        <v>8</v>
      </c>
    </row>
    <row r="357" spans="1:10" ht="15.75" x14ac:dyDescent="0.25">
      <c r="A357">
        <v>7</v>
      </c>
      <c r="B357" t="s">
        <v>207</v>
      </c>
      <c r="C357" s="17" t="s">
        <v>120</v>
      </c>
      <c r="D357">
        <f t="shared" si="24"/>
        <v>27.509999999999998</v>
      </c>
      <c r="E357">
        <f t="shared" si="25"/>
        <v>9.9999999999980105E-3</v>
      </c>
      <c r="F357">
        <f t="shared" si="26"/>
        <v>1.0000000000001563E-2</v>
      </c>
      <c r="G357" s="23">
        <v>27.5</v>
      </c>
      <c r="H357" s="23">
        <v>27.52</v>
      </c>
      <c r="I357" t="str">
        <f t="shared" si="23"/>
        <v>SLHI7</v>
      </c>
      <c r="J357">
        <f>COUNTIF(I:I,I357)</f>
        <v>8</v>
      </c>
    </row>
    <row r="358" spans="1:10" ht="15.75" x14ac:dyDescent="0.25">
      <c r="A358">
        <v>7</v>
      </c>
      <c r="B358" t="s">
        <v>207</v>
      </c>
      <c r="C358" s="15" t="s">
        <v>124</v>
      </c>
      <c r="D358">
        <f t="shared" si="24"/>
        <v>26.895</v>
      </c>
      <c r="E358">
        <f t="shared" si="25"/>
        <v>0.10500000000000043</v>
      </c>
      <c r="F358">
        <f t="shared" si="26"/>
        <v>0.10500000000000043</v>
      </c>
      <c r="G358" s="23">
        <v>26.79</v>
      </c>
      <c r="H358" s="23">
        <v>27</v>
      </c>
      <c r="I358" t="str">
        <f t="shared" si="23"/>
        <v>EGBLS7</v>
      </c>
      <c r="J358">
        <f>COUNTIF(I:I,I358)</f>
        <v>4</v>
      </c>
    </row>
    <row r="359" spans="1:10" ht="15.75" x14ac:dyDescent="0.25">
      <c r="A359">
        <v>7</v>
      </c>
      <c r="B359" t="s">
        <v>207</v>
      </c>
      <c r="C359" s="22" t="s">
        <v>122</v>
      </c>
      <c r="D359">
        <f t="shared" si="24"/>
        <v>26.895</v>
      </c>
      <c r="E359">
        <f t="shared" si="25"/>
        <v>0.10500000000000043</v>
      </c>
      <c r="F359">
        <f t="shared" si="26"/>
        <v>0.10500000000000043</v>
      </c>
      <c r="G359" s="23">
        <v>26.79</v>
      </c>
      <c r="H359" s="23">
        <v>27</v>
      </c>
      <c r="I359" t="str">
        <f t="shared" si="23"/>
        <v>SLMU7</v>
      </c>
      <c r="J359">
        <f>COUNTIF(I:I,I359)</f>
        <v>8</v>
      </c>
    </row>
    <row r="360" spans="1:10" ht="15.75" x14ac:dyDescent="0.25">
      <c r="A360">
        <v>7</v>
      </c>
      <c r="B360" t="s">
        <v>207</v>
      </c>
      <c r="C360" s="22" t="s">
        <v>123</v>
      </c>
      <c r="D360">
        <f t="shared" si="24"/>
        <v>27.509999999999998</v>
      </c>
      <c r="E360">
        <f t="shared" si="25"/>
        <v>9.9999999999980105E-3</v>
      </c>
      <c r="F360">
        <f t="shared" si="26"/>
        <v>1.0000000000001563E-2</v>
      </c>
      <c r="G360" s="23">
        <v>27.5</v>
      </c>
      <c r="H360" s="23">
        <v>27.52</v>
      </c>
      <c r="I360" t="str">
        <f t="shared" si="23"/>
        <v>SLHF7</v>
      </c>
      <c r="J360">
        <f>COUNTIF(I:I,I360)</f>
        <v>8</v>
      </c>
    </row>
    <row r="361" spans="1:10" ht="15.75" x14ac:dyDescent="0.25">
      <c r="A361">
        <v>7</v>
      </c>
      <c r="B361" t="s">
        <v>207</v>
      </c>
      <c r="C361" s="22" t="s">
        <v>120</v>
      </c>
      <c r="D361">
        <f t="shared" si="24"/>
        <v>27.509999999999998</v>
      </c>
      <c r="E361">
        <f t="shared" si="25"/>
        <v>9.9999999999980105E-3</v>
      </c>
      <c r="F361">
        <f t="shared" si="26"/>
        <v>1.0000000000001563E-2</v>
      </c>
      <c r="G361" s="23">
        <v>27.5</v>
      </c>
      <c r="H361" s="23">
        <v>27.52</v>
      </c>
      <c r="I361" t="str">
        <f t="shared" si="23"/>
        <v>SLHI7</v>
      </c>
      <c r="J361">
        <f>COUNTIF(I:I,I361)</f>
        <v>8</v>
      </c>
    </row>
    <row r="362" spans="1:10" ht="15.75" x14ac:dyDescent="0.25">
      <c r="A362">
        <v>7</v>
      </c>
      <c r="B362" t="s">
        <v>207</v>
      </c>
      <c r="C362" s="22" t="s">
        <v>121</v>
      </c>
      <c r="D362">
        <f t="shared" si="24"/>
        <v>27.490000000000002</v>
      </c>
      <c r="E362">
        <f t="shared" si="25"/>
        <v>1.0000000000001563E-2</v>
      </c>
      <c r="F362">
        <f t="shared" si="26"/>
        <v>9.9999999999980105E-3</v>
      </c>
      <c r="G362" s="23">
        <v>27.48</v>
      </c>
      <c r="H362" s="23">
        <v>27.5</v>
      </c>
      <c r="I362" t="str">
        <f t="shared" si="23"/>
        <v>SLHM7</v>
      </c>
      <c r="J362">
        <f>COUNTIF(I:I,I362)</f>
        <v>4</v>
      </c>
    </row>
    <row r="363" spans="1:10" ht="15.75" x14ac:dyDescent="0.25">
      <c r="A363">
        <v>7</v>
      </c>
      <c r="B363" t="s">
        <v>207</v>
      </c>
      <c r="C363" s="11" t="s">
        <v>125</v>
      </c>
      <c r="D363">
        <f t="shared" si="24"/>
        <v>0</v>
      </c>
      <c r="E363">
        <f t="shared" si="25"/>
        <v>0</v>
      </c>
      <c r="F363">
        <f t="shared" si="26"/>
        <v>0</v>
      </c>
      <c r="G363" s="12">
        <v>0</v>
      </c>
      <c r="H363" s="12">
        <v>0</v>
      </c>
      <c r="I363" t="str">
        <f t="shared" si="23"/>
        <v>SLMUT7</v>
      </c>
      <c r="J363">
        <f>COUNTIF(I:I,I363)</f>
        <v>4</v>
      </c>
    </row>
    <row r="364" spans="1:10" ht="15.75" x14ac:dyDescent="0.25">
      <c r="A364">
        <v>7</v>
      </c>
      <c r="B364" t="s">
        <v>207</v>
      </c>
      <c r="C364" s="13" t="s">
        <v>127</v>
      </c>
      <c r="D364">
        <f t="shared" si="24"/>
        <v>30.375</v>
      </c>
      <c r="E364">
        <f t="shared" si="25"/>
        <v>0.125</v>
      </c>
      <c r="F364">
        <f t="shared" si="26"/>
        <v>0.125</v>
      </c>
      <c r="G364" s="23">
        <v>30.25</v>
      </c>
      <c r="H364" s="23">
        <v>30.5</v>
      </c>
      <c r="I364" t="str">
        <f t="shared" si="23"/>
        <v>SLBU7</v>
      </c>
      <c r="J364">
        <f>COUNTIF(I:I,I364)</f>
        <v>4</v>
      </c>
    </row>
    <row r="365" spans="1:10" ht="15.75" x14ac:dyDescent="0.25">
      <c r="A365">
        <v>7</v>
      </c>
      <c r="B365" t="s">
        <v>207</v>
      </c>
      <c r="C365" s="13" t="s">
        <v>129</v>
      </c>
      <c r="D365">
        <f t="shared" si="24"/>
        <v>31.509999999999998</v>
      </c>
      <c r="E365">
        <f t="shared" si="25"/>
        <v>9.9999999999980105E-3</v>
      </c>
      <c r="F365">
        <f t="shared" si="26"/>
        <v>1.0000000000001563E-2</v>
      </c>
      <c r="G365" s="23">
        <v>31.5</v>
      </c>
      <c r="H365" s="23">
        <v>31.52</v>
      </c>
      <c r="I365" t="str">
        <f t="shared" si="23"/>
        <v>SLBHF7</v>
      </c>
      <c r="J365">
        <f>COUNTIF(I:I,I365)</f>
        <v>4</v>
      </c>
    </row>
    <row r="366" spans="1:10" ht="15.75" x14ac:dyDescent="0.25">
      <c r="A366">
        <v>7</v>
      </c>
      <c r="B366" t="s">
        <v>207</v>
      </c>
      <c r="C366" s="17" t="s">
        <v>122</v>
      </c>
      <c r="D366">
        <f t="shared" si="24"/>
        <v>30.375</v>
      </c>
      <c r="E366">
        <f t="shared" si="25"/>
        <v>0.125</v>
      </c>
      <c r="F366">
        <f t="shared" si="26"/>
        <v>0.125</v>
      </c>
      <c r="G366" s="23">
        <v>30.25</v>
      </c>
      <c r="H366" s="23">
        <v>30.5</v>
      </c>
      <c r="I366" t="str">
        <f t="shared" si="23"/>
        <v>SLMU7</v>
      </c>
      <c r="J366">
        <f>COUNTIF(I:I,I366)</f>
        <v>8</v>
      </c>
    </row>
    <row r="367" spans="1:10" ht="15.75" x14ac:dyDescent="0.25">
      <c r="A367">
        <v>7</v>
      </c>
      <c r="B367" t="s">
        <v>207</v>
      </c>
      <c r="C367" s="19" t="s">
        <v>123</v>
      </c>
      <c r="D367">
        <f t="shared" si="24"/>
        <v>31.509999999999998</v>
      </c>
      <c r="E367">
        <f t="shared" si="25"/>
        <v>9.9999999999980105E-3</v>
      </c>
      <c r="F367">
        <f t="shared" si="26"/>
        <v>1.0000000000001563E-2</v>
      </c>
      <c r="G367" s="23">
        <v>31.5</v>
      </c>
      <c r="H367" s="23">
        <v>31.52</v>
      </c>
      <c r="I367" t="str">
        <f t="shared" si="23"/>
        <v>SLHF7</v>
      </c>
      <c r="J367">
        <f>COUNTIF(I:I,I367)</f>
        <v>8</v>
      </c>
    </row>
    <row r="368" spans="1:10" ht="15.75" x14ac:dyDescent="0.25">
      <c r="A368">
        <v>7</v>
      </c>
      <c r="B368" t="s">
        <v>207</v>
      </c>
      <c r="C368" s="17" t="s">
        <v>120</v>
      </c>
      <c r="D368">
        <f t="shared" si="24"/>
        <v>31.509999999999998</v>
      </c>
      <c r="E368">
        <f t="shared" si="25"/>
        <v>9.9999999999980105E-3</v>
      </c>
      <c r="F368">
        <f t="shared" si="26"/>
        <v>1.0000000000001563E-2</v>
      </c>
      <c r="G368" s="23">
        <v>31.5</v>
      </c>
      <c r="H368" s="23">
        <v>31.52</v>
      </c>
      <c r="I368" t="str">
        <f t="shared" si="23"/>
        <v>SLHI7</v>
      </c>
      <c r="J368">
        <f>COUNTIF(I:I,I368)</f>
        <v>8</v>
      </c>
    </row>
    <row r="369" spans="1:10" ht="15.75" x14ac:dyDescent="0.25">
      <c r="A369">
        <v>7</v>
      </c>
      <c r="B369" t="s">
        <v>207</v>
      </c>
      <c r="C369" s="15" t="s">
        <v>124</v>
      </c>
      <c r="D369">
        <f t="shared" si="24"/>
        <v>30.324999999999999</v>
      </c>
      <c r="E369">
        <f t="shared" si="25"/>
        <v>0.125</v>
      </c>
      <c r="F369">
        <f t="shared" si="26"/>
        <v>0.125</v>
      </c>
      <c r="G369" s="23">
        <v>30.2</v>
      </c>
      <c r="H369" s="23">
        <v>30.45</v>
      </c>
      <c r="I369" t="str">
        <f t="shared" si="23"/>
        <v>EGBLS7</v>
      </c>
      <c r="J369">
        <f>COUNTIF(I:I,I369)</f>
        <v>4</v>
      </c>
    </row>
    <row r="370" spans="1:10" ht="15.75" x14ac:dyDescent="0.25">
      <c r="A370">
        <v>7</v>
      </c>
      <c r="B370" t="s">
        <v>207</v>
      </c>
      <c r="C370" s="22" t="s">
        <v>122</v>
      </c>
      <c r="D370">
        <f t="shared" si="24"/>
        <v>30.445</v>
      </c>
      <c r="E370">
        <f t="shared" si="25"/>
        <v>0.10500000000000043</v>
      </c>
      <c r="F370">
        <f t="shared" si="26"/>
        <v>0.10500000000000043</v>
      </c>
      <c r="G370" s="23">
        <v>30.34</v>
      </c>
      <c r="H370" s="23">
        <v>30.55</v>
      </c>
      <c r="I370" t="str">
        <f t="shared" si="23"/>
        <v>SLMU7</v>
      </c>
      <c r="J370">
        <f>COUNTIF(I:I,I370)</f>
        <v>8</v>
      </c>
    </row>
    <row r="371" spans="1:10" ht="15.75" x14ac:dyDescent="0.25">
      <c r="A371">
        <v>7</v>
      </c>
      <c r="B371" t="s">
        <v>207</v>
      </c>
      <c r="C371" s="22" t="s">
        <v>123</v>
      </c>
      <c r="D371">
        <f t="shared" si="24"/>
        <v>31.509999999999998</v>
      </c>
      <c r="E371">
        <f t="shared" si="25"/>
        <v>9.9999999999980105E-3</v>
      </c>
      <c r="F371">
        <f t="shared" si="26"/>
        <v>1.0000000000001563E-2</v>
      </c>
      <c r="G371" s="23">
        <v>31.5</v>
      </c>
      <c r="H371" s="23">
        <v>31.52</v>
      </c>
      <c r="I371" t="str">
        <f t="shared" si="23"/>
        <v>SLHF7</v>
      </c>
      <c r="J371">
        <f>COUNTIF(I:I,I371)</f>
        <v>8</v>
      </c>
    </row>
    <row r="372" spans="1:10" ht="15.75" x14ac:dyDescent="0.25">
      <c r="A372">
        <v>7</v>
      </c>
      <c r="B372" t="s">
        <v>207</v>
      </c>
      <c r="C372" s="22" t="s">
        <v>120</v>
      </c>
      <c r="D372">
        <f t="shared" si="24"/>
        <v>31.509999999999998</v>
      </c>
      <c r="E372">
        <f t="shared" si="25"/>
        <v>9.9999999999980105E-3</v>
      </c>
      <c r="F372">
        <f t="shared" si="26"/>
        <v>1.0000000000001563E-2</v>
      </c>
      <c r="G372" s="23">
        <v>31.5</v>
      </c>
      <c r="H372" s="23">
        <v>31.52</v>
      </c>
      <c r="I372" t="str">
        <f t="shared" si="23"/>
        <v>SLHI7</v>
      </c>
      <c r="J372">
        <f>COUNTIF(I:I,I372)</f>
        <v>8</v>
      </c>
    </row>
    <row r="373" spans="1:10" ht="15.75" x14ac:dyDescent="0.25">
      <c r="A373">
        <v>7</v>
      </c>
      <c r="B373" t="s">
        <v>207</v>
      </c>
      <c r="C373" s="22" t="s">
        <v>121</v>
      </c>
      <c r="D373">
        <f t="shared" si="24"/>
        <v>31.490000000000002</v>
      </c>
      <c r="E373">
        <f t="shared" si="25"/>
        <v>1.0000000000001563E-2</v>
      </c>
      <c r="F373">
        <f t="shared" si="26"/>
        <v>9.9999999999980105E-3</v>
      </c>
      <c r="G373" s="23">
        <v>31.48</v>
      </c>
      <c r="H373" s="23">
        <v>31.5</v>
      </c>
      <c r="I373" t="str">
        <f t="shared" si="23"/>
        <v>SLHM7</v>
      </c>
      <c r="J373">
        <f>COUNTIF(I:I,I373)</f>
        <v>4</v>
      </c>
    </row>
    <row r="374" spans="1:10" ht="15.75" x14ac:dyDescent="0.25">
      <c r="A374">
        <v>8</v>
      </c>
      <c r="B374" t="s">
        <v>207</v>
      </c>
      <c r="C374" s="11" t="s">
        <v>125</v>
      </c>
      <c r="D374">
        <f t="shared" si="24"/>
        <v>0</v>
      </c>
      <c r="E374">
        <f t="shared" si="25"/>
        <v>0</v>
      </c>
      <c r="F374">
        <f t="shared" si="26"/>
        <v>0</v>
      </c>
      <c r="G374" s="12">
        <v>0</v>
      </c>
      <c r="H374" s="12">
        <v>0</v>
      </c>
      <c r="I374" t="str">
        <f t="shared" si="23"/>
        <v>SLMUT8</v>
      </c>
      <c r="J374">
        <f>COUNTIF(I:I,I374)</f>
        <v>4</v>
      </c>
    </row>
    <row r="375" spans="1:10" ht="15.75" x14ac:dyDescent="0.25">
      <c r="A375">
        <v>8</v>
      </c>
      <c r="B375" t="s">
        <v>207</v>
      </c>
      <c r="C375" s="13" t="s">
        <v>127</v>
      </c>
      <c r="D375">
        <f t="shared" si="24"/>
        <v>7.5000000000000011E-2</v>
      </c>
      <c r="E375">
        <f t="shared" si="25"/>
        <v>2.5000000000000008E-2</v>
      </c>
      <c r="F375">
        <f t="shared" si="26"/>
        <v>2.4999999999999994E-2</v>
      </c>
      <c r="G375" s="24">
        <v>0.05</v>
      </c>
      <c r="H375" s="24">
        <v>0.1</v>
      </c>
      <c r="I375" t="str">
        <f t="shared" si="23"/>
        <v>SLBU8</v>
      </c>
      <c r="J375">
        <f>COUNTIF(I:I,I375)</f>
        <v>4</v>
      </c>
    </row>
    <row r="376" spans="1:10" ht="15.75" x14ac:dyDescent="0.25">
      <c r="A376">
        <v>8</v>
      </c>
      <c r="B376" t="s">
        <v>207</v>
      </c>
      <c r="C376" s="13" t="s">
        <v>129</v>
      </c>
      <c r="D376">
        <f t="shared" si="24"/>
        <v>0</v>
      </c>
      <c r="E376">
        <f t="shared" si="25"/>
        <v>0.1</v>
      </c>
      <c r="F376">
        <f t="shared" si="26"/>
        <v>0.1</v>
      </c>
      <c r="G376" s="24">
        <v>-0.1</v>
      </c>
      <c r="H376" s="24">
        <v>0.1</v>
      </c>
      <c r="I376" t="str">
        <f t="shared" si="23"/>
        <v>SLBHF8</v>
      </c>
      <c r="J376">
        <f>COUNTIF(I:I,I376)</f>
        <v>4</v>
      </c>
    </row>
    <row r="377" spans="1:10" ht="15.75" x14ac:dyDescent="0.25">
      <c r="A377">
        <v>8</v>
      </c>
      <c r="B377" t="s">
        <v>207</v>
      </c>
      <c r="C377" s="17" t="s">
        <v>122</v>
      </c>
      <c r="D377">
        <f t="shared" si="24"/>
        <v>0.125</v>
      </c>
      <c r="E377">
        <f t="shared" si="25"/>
        <v>2.4999999999999994E-2</v>
      </c>
      <c r="F377">
        <f t="shared" si="26"/>
        <v>2.4999999999999994E-2</v>
      </c>
      <c r="G377" s="24">
        <v>0.1</v>
      </c>
      <c r="H377" s="24">
        <v>0.15</v>
      </c>
      <c r="I377" t="str">
        <f t="shared" si="23"/>
        <v>SLMU8</v>
      </c>
      <c r="J377">
        <f>COUNTIF(I:I,I377)</f>
        <v>8</v>
      </c>
    </row>
    <row r="378" spans="1:10" ht="15.75" x14ac:dyDescent="0.25">
      <c r="A378">
        <v>8</v>
      </c>
      <c r="B378" t="s">
        <v>207</v>
      </c>
      <c r="C378" s="19" t="s">
        <v>123</v>
      </c>
      <c r="D378">
        <f t="shared" si="24"/>
        <v>0</v>
      </c>
      <c r="E378">
        <f t="shared" si="25"/>
        <v>0.1</v>
      </c>
      <c r="F378">
        <f t="shared" si="26"/>
        <v>0.1</v>
      </c>
      <c r="G378" s="24">
        <v>-0.1</v>
      </c>
      <c r="H378" s="24">
        <v>0.1</v>
      </c>
      <c r="I378" t="str">
        <f t="shared" si="23"/>
        <v>SLHF8</v>
      </c>
      <c r="J378">
        <f>COUNTIF(I:I,I378)</f>
        <v>8</v>
      </c>
    </row>
    <row r="379" spans="1:10" ht="15.75" x14ac:dyDescent="0.25">
      <c r="A379">
        <v>8</v>
      </c>
      <c r="B379" t="s">
        <v>207</v>
      </c>
      <c r="C379" s="17" t="s">
        <v>120</v>
      </c>
      <c r="D379">
        <f t="shared" si="24"/>
        <v>0</v>
      </c>
      <c r="E379">
        <f t="shared" si="25"/>
        <v>0.1</v>
      </c>
      <c r="F379">
        <f t="shared" si="26"/>
        <v>0.1</v>
      </c>
      <c r="G379" s="24">
        <v>-0.1</v>
      </c>
      <c r="H379" s="24">
        <v>0.1</v>
      </c>
      <c r="I379" t="str">
        <f t="shared" si="23"/>
        <v>SLHI8</v>
      </c>
      <c r="J379">
        <f>COUNTIF(I:I,I379)</f>
        <v>8</v>
      </c>
    </row>
    <row r="380" spans="1:10" ht="15.75" x14ac:dyDescent="0.25">
      <c r="A380">
        <v>8</v>
      </c>
      <c r="B380" t="s">
        <v>207</v>
      </c>
      <c r="C380" s="15" t="s">
        <v>124</v>
      </c>
      <c r="D380">
        <f t="shared" si="24"/>
        <v>0.125</v>
      </c>
      <c r="E380">
        <f t="shared" si="25"/>
        <v>2.4999999999999994E-2</v>
      </c>
      <c r="F380">
        <f t="shared" si="26"/>
        <v>2.4999999999999994E-2</v>
      </c>
      <c r="G380" s="24">
        <v>0.1</v>
      </c>
      <c r="H380" s="24">
        <v>0.15</v>
      </c>
      <c r="I380" t="str">
        <f t="shared" si="23"/>
        <v>EGBLS8</v>
      </c>
      <c r="J380">
        <f>COUNTIF(I:I,I380)</f>
        <v>4</v>
      </c>
    </row>
    <row r="381" spans="1:10" ht="15.75" x14ac:dyDescent="0.25">
      <c r="A381">
        <v>8</v>
      </c>
      <c r="B381" t="s">
        <v>207</v>
      </c>
      <c r="C381" s="22" t="s">
        <v>122</v>
      </c>
      <c r="D381">
        <f t="shared" si="24"/>
        <v>0.125</v>
      </c>
      <c r="E381">
        <f t="shared" si="25"/>
        <v>2.4999999999999994E-2</v>
      </c>
      <c r="F381">
        <f t="shared" si="26"/>
        <v>2.4999999999999994E-2</v>
      </c>
      <c r="G381" s="24">
        <v>0.1</v>
      </c>
      <c r="H381" s="24">
        <v>0.15</v>
      </c>
      <c r="I381" t="str">
        <f t="shared" si="23"/>
        <v>SLMU8</v>
      </c>
      <c r="J381">
        <f>COUNTIF(I:I,I381)</f>
        <v>8</v>
      </c>
    </row>
    <row r="382" spans="1:10" ht="15.75" x14ac:dyDescent="0.25">
      <c r="A382">
        <v>8</v>
      </c>
      <c r="B382" t="s">
        <v>207</v>
      </c>
      <c r="C382" s="22" t="s">
        <v>123</v>
      </c>
      <c r="D382">
        <f t="shared" si="24"/>
        <v>0</v>
      </c>
      <c r="E382">
        <f t="shared" si="25"/>
        <v>0.1</v>
      </c>
      <c r="F382">
        <f t="shared" si="26"/>
        <v>0.1</v>
      </c>
      <c r="G382" s="24">
        <v>-0.1</v>
      </c>
      <c r="H382" s="24">
        <v>0.1</v>
      </c>
      <c r="I382" t="str">
        <f t="shared" si="23"/>
        <v>SLHF8</v>
      </c>
      <c r="J382">
        <f>COUNTIF(I:I,I382)</f>
        <v>8</v>
      </c>
    </row>
    <row r="383" spans="1:10" ht="15.75" x14ac:dyDescent="0.25">
      <c r="A383">
        <v>8</v>
      </c>
      <c r="B383" t="s">
        <v>207</v>
      </c>
      <c r="C383" s="22" t="s">
        <v>120</v>
      </c>
      <c r="D383">
        <f t="shared" si="24"/>
        <v>0</v>
      </c>
      <c r="E383">
        <f t="shared" si="25"/>
        <v>0.1</v>
      </c>
      <c r="F383">
        <f t="shared" si="26"/>
        <v>0.1</v>
      </c>
      <c r="G383" s="24">
        <v>-0.1</v>
      </c>
      <c r="H383" s="24">
        <v>0.1</v>
      </c>
      <c r="I383" t="str">
        <f t="shared" si="23"/>
        <v>SLHI8</v>
      </c>
      <c r="J383">
        <f>COUNTIF(I:I,I383)</f>
        <v>8</v>
      </c>
    </row>
    <row r="384" spans="1:10" ht="15.75" x14ac:dyDescent="0.25">
      <c r="A384">
        <v>8</v>
      </c>
      <c r="B384" t="s">
        <v>207</v>
      </c>
      <c r="C384" s="22" t="s">
        <v>121</v>
      </c>
      <c r="D384">
        <f t="shared" si="24"/>
        <v>0</v>
      </c>
      <c r="E384">
        <f t="shared" si="25"/>
        <v>0.1</v>
      </c>
      <c r="F384">
        <f t="shared" si="26"/>
        <v>0.1</v>
      </c>
      <c r="G384" s="24">
        <v>-0.1</v>
      </c>
      <c r="H384" s="24">
        <v>0.1</v>
      </c>
      <c r="I384" t="str">
        <f t="shared" si="23"/>
        <v>SLHM8</v>
      </c>
      <c r="J384">
        <f>COUNTIF(I:I,I384)</f>
        <v>4</v>
      </c>
    </row>
    <row r="385" spans="1:10" ht="15.75" x14ac:dyDescent="0.25">
      <c r="A385">
        <v>8</v>
      </c>
      <c r="B385" t="s">
        <v>207</v>
      </c>
      <c r="C385" s="11" t="s">
        <v>125</v>
      </c>
      <c r="D385">
        <f t="shared" si="24"/>
        <v>0</v>
      </c>
      <c r="E385">
        <f t="shared" si="25"/>
        <v>0</v>
      </c>
      <c r="F385">
        <f t="shared" si="26"/>
        <v>0</v>
      </c>
      <c r="G385" s="12">
        <v>0</v>
      </c>
      <c r="H385" s="12">
        <v>0</v>
      </c>
      <c r="I385" t="str">
        <f t="shared" si="23"/>
        <v>SLMUT8</v>
      </c>
      <c r="J385">
        <f>COUNTIF(I:I,I385)</f>
        <v>4</v>
      </c>
    </row>
    <row r="386" spans="1:10" ht="15.75" x14ac:dyDescent="0.25">
      <c r="A386">
        <v>8</v>
      </c>
      <c r="B386" t="s">
        <v>207</v>
      </c>
      <c r="C386" s="13" t="s">
        <v>127</v>
      </c>
      <c r="D386">
        <f t="shared" si="24"/>
        <v>7.5000000000000011E-2</v>
      </c>
      <c r="E386">
        <f t="shared" si="25"/>
        <v>2.5000000000000008E-2</v>
      </c>
      <c r="F386">
        <f t="shared" si="26"/>
        <v>2.4999999999999994E-2</v>
      </c>
      <c r="G386" s="24">
        <v>0.05</v>
      </c>
      <c r="H386" s="24">
        <v>0.1</v>
      </c>
      <c r="I386" t="str">
        <f t="shared" si="23"/>
        <v>SLBU8</v>
      </c>
      <c r="J386">
        <f>COUNTIF(I:I,I386)</f>
        <v>4</v>
      </c>
    </row>
    <row r="387" spans="1:10" ht="15.75" x14ac:dyDescent="0.25">
      <c r="A387">
        <v>8</v>
      </c>
      <c r="B387" t="s">
        <v>207</v>
      </c>
      <c r="C387" s="13" t="s">
        <v>129</v>
      </c>
      <c r="D387">
        <f t="shared" si="24"/>
        <v>0</v>
      </c>
      <c r="E387">
        <f t="shared" si="25"/>
        <v>0.1</v>
      </c>
      <c r="F387">
        <f t="shared" si="26"/>
        <v>0.1</v>
      </c>
      <c r="G387" s="24">
        <v>-0.1</v>
      </c>
      <c r="H387" s="24">
        <v>0.1</v>
      </c>
      <c r="I387" t="str">
        <f t="shared" ref="I387:I450" si="27">C387&amp;A387</f>
        <v>SLBHF8</v>
      </c>
      <c r="J387">
        <f>COUNTIF(I:I,I387)</f>
        <v>4</v>
      </c>
    </row>
    <row r="388" spans="1:10" ht="15.75" x14ac:dyDescent="0.25">
      <c r="A388">
        <v>8</v>
      </c>
      <c r="B388" t="s">
        <v>207</v>
      </c>
      <c r="C388" s="17" t="s">
        <v>122</v>
      </c>
      <c r="D388">
        <f t="shared" si="24"/>
        <v>0.125</v>
      </c>
      <c r="E388">
        <f t="shared" si="25"/>
        <v>2.4999999999999994E-2</v>
      </c>
      <c r="F388">
        <f t="shared" si="26"/>
        <v>2.4999999999999994E-2</v>
      </c>
      <c r="G388" s="24">
        <v>0.1</v>
      </c>
      <c r="H388" s="24">
        <v>0.15</v>
      </c>
      <c r="I388" t="str">
        <f t="shared" si="27"/>
        <v>SLMU8</v>
      </c>
      <c r="J388">
        <f>COUNTIF(I:I,I388)</f>
        <v>8</v>
      </c>
    </row>
    <row r="389" spans="1:10" ht="15.75" x14ac:dyDescent="0.25">
      <c r="A389">
        <v>8</v>
      </c>
      <c r="B389" t="s">
        <v>207</v>
      </c>
      <c r="C389" s="19" t="s">
        <v>123</v>
      </c>
      <c r="D389">
        <f t="shared" si="24"/>
        <v>0</v>
      </c>
      <c r="E389">
        <f t="shared" si="25"/>
        <v>0.1</v>
      </c>
      <c r="F389">
        <f t="shared" si="26"/>
        <v>0.1</v>
      </c>
      <c r="G389" s="24">
        <v>-0.1</v>
      </c>
      <c r="H389" s="24">
        <v>0.1</v>
      </c>
      <c r="I389" t="str">
        <f t="shared" si="27"/>
        <v>SLHF8</v>
      </c>
      <c r="J389">
        <f>COUNTIF(I:I,I389)</f>
        <v>8</v>
      </c>
    </row>
    <row r="390" spans="1:10" ht="15.75" x14ac:dyDescent="0.25">
      <c r="A390">
        <v>8</v>
      </c>
      <c r="B390" t="s">
        <v>207</v>
      </c>
      <c r="C390" s="17" t="s">
        <v>120</v>
      </c>
      <c r="D390">
        <f t="shared" si="24"/>
        <v>0</v>
      </c>
      <c r="E390">
        <f t="shared" si="25"/>
        <v>0.1</v>
      </c>
      <c r="F390">
        <f t="shared" si="26"/>
        <v>0.1</v>
      </c>
      <c r="G390" s="24">
        <v>-0.1</v>
      </c>
      <c r="H390" s="24">
        <v>0.1</v>
      </c>
      <c r="I390" t="str">
        <f t="shared" si="27"/>
        <v>SLHI8</v>
      </c>
      <c r="J390">
        <f>COUNTIF(I:I,I390)</f>
        <v>8</v>
      </c>
    </row>
    <row r="391" spans="1:10" ht="15.75" x14ac:dyDescent="0.25">
      <c r="A391">
        <v>8</v>
      </c>
      <c r="B391" t="s">
        <v>207</v>
      </c>
      <c r="C391" s="15" t="s">
        <v>124</v>
      </c>
      <c r="D391">
        <f t="shared" si="24"/>
        <v>0.125</v>
      </c>
      <c r="E391">
        <f t="shared" si="25"/>
        <v>2.4999999999999994E-2</v>
      </c>
      <c r="F391">
        <f t="shared" si="26"/>
        <v>2.4999999999999994E-2</v>
      </c>
      <c r="G391" s="24">
        <v>0.1</v>
      </c>
      <c r="H391" s="24">
        <v>0.15</v>
      </c>
      <c r="I391" t="str">
        <f t="shared" si="27"/>
        <v>EGBLS8</v>
      </c>
      <c r="J391">
        <f>COUNTIF(I:I,I391)</f>
        <v>4</v>
      </c>
    </row>
    <row r="392" spans="1:10" ht="15.75" x14ac:dyDescent="0.25">
      <c r="A392">
        <v>8</v>
      </c>
      <c r="B392" t="s">
        <v>207</v>
      </c>
      <c r="C392" s="22" t="s">
        <v>122</v>
      </c>
      <c r="D392">
        <f t="shared" si="24"/>
        <v>0.125</v>
      </c>
      <c r="E392">
        <f t="shared" si="25"/>
        <v>2.4999999999999994E-2</v>
      </c>
      <c r="F392">
        <f t="shared" si="26"/>
        <v>2.4999999999999994E-2</v>
      </c>
      <c r="G392" s="24">
        <v>0.1</v>
      </c>
      <c r="H392" s="24">
        <v>0.15</v>
      </c>
      <c r="I392" t="str">
        <f t="shared" si="27"/>
        <v>SLMU8</v>
      </c>
      <c r="J392">
        <f>COUNTIF(I:I,I392)</f>
        <v>8</v>
      </c>
    </row>
    <row r="393" spans="1:10" ht="15.75" x14ac:dyDescent="0.25">
      <c r="A393">
        <v>8</v>
      </c>
      <c r="B393" t="s">
        <v>207</v>
      </c>
      <c r="C393" s="22" t="s">
        <v>123</v>
      </c>
      <c r="D393">
        <f t="shared" si="24"/>
        <v>0</v>
      </c>
      <c r="E393">
        <f t="shared" si="25"/>
        <v>0.1</v>
      </c>
      <c r="F393">
        <f t="shared" si="26"/>
        <v>0.1</v>
      </c>
      <c r="G393" s="24">
        <v>-0.1</v>
      </c>
      <c r="H393" s="24">
        <v>0.1</v>
      </c>
      <c r="I393" t="str">
        <f t="shared" si="27"/>
        <v>SLHF8</v>
      </c>
      <c r="J393">
        <f>COUNTIF(I:I,I393)</f>
        <v>8</v>
      </c>
    </row>
    <row r="394" spans="1:10" ht="15.75" x14ac:dyDescent="0.25">
      <c r="A394">
        <v>8</v>
      </c>
      <c r="B394" t="s">
        <v>207</v>
      </c>
      <c r="C394" s="22" t="s">
        <v>120</v>
      </c>
      <c r="D394">
        <f t="shared" si="24"/>
        <v>0</v>
      </c>
      <c r="E394">
        <f t="shared" si="25"/>
        <v>0.1</v>
      </c>
      <c r="F394">
        <f t="shared" si="26"/>
        <v>0.1</v>
      </c>
      <c r="G394" s="24">
        <v>-0.1</v>
      </c>
      <c r="H394" s="24">
        <v>0.1</v>
      </c>
      <c r="I394" t="str">
        <f t="shared" si="27"/>
        <v>SLHI8</v>
      </c>
      <c r="J394">
        <f>COUNTIF(I:I,I394)</f>
        <v>8</v>
      </c>
    </row>
    <row r="395" spans="1:10" ht="15.75" x14ac:dyDescent="0.25">
      <c r="A395">
        <v>8</v>
      </c>
      <c r="B395" t="s">
        <v>207</v>
      </c>
      <c r="C395" s="22" t="s">
        <v>121</v>
      </c>
      <c r="D395">
        <f t="shared" si="24"/>
        <v>0</v>
      </c>
      <c r="E395">
        <f t="shared" si="25"/>
        <v>0.1</v>
      </c>
      <c r="F395">
        <f t="shared" si="26"/>
        <v>0.1</v>
      </c>
      <c r="G395" s="24">
        <v>-0.1</v>
      </c>
      <c r="H395" s="24">
        <v>0.1</v>
      </c>
      <c r="I395" t="str">
        <f t="shared" si="27"/>
        <v>SLHM8</v>
      </c>
      <c r="J395">
        <f>COUNTIF(I:I,I395)</f>
        <v>4</v>
      </c>
    </row>
    <row r="396" spans="1:10" ht="15.75" x14ac:dyDescent="0.25">
      <c r="A396">
        <v>8</v>
      </c>
      <c r="B396" t="s">
        <v>207</v>
      </c>
      <c r="C396" s="11" t="s">
        <v>125</v>
      </c>
      <c r="D396">
        <f t="shared" si="24"/>
        <v>0</v>
      </c>
      <c r="E396">
        <f t="shared" si="25"/>
        <v>0</v>
      </c>
      <c r="F396">
        <f t="shared" si="26"/>
        <v>0</v>
      </c>
      <c r="G396" s="12">
        <v>0</v>
      </c>
      <c r="H396" s="12">
        <v>0</v>
      </c>
      <c r="I396" t="str">
        <f t="shared" si="27"/>
        <v>SLMUT8</v>
      </c>
      <c r="J396">
        <f>COUNTIF(I:I,I396)</f>
        <v>4</v>
      </c>
    </row>
    <row r="397" spans="1:10" ht="15.75" x14ac:dyDescent="0.25">
      <c r="A397">
        <v>8</v>
      </c>
      <c r="B397" t="s">
        <v>207</v>
      </c>
      <c r="C397" s="13" t="s">
        <v>127</v>
      </c>
      <c r="D397">
        <f t="shared" si="24"/>
        <v>1.6750000000000003</v>
      </c>
      <c r="E397">
        <f t="shared" si="25"/>
        <v>2.5000000000000133E-2</v>
      </c>
      <c r="F397">
        <f t="shared" si="26"/>
        <v>2.4999999999999911E-2</v>
      </c>
      <c r="G397" s="23">
        <v>1.6500000000000001</v>
      </c>
      <c r="H397" s="23">
        <v>1.7000000000000002</v>
      </c>
      <c r="I397" t="str">
        <f t="shared" si="27"/>
        <v>SLBU8</v>
      </c>
      <c r="J397">
        <f>COUNTIF(I:I,I397)</f>
        <v>4</v>
      </c>
    </row>
    <row r="398" spans="1:10" ht="15.75" x14ac:dyDescent="0.25">
      <c r="A398">
        <v>8</v>
      </c>
      <c r="B398" t="s">
        <v>207</v>
      </c>
      <c r="C398" s="13" t="s">
        <v>129</v>
      </c>
      <c r="D398">
        <f t="shared" si="24"/>
        <v>2.5</v>
      </c>
      <c r="E398">
        <f t="shared" si="25"/>
        <v>0.10000000000000009</v>
      </c>
      <c r="F398">
        <f t="shared" si="26"/>
        <v>0.10000000000000009</v>
      </c>
      <c r="G398" s="23">
        <v>2.4</v>
      </c>
      <c r="H398" s="23">
        <v>2.6</v>
      </c>
      <c r="I398" t="str">
        <f t="shared" si="27"/>
        <v>SLBHF8</v>
      </c>
      <c r="J398">
        <f>COUNTIF(I:I,I398)</f>
        <v>4</v>
      </c>
    </row>
    <row r="399" spans="1:10" ht="15.75" x14ac:dyDescent="0.25">
      <c r="A399">
        <v>8</v>
      </c>
      <c r="B399" t="s">
        <v>207</v>
      </c>
      <c r="C399" s="17" t="s">
        <v>122</v>
      </c>
      <c r="D399">
        <f t="shared" si="24"/>
        <v>1.7250000000000001</v>
      </c>
      <c r="E399">
        <f t="shared" si="25"/>
        <v>2.4999999999999911E-2</v>
      </c>
      <c r="F399">
        <f t="shared" si="26"/>
        <v>2.4999999999999911E-2</v>
      </c>
      <c r="G399" s="23">
        <v>1.7000000000000002</v>
      </c>
      <c r="H399" s="23">
        <v>1.75</v>
      </c>
      <c r="I399" t="str">
        <f t="shared" si="27"/>
        <v>SLMU8</v>
      </c>
      <c r="J399">
        <f>COUNTIF(I:I,I399)</f>
        <v>8</v>
      </c>
    </row>
    <row r="400" spans="1:10" ht="15.75" x14ac:dyDescent="0.25">
      <c r="A400">
        <v>8</v>
      </c>
      <c r="B400" t="s">
        <v>207</v>
      </c>
      <c r="C400" s="19" t="s">
        <v>123</v>
      </c>
      <c r="D400">
        <f t="shared" si="24"/>
        <v>2.5</v>
      </c>
      <c r="E400">
        <f t="shared" si="25"/>
        <v>0.10000000000000009</v>
      </c>
      <c r="F400">
        <f t="shared" si="26"/>
        <v>0.10000000000000009</v>
      </c>
      <c r="G400" s="23">
        <v>2.4</v>
      </c>
      <c r="H400" s="23">
        <v>2.6</v>
      </c>
      <c r="I400" t="str">
        <f t="shared" si="27"/>
        <v>SLHF8</v>
      </c>
      <c r="J400">
        <f>COUNTIF(I:I,I400)</f>
        <v>8</v>
      </c>
    </row>
    <row r="401" spans="1:10" ht="15.75" x14ac:dyDescent="0.25">
      <c r="A401">
        <v>8</v>
      </c>
      <c r="B401" t="s">
        <v>207</v>
      </c>
      <c r="C401" s="17" t="s">
        <v>120</v>
      </c>
      <c r="D401">
        <f t="shared" si="24"/>
        <v>2.5</v>
      </c>
      <c r="E401">
        <f t="shared" si="25"/>
        <v>0.10000000000000009</v>
      </c>
      <c r="F401">
        <f t="shared" si="26"/>
        <v>0.10000000000000009</v>
      </c>
      <c r="G401" s="23">
        <v>2.4</v>
      </c>
      <c r="H401" s="23">
        <v>2.6</v>
      </c>
      <c r="I401" t="str">
        <f t="shared" si="27"/>
        <v>SLHI8</v>
      </c>
      <c r="J401">
        <f>COUNTIF(I:I,I401)</f>
        <v>8</v>
      </c>
    </row>
    <row r="402" spans="1:10" ht="15.75" x14ac:dyDescent="0.25">
      <c r="A402">
        <v>8</v>
      </c>
      <c r="B402" t="s">
        <v>207</v>
      </c>
      <c r="C402" s="15" t="s">
        <v>124</v>
      </c>
      <c r="D402">
        <f t="shared" si="24"/>
        <v>1.7250000000000001</v>
      </c>
      <c r="E402">
        <f t="shared" si="25"/>
        <v>2.4999999999999911E-2</v>
      </c>
      <c r="F402">
        <f t="shared" si="26"/>
        <v>2.4999999999999911E-2</v>
      </c>
      <c r="G402" s="23">
        <v>1.7000000000000002</v>
      </c>
      <c r="H402" s="23">
        <v>1.75</v>
      </c>
      <c r="I402" t="str">
        <f t="shared" si="27"/>
        <v>EGBLS8</v>
      </c>
      <c r="J402">
        <f>COUNTIF(I:I,I402)</f>
        <v>4</v>
      </c>
    </row>
    <row r="403" spans="1:10" ht="15.75" x14ac:dyDescent="0.25">
      <c r="A403">
        <v>8</v>
      </c>
      <c r="B403" t="s">
        <v>207</v>
      </c>
      <c r="C403" s="22" t="s">
        <v>122</v>
      </c>
      <c r="D403">
        <f t="shared" si="24"/>
        <v>1.7250000000000001</v>
      </c>
      <c r="E403">
        <f t="shared" si="25"/>
        <v>2.4999999999999911E-2</v>
      </c>
      <c r="F403">
        <f t="shared" si="26"/>
        <v>2.4999999999999911E-2</v>
      </c>
      <c r="G403" s="23">
        <v>1.7000000000000002</v>
      </c>
      <c r="H403" s="23">
        <v>1.75</v>
      </c>
      <c r="I403" t="str">
        <f t="shared" si="27"/>
        <v>SLMU8</v>
      </c>
      <c r="J403">
        <f>COUNTIF(I:I,I403)</f>
        <v>8</v>
      </c>
    </row>
    <row r="404" spans="1:10" ht="15.75" x14ac:dyDescent="0.25">
      <c r="A404">
        <v>8</v>
      </c>
      <c r="B404" t="s">
        <v>207</v>
      </c>
      <c r="C404" s="22" t="s">
        <v>123</v>
      </c>
      <c r="D404">
        <f t="shared" si="24"/>
        <v>2.5</v>
      </c>
      <c r="E404">
        <f t="shared" si="25"/>
        <v>0.10000000000000009</v>
      </c>
      <c r="F404">
        <f t="shared" si="26"/>
        <v>0.10000000000000009</v>
      </c>
      <c r="G404" s="23">
        <v>2.4</v>
      </c>
      <c r="H404" s="23">
        <v>2.6</v>
      </c>
      <c r="I404" t="str">
        <f t="shared" si="27"/>
        <v>SLHF8</v>
      </c>
      <c r="J404">
        <f>COUNTIF(I:I,I404)</f>
        <v>8</v>
      </c>
    </row>
    <row r="405" spans="1:10" ht="15.75" x14ac:dyDescent="0.25">
      <c r="A405">
        <v>8</v>
      </c>
      <c r="B405" t="s">
        <v>207</v>
      </c>
      <c r="C405" s="22" t="s">
        <v>120</v>
      </c>
      <c r="D405">
        <f t="shared" si="24"/>
        <v>2.5</v>
      </c>
      <c r="E405">
        <f t="shared" si="25"/>
        <v>0.10000000000000009</v>
      </c>
      <c r="F405">
        <f t="shared" si="26"/>
        <v>0.10000000000000009</v>
      </c>
      <c r="G405" s="23">
        <v>2.4</v>
      </c>
      <c r="H405" s="23">
        <v>2.6</v>
      </c>
      <c r="I405" t="str">
        <f t="shared" si="27"/>
        <v>SLHI8</v>
      </c>
      <c r="J405">
        <f>COUNTIF(I:I,I405)</f>
        <v>8</v>
      </c>
    </row>
    <row r="406" spans="1:10" ht="15.75" x14ac:dyDescent="0.25">
      <c r="A406">
        <v>8</v>
      </c>
      <c r="B406" t="s">
        <v>207</v>
      </c>
      <c r="C406" s="22" t="s">
        <v>121</v>
      </c>
      <c r="D406">
        <f t="shared" si="24"/>
        <v>2.5</v>
      </c>
      <c r="E406">
        <f t="shared" si="25"/>
        <v>0.10000000000000009</v>
      </c>
      <c r="F406">
        <f t="shared" si="26"/>
        <v>0.10000000000000009</v>
      </c>
      <c r="G406" s="23">
        <v>2.4</v>
      </c>
      <c r="H406" s="23">
        <v>2.6</v>
      </c>
      <c r="I406" t="str">
        <f t="shared" si="27"/>
        <v>SLHM8</v>
      </c>
      <c r="J406">
        <f>COUNTIF(I:I,I406)</f>
        <v>4</v>
      </c>
    </row>
    <row r="407" spans="1:10" ht="15.75" x14ac:dyDescent="0.25">
      <c r="A407">
        <v>8</v>
      </c>
      <c r="B407" t="s">
        <v>207</v>
      </c>
      <c r="C407" s="11" t="s">
        <v>125</v>
      </c>
      <c r="D407">
        <f t="shared" si="24"/>
        <v>0</v>
      </c>
      <c r="E407">
        <f t="shared" si="25"/>
        <v>0</v>
      </c>
      <c r="F407">
        <f t="shared" si="26"/>
        <v>0</v>
      </c>
      <c r="G407" s="12">
        <v>0</v>
      </c>
      <c r="H407" s="12">
        <v>0</v>
      </c>
      <c r="I407" t="str">
        <f t="shared" si="27"/>
        <v>SLMUT8</v>
      </c>
      <c r="J407">
        <f>COUNTIF(I:I,I407)</f>
        <v>4</v>
      </c>
    </row>
    <row r="408" spans="1:10" ht="15.75" x14ac:dyDescent="0.25">
      <c r="A408">
        <v>8</v>
      </c>
      <c r="B408" t="s">
        <v>207</v>
      </c>
      <c r="C408" s="13" t="s">
        <v>127</v>
      </c>
      <c r="D408">
        <f t="shared" si="24"/>
        <v>1.6750000000000003</v>
      </c>
      <c r="E408">
        <f t="shared" si="25"/>
        <v>2.5000000000000133E-2</v>
      </c>
      <c r="F408">
        <f t="shared" si="26"/>
        <v>2.4999999999999911E-2</v>
      </c>
      <c r="G408" s="23">
        <v>1.6500000000000001</v>
      </c>
      <c r="H408" s="23">
        <v>1.7000000000000002</v>
      </c>
      <c r="I408" t="str">
        <f t="shared" si="27"/>
        <v>SLBU8</v>
      </c>
      <c r="J408">
        <f>COUNTIF(I:I,I408)</f>
        <v>4</v>
      </c>
    </row>
    <row r="409" spans="1:10" ht="15.75" x14ac:dyDescent="0.25">
      <c r="A409">
        <v>8</v>
      </c>
      <c r="B409" t="s">
        <v>207</v>
      </c>
      <c r="C409" s="13" t="s">
        <v>129</v>
      </c>
      <c r="D409">
        <f t="shared" si="24"/>
        <v>2.5</v>
      </c>
      <c r="E409">
        <f t="shared" si="25"/>
        <v>0.10000000000000009</v>
      </c>
      <c r="F409">
        <f t="shared" si="26"/>
        <v>0.10000000000000009</v>
      </c>
      <c r="G409" s="23">
        <v>2.4</v>
      </c>
      <c r="H409" s="23">
        <v>2.6</v>
      </c>
      <c r="I409" t="str">
        <f t="shared" si="27"/>
        <v>SLBHF8</v>
      </c>
      <c r="J409">
        <f>COUNTIF(I:I,I409)</f>
        <v>4</v>
      </c>
    </row>
    <row r="410" spans="1:10" ht="15.75" x14ac:dyDescent="0.25">
      <c r="A410">
        <v>8</v>
      </c>
      <c r="B410" t="s">
        <v>207</v>
      </c>
      <c r="C410" s="17" t="s">
        <v>122</v>
      </c>
      <c r="D410">
        <f t="shared" ref="D410:D473" si="28">AVERAGE(G410,H410)</f>
        <v>1.7250000000000001</v>
      </c>
      <c r="E410">
        <f t="shared" ref="E410:E473" si="29">D410-G410</f>
        <v>2.4999999999999911E-2</v>
      </c>
      <c r="F410">
        <f t="shared" ref="F410:F473" si="30">H410-D410</f>
        <v>2.4999999999999911E-2</v>
      </c>
      <c r="G410" s="23">
        <v>1.7000000000000002</v>
      </c>
      <c r="H410" s="23">
        <v>1.75</v>
      </c>
      <c r="I410" t="str">
        <f t="shared" si="27"/>
        <v>SLMU8</v>
      </c>
      <c r="J410">
        <f>COUNTIF(I:I,I410)</f>
        <v>8</v>
      </c>
    </row>
    <row r="411" spans="1:10" ht="15.75" x14ac:dyDescent="0.25">
      <c r="A411">
        <v>8</v>
      </c>
      <c r="B411" t="s">
        <v>207</v>
      </c>
      <c r="C411" s="19" t="s">
        <v>123</v>
      </c>
      <c r="D411">
        <f t="shared" si="28"/>
        <v>2.5</v>
      </c>
      <c r="E411">
        <f t="shared" si="29"/>
        <v>0.10000000000000009</v>
      </c>
      <c r="F411">
        <f t="shared" si="30"/>
        <v>0.10000000000000009</v>
      </c>
      <c r="G411" s="23">
        <v>2.4</v>
      </c>
      <c r="H411" s="23">
        <v>2.6</v>
      </c>
      <c r="I411" t="str">
        <f t="shared" si="27"/>
        <v>SLHF8</v>
      </c>
      <c r="J411">
        <f>COUNTIF(I:I,I411)</f>
        <v>8</v>
      </c>
    </row>
    <row r="412" spans="1:10" ht="15.75" x14ac:dyDescent="0.25">
      <c r="A412">
        <v>8</v>
      </c>
      <c r="B412" t="s">
        <v>207</v>
      </c>
      <c r="C412" s="17" t="s">
        <v>120</v>
      </c>
      <c r="D412">
        <f t="shared" si="28"/>
        <v>2.5</v>
      </c>
      <c r="E412">
        <f t="shared" si="29"/>
        <v>0.10000000000000009</v>
      </c>
      <c r="F412">
        <f t="shared" si="30"/>
        <v>0.10000000000000009</v>
      </c>
      <c r="G412" s="23">
        <v>2.4</v>
      </c>
      <c r="H412" s="23">
        <v>2.6</v>
      </c>
      <c r="I412" t="str">
        <f t="shared" si="27"/>
        <v>SLHI8</v>
      </c>
      <c r="J412">
        <f>COUNTIF(I:I,I412)</f>
        <v>8</v>
      </c>
    </row>
    <row r="413" spans="1:10" ht="15.75" x14ac:dyDescent="0.25">
      <c r="A413">
        <v>8</v>
      </c>
      <c r="B413" t="s">
        <v>207</v>
      </c>
      <c r="C413" s="15" t="s">
        <v>124</v>
      </c>
      <c r="D413">
        <f t="shared" si="28"/>
        <v>1.7250000000000001</v>
      </c>
      <c r="E413">
        <f t="shared" si="29"/>
        <v>2.4999999999999911E-2</v>
      </c>
      <c r="F413">
        <f t="shared" si="30"/>
        <v>2.4999999999999911E-2</v>
      </c>
      <c r="G413" s="23">
        <v>1.7000000000000002</v>
      </c>
      <c r="H413" s="23">
        <v>1.75</v>
      </c>
      <c r="I413" t="str">
        <f t="shared" si="27"/>
        <v>EGBLS8</v>
      </c>
      <c r="J413">
        <f>COUNTIF(I:I,I413)</f>
        <v>4</v>
      </c>
    </row>
    <row r="414" spans="1:10" ht="15.75" x14ac:dyDescent="0.25">
      <c r="A414">
        <v>8</v>
      </c>
      <c r="B414" t="s">
        <v>207</v>
      </c>
      <c r="C414" s="22" t="s">
        <v>122</v>
      </c>
      <c r="D414">
        <f t="shared" si="28"/>
        <v>1.7250000000000001</v>
      </c>
      <c r="E414">
        <f t="shared" si="29"/>
        <v>2.4999999999999911E-2</v>
      </c>
      <c r="F414">
        <f t="shared" si="30"/>
        <v>2.4999999999999911E-2</v>
      </c>
      <c r="G414" s="23">
        <v>1.7000000000000002</v>
      </c>
      <c r="H414" s="23">
        <v>1.75</v>
      </c>
      <c r="I414" t="str">
        <f t="shared" si="27"/>
        <v>SLMU8</v>
      </c>
      <c r="J414">
        <f>COUNTIF(I:I,I414)</f>
        <v>8</v>
      </c>
    </row>
    <row r="415" spans="1:10" ht="15.75" x14ac:dyDescent="0.25">
      <c r="A415">
        <v>8</v>
      </c>
      <c r="B415" t="s">
        <v>207</v>
      </c>
      <c r="C415" s="22" t="s">
        <v>123</v>
      </c>
      <c r="D415">
        <f t="shared" si="28"/>
        <v>2.5</v>
      </c>
      <c r="E415">
        <f t="shared" si="29"/>
        <v>0.10000000000000009</v>
      </c>
      <c r="F415">
        <f t="shared" si="30"/>
        <v>0.10000000000000009</v>
      </c>
      <c r="G415" s="23">
        <v>2.4</v>
      </c>
      <c r="H415" s="23">
        <v>2.6</v>
      </c>
      <c r="I415" t="str">
        <f t="shared" si="27"/>
        <v>SLHF8</v>
      </c>
      <c r="J415">
        <f>COUNTIF(I:I,I415)</f>
        <v>8</v>
      </c>
    </row>
    <row r="416" spans="1:10" ht="15.75" x14ac:dyDescent="0.25">
      <c r="A416">
        <v>8</v>
      </c>
      <c r="B416" t="s">
        <v>207</v>
      </c>
      <c r="C416" s="22" t="s">
        <v>120</v>
      </c>
      <c r="D416">
        <f t="shared" si="28"/>
        <v>2.5</v>
      </c>
      <c r="E416">
        <f t="shared" si="29"/>
        <v>0.10000000000000009</v>
      </c>
      <c r="F416">
        <f t="shared" si="30"/>
        <v>0.10000000000000009</v>
      </c>
      <c r="G416" s="23">
        <v>2.4</v>
      </c>
      <c r="H416" s="23">
        <v>2.6</v>
      </c>
      <c r="I416" t="str">
        <f t="shared" si="27"/>
        <v>SLHI8</v>
      </c>
      <c r="J416">
        <f>COUNTIF(I:I,I416)</f>
        <v>8</v>
      </c>
    </row>
    <row r="417" spans="1:10" ht="15.75" x14ac:dyDescent="0.25">
      <c r="A417">
        <v>8</v>
      </c>
      <c r="B417" t="s">
        <v>207</v>
      </c>
      <c r="C417" s="22" t="s">
        <v>121</v>
      </c>
      <c r="D417">
        <f t="shared" si="28"/>
        <v>2.5</v>
      </c>
      <c r="E417">
        <f t="shared" si="29"/>
        <v>0.10000000000000009</v>
      </c>
      <c r="F417">
        <f t="shared" si="30"/>
        <v>0.10000000000000009</v>
      </c>
      <c r="G417" s="23">
        <v>2.4</v>
      </c>
      <c r="H417" s="23">
        <v>2.6</v>
      </c>
      <c r="I417" t="str">
        <f t="shared" si="27"/>
        <v>SLHM8</v>
      </c>
      <c r="J417">
        <f>COUNTIF(I:I,I417)</f>
        <v>4</v>
      </c>
    </row>
    <row r="418" spans="1:10" ht="15.75" x14ac:dyDescent="0.25">
      <c r="A418">
        <v>9</v>
      </c>
      <c r="B418" t="s">
        <v>207</v>
      </c>
      <c r="C418" s="11" t="s">
        <v>125</v>
      </c>
      <c r="D418">
        <f t="shared" si="28"/>
        <v>0</v>
      </c>
      <c r="E418">
        <f t="shared" si="29"/>
        <v>0</v>
      </c>
      <c r="F418">
        <f t="shared" si="30"/>
        <v>0</v>
      </c>
      <c r="G418" s="12">
        <v>0</v>
      </c>
      <c r="H418" s="12">
        <v>0</v>
      </c>
      <c r="I418" t="str">
        <f t="shared" si="27"/>
        <v>SLMUT9</v>
      </c>
      <c r="J418">
        <f>COUNTIF(I:I,I418)</f>
        <v>4</v>
      </c>
    </row>
    <row r="419" spans="1:10" ht="15.75" x14ac:dyDescent="0.25">
      <c r="A419">
        <v>9</v>
      </c>
      <c r="B419" t="s">
        <v>207</v>
      </c>
      <c r="C419" s="13" t="s">
        <v>127</v>
      </c>
      <c r="D419">
        <f t="shared" si="28"/>
        <v>2.5000000000000001E-2</v>
      </c>
      <c r="E419">
        <f t="shared" si="29"/>
        <v>2.5000000000000001E-2</v>
      </c>
      <c r="F419">
        <f t="shared" si="30"/>
        <v>2.5000000000000001E-2</v>
      </c>
      <c r="G419" s="24">
        <v>0</v>
      </c>
      <c r="H419" s="24">
        <v>0.05</v>
      </c>
      <c r="I419" t="str">
        <f t="shared" si="27"/>
        <v>SLBU9</v>
      </c>
      <c r="J419">
        <f>COUNTIF(I:I,I419)</f>
        <v>4</v>
      </c>
    </row>
    <row r="420" spans="1:10" ht="15.75" x14ac:dyDescent="0.25">
      <c r="A420">
        <v>9</v>
      </c>
      <c r="B420" t="s">
        <v>207</v>
      </c>
      <c r="C420" s="13" t="s">
        <v>129</v>
      </c>
      <c r="D420">
        <f t="shared" si="28"/>
        <v>0</v>
      </c>
      <c r="E420">
        <f t="shared" si="29"/>
        <v>0.1</v>
      </c>
      <c r="F420">
        <f t="shared" si="30"/>
        <v>0.1</v>
      </c>
      <c r="G420" s="24">
        <v>-0.1</v>
      </c>
      <c r="H420" s="24">
        <v>0.1</v>
      </c>
      <c r="I420" t="str">
        <f t="shared" si="27"/>
        <v>SLBHF9</v>
      </c>
      <c r="J420">
        <f>COUNTIF(I:I,I420)</f>
        <v>4</v>
      </c>
    </row>
    <row r="421" spans="1:10" ht="15.75" x14ac:dyDescent="0.25">
      <c r="A421">
        <v>9</v>
      </c>
      <c r="B421" t="s">
        <v>207</v>
      </c>
      <c r="C421" s="17" t="s">
        <v>122</v>
      </c>
      <c r="D421">
        <f t="shared" si="28"/>
        <v>2.5000000000000001E-2</v>
      </c>
      <c r="E421">
        <f t="shared" si="29"/>
        <v>2.5000000000000001E-2</v>
      </c>
      <c r="F421">
        <f t="shared" si="30"/>
        <v>2.5000000000000001E-2</v>
      </c>
      <c r="G421" s="24">
        <v>0</v>
      </c>
      <c r="H421" s="24">
        <v>0.05</v>
      </c>
      <c r="I421" t="str">
        <f t="shared" si="27"/>
        <v>SLMU9</v>
      </c>
      <c r="J421">
        <f>COUNTIF(I:I,I421)</f>
        <v>8</v>
      </c>
    </row>
    <row r="422" spans="1:10" ht="15.75" x14ac:dyDescent="0.25">
      <c r="A422">
        <v>9</v>
      </c>
      <c r="B422" t="s">
        <v>207</v>
      </c>
      <c r="C422" s="19" t="s">
        <v>123</v>
      </c>
      <c r="D422">
        <f t="shared" si="28"/>
        <v>0</v>
      </c>
      <c r="E422">
        <f t="shared" si="29"/>
        <v>0.1</v>
      </c>
      <c r="F422">
        <f t="shared" si="30"/>
        <v>0.1</v>
      </c>
      <c r="G422" s="24">
        <v>-0.1</v>
      </c>
      <c r="H422" s="24">
        <v>0.1</v>
      </c>
      <c r="I422" t="str">
        <f t="shared" si="27"/>
        <v>SLHF9</v>
      </c>
      <c r="J422">
        <f>COUNTIF(I:I,I422)</f>
        <v>8</v>
      </c>
    </row>
    <row r="423" spans="1:10" ht="15.75" x14ac:dyDescent="0.25">
      <c r="A423">
        <v>9</v>
      </c>
      <c r="B423" t="s">
        <v>207</v>
      </c>
      <c r="C423" s="17" t="s">
        <v>120</v>
      </c>
      <c r="D423">
        <f t="shared" si="28"/>
        <v>0</v>
      </c>
      <c r="E423">
        <f t="shared" si="29"/>
        <v>0.1</v>
      </c>
      <c r="F423">
        <f t="shared" si="30"/>
        <v>0.1</v>
      </c>
      <c r="G423" s="24">
        <v>-0.1</v>
      </c>
      <c r="H423" s="24">
        <v>0.1</v>
      </c>
      <c r="I423" t="str">
        <f t="shared" si="27"/>
        <v>SLHI9</v>
      </c>
      <c r="J423">
        <f>COUNTIF(I:I,I423)</f>
        <v>8</v>
      </c>
    </row>
    <row r="424" spans="1:10" ht="15.75" x14ac:dyDescent="0.25">
      <c r="A424">
        <v>9</v>
      </c>
      <c r="B424" t="s">
        <v>207</v>
      </c>
      <c r="C424" s="15" t="s">
        <v>124</v>
      </c>
      <c r="D424">
        <f t="shared" si="28"/>
        <v>2.5000000000000001E-2</v>
      </c>
      <c r="E424">
        <f t="shared" si="29"/>
        <v>2.5000000000000001E-2</v>
      </c>
      <c r="F424">
        <f t="shared" si="30"/>
        <v>2.5000000000000001E-2</v>
      </c>
      <c r="G424" s="24">
        <v>0</v>
      </c>
      <c r="H424" s="24">
        <v>0.05</v>
      </c>
      <c r="I424" t="str">
        <f t="shared" si="27"/>
        <v>EGBLS9</v>
      </c>
      <c r="J424">
        <f>COUNTIF(I:I,I424)</f>
        <v>4</v>
      </c>
    </row>
    <row r="425" spans="1:10" ht="15.75" x14ac:dyDescent="0.25">
      <c r="A425">
        <v>9</v>
      </c>
      <c r="B425" t="s">
        <v>207</v>
      </c>
      <c r="C425" s="22" t="s">
        <v>122</v>
      </c>
      <c r="D425">
        <f t="shared" si="28"/>
        <v>2.5000000000000001E-2</v>
      </c>
      <c r="E425">
        <f t="shared" si="29"/>
        <v>2.5000000000000001E-2</v>
      </c>
      <c r="F425">
        <f t="shared" si="30"/>
        <v>2.5000000000000001E-2</v>
      </c>
      <c r="G425" s="24">
        <v>0</v>
      </c>
      <c r="H425" s="24">
        <v>0.05</v>
      </c>
      <c r="I425" t="str">
        <f t="shared" si="27"/>
        <v>SLMU9</v>
      </c>
      <c r="J425">
        <f>COUNTIF(I:I,I425)</f>
        <v>8</v>
      </c>
    </row>
    <row r="426" spans="1:10" ht="15.75" x14ac:dyDescent="0.25">
      <c r="A426">
        <v>9</v>
      </c>
      <c r="B426" t="s">
        <v>207</v>
      </c>
      <c r="C426" s="22" t="s">
        <v>123</v>
      </c>
      <c r="D426">
        <f t="shared" si="28"/>
        <v>0</v>
      </c>
      <c r="E426">
        <f t="shared" si="29"/>
        <v>0.1</v>
      </c>
      <c r="F426">
        <f t="shared" si="30"/>
        <v>0.1</v>
      </c>
      <c r="G426" s="24">
        <v>-0.1</v>
      </c>
      <c r="H426" s="24">
        <v>0.1</v>
      </c>
      <c r="I426" t="str">
        <f t="shared" si="27"/>
        <v>SLHF9</v>
      </c>
      <c r="J426">
        <f>COUNTIF(I:I,I426)</f>
        <v>8</v>
      </c>
    </row>
    <row r="427" spans="1:10" ht="15.75" x14ac:dyDescent="0.25">
      <c r="A427">
        <v>9</v>
      </c>
      <c r="B427" t="s">
        <v>207</v>
      </c>
      <c r="C427" s="22" t="s">
        <v>120</v>
      </c>
      <c r="D427">
        <f t="shared" si="28"/>
        <v>0</v>
      </c>
      <c r="E427">
        <f t="shared" si="29"/>
        <v>0.1</v>
      </c>
      <c r="F427">
        <f t="shared" si="30"/>
        <v>0.1</v>
      </c>
      <c r="G427" s="24">
        <v>-0.1</v>
      </c>
      <c r="H427" s="24">
        <v>0.1</v>
      </c>
      <c r="I427" t="str">
        <f t="shared" si="27"/>
        <v>SLHI9</v>
      </c>
      <c r="J427">
        <f>COUNTIF(I:I,I427)</f>
        <v>8</v>
      </c>
    </row>
    <row r="428" spans="1:10" ht="15.75" x14ac:dyDescent="0.25">
      <c r="A428">
        <v>9</v>
      </c>
      <c r="B428" t="s">
        <v>207</v>
      </c>
      <c r="C428" s="22" t="s">
        <v>121</v>
      </c>
      <c r="D428">
        <f t="shared" si="28"/>
        <v>0</v>
      </c>
      <c r="E428">
        <f t="shared" si="29"/>
        <v>0.2</v>
      </c>
      <c r="F428">
        <f t="shared" si="30"/>
        <v>0.2</v>
      </c>
      <c r="G428" s="24">
        <v>-0.2</v>
      </c>
      <c r="H428" s="24">
        <v>0.2</v>
      </c>
      <c r="I428" t="str">
        <f t="shared" si="27"/>
        <v>SLHM9</v>
      </c>
      <c r="J428">
        <f>COUNTIF(I:I,I428)</f>
        <v>4</v>
      </c>
    </row>
    <row r="429" spans="1:10" ht="15.75" x14ac:dyDescent="0.25">
      <c r="A429">
        <v>9</v>
      </c>
      <c r="B429" t="s">
        <v>207</v>
      </c>
      <c r="C429" s="11" t="s">
        <v>125</v>
      </c>
      <c r="D429">
        <f t="shared" si="28"/>
        <v>0</v>
      </c>
      <c r="E429">
        <f t="shared" si="29"/>
        <v>0</v>
      </c>
      <c r="F429">
        <f t="shared" si="30"/>
        <v>0</v>
      </c>
      <c r="G429" s="12">
        <v>0</v>
      </c>
      <c r="H429" s="12">
        <v>0</v>
      </c>
      <c r="I429" t="str">
        <f t="shared" si="27"/>
        <v>SLMUT9</v>
      </c>
      <c r="J429">
        <f>COUNTIF(I:I,I429)</f>
        <v>4</v>
      </c>
    </row>
    <row r="430" spans="1:10" ht="15.75" x14ac:dyDescent="0.25">
      <c r="A430">
        <v>9</v>
      </c>
      <c r="B430" t="s">
        <v>207</v>
      </c>
      <c r="C430" s="13" t="s">
        <v>127</v>
      </c>
      <c r="D430">
        <f t="shared" si="28"/>
        <v>2.5000000000000001E-2</v>
      </c>
      <c r="E430">
        <f t="shared" si="29"/>
        <v>2.5000000000000001E-2</v>
      </c>
      <c r="F430">
        <f t="shared" si="30"/>
        <v>2.5000000000000001E-2</v>
      </c>
      <c r="G430" s="24">
        <v>0</v>
      </c>
      <c r="H430" s="24">
        <v>0.05</v>
      </c>
      <c r="I430" t="str">
        <f t="shared" si="27"/>
        <v>SLBU9</v>
      </c>
      <c r="J430">
        <f>COUNTIF(I:I,I430)</f>
        <v>4</v>
      </c>
    </row>
    <row r="431" spans="1:10" ht="15.75" x14ac:dyDescent="0.25">
      <c r="A431">
        <v>9</v>
      </c>
      <c r="B431" t="s">
        <v>207</v>
      </c>
      <c r="C431" s="13" t="s">
        <v>129</v>
      </c>
      <c r="D431">
        <f t="shared" si="28"/>
        <v>0</v>
      </c>
      <c r="E431">
        <f t="shared" si="29"/>
        <v>0.2</v>
      </c>
      <c r="F431">
        <f t="shared" si="30"/>
        <v>0.2</v>
      </c>
      <c r="G431" s="24">
        <v>-0.2</v>
      </c>
      <c r="H431" s="24">
        <v>0.2</v>
      </c>
      <c r="I431" t="str">
        <f t="shared" si="27"/>
        <v>SLBHF9</v>
      </c>
      <c r="J431">
        <f>COUNTIF(I:I,I431)</f>
        <v>4</v>
      </c>
    </row>
    <row r="432" spans="1:10" ht="15.75" x14ac:dyDescent="0.25">
      <c r="A432">
        <v>9</v>
      </c>
      <c r="B432" t="s">
        <v>207</v>
      </c>
      <c r="C432" s="17" t="s">
        <v>122</v>
      </c>
      <c r="D432">
        <f t="shared" si="28"/>
        <v>2.5000000000000001E-2</v>
      </c>
      <c r="E432">
        <f t="shared" si="29"/>
        <v>2.5000000000000001E-2</v>
      </c>
      <c r="F432">
        <f t="shared" si="30"/>
        <v>2.5000000000000001E-2</v>
      </c>
      <c r="G432" s="24">
        <v>0</v>
      </c>
      <c r="H432" s="24">
        <v>0.05</v>
      </c>
      <c r="I432" t="str">
        <f t="shared" si="27"/>
        <v>SLMU9</v>
      </c>
      <c r="J432">
        <f>COUNTIF(I:I,I432)</f>
        <v>8</v>
      </c>
    </row>
    <row r="433" spans="1:10" ht="15.75" x14ac:dyDescent="0.25">
      <c r="A433">
        <v>9</v>
      </c>
      <c r="B433" t="s">
        <v>207</v>
      </c>
      <c r="C433" s="19" t="s">
        <v>123</v>
      </c>
      <c r="D433">
        <f t="shared" si="28"/>
        <v>0</v>
      </c>
      <c r="E433">
        <f t="shared" si="29"/>
        <v>0.2</v>
      </c>
      <c r="F433">
        <f t="shared" si="30"/>
        <v>0.2</v>
      </c>
      <c r="G433" s="24">
        <v>-0.2</v>
      </c>
      <c r="H433" s="24">
        <v>0.2</v>
      </c>
      <c r="I433" t="str">
        <f t="shared" si="27"/>
        <v>SLHF9</v>
      </c>
      <c r="J433">
        <f>COUNTIF(I:I,I433)</f>
        <v>8</v>
      </c>
    </row>
    <row r="434" spans="1:10" ht="15.75" x14ac:dyDescent="0.25">
      <c r="A434">
        <v>9</v>
      </c>
      <c r="B434" t="s">
        <v>207</v>
      </c>
      <c r="C434" s="17" t="s">
        <v>120</v>
      </c>
      <c r="D434">
        <f t="shared" si="28"/>
        <v>0</v>
      </c>
      <c r="E434">
        <f t="shared" si="29"/>
        <v>0.2</v>
      </c>
      <c r="F434">
        <f t="shared" si="30"/>
        <v>0.2</v>
      </c>
      <c r="G434" s="24">
        <v>-0.2</v>
      </c>
      <c r="H434" s="24">
        <v>0.2</v>
      </c>
      <c r="I434" t="str">
        <f t="shared" si="27"/>
        <v>SLHI9</v>
      </c>
      <c r="J434">
        <f>COUNTIF(I:I,I434)</f>
        <v>8</v>
      </c>
    </row>
    <row r="435" spans="1:10" ht="15.75" x14ac:dyDescent="0.25">
      <c r="A435">
        <v>9</v>
      </c>
      <c r="B435" t="s">
        <v>207</v>
      </c>
      <c r="C435" s="15" t="s">
        <v>124</v>
      </c>
      <c r="D435">
        <f t="shared" si="28"/>
        <v>2.5000000000000001E-2</v>
      </c>
      <c r="E435">
        <f t="shared" si="29"/>
        <v>2.5000000000000001E-2</v>
      </c>
      <c r="F435">
        <f t="shared" si="30"/>
        <v>2.5000000000000001E-2</v>
      </c>
      <c r="G435" s="24">
        <v>0</v>
      </c>
      <c r="H435" s="24">
        <v>0.05</v>
      </c>
      <c r="I435" t="str">
        <f t="shared" si="27"/>
        <v>EGBLS9</v>
      </c>
      <c r="J435">
        <f>COUNTIF(I:I,I435)</f>
        <v>4</v>
      </c>
    </row>
    <row r="436" spans="1:10" ht="15.75" x14ac:dyDescent="0.25">
      <c r="A436">
        <v>9</v>
      </c>
      <c r="B436" t="s">
        <v>207</v>
      </c>
      <c r="C436" s="22" t="s">
        <v>122</v>
      </c>
      <c r="D436">
        <f t="shared" si="28"/>
        <v>2.5000000000000001E-2</v>
      </c>
      <c r="E436">
        <f t="shared" si="29"/>
        <v>2.5000000000000001E-2</v>
      </c>
      <c r="F436">
        <f t="shared" si="30"/>
        <v>2.5000000000000001E-2</v>
      </c>
      <c r="G436" s="24">
        <v>0</v>
      </c>
      <c r="H436" s="24">
        <v>0.05</v>
      </c>
      <c r="I436" t="str">
        <f t="shared" si="27"/>
        <v>SLMU9</v>
      </c>
      <c r="J436">
        <f>COUNTIF(I:I,I436)</f>
        <v>8</v>
      </c>
    </row>
    <row r="437" spans="1:10" ht="15.75" x14ac:dyDescent="0.25">
      <c r="A437">
        <v>9</v>
      </c>
      <c r="B437" t="s">
        <v>207</v>
      </c>
      <c r="C437" s="22" t="s">
        <v>123</v>
      </c>
      <c r="D437">
        <f t="shared" si="28"/>
        <v>0</v>
      </c>
      <c r="E437">
        <f t="shared" si="29"/>
        <v>0.2</v>
      </c>
      <c r="F437">
        <f t="shared" si="30"/>
        <v>0.2</v>
      </c>
      <c r="G437" s="24">
        <v>-0.2</v>
      </c>
      <c r="H437" s="24">
        <v>0.2</v>
      </c>
      <c r="I437" t="str">
        <f t="shared" si="27"/>
        <v>SLHF9</v>
      </c>
      <c r="J437">
        <f>COUNTIF(I:I,I437)</f>
        <v>8</v>
      </c>
    </row>
    <row r="438" spans="1:10" ht="15.75" x14ac:dyDescent="0.25">
      <c r="A438">
        <v>9</v>
      </c>
      <c r="B438" t="s">
        <v>207</v>
      </c>
      <c r="C438" s="22" t="s">
        <v>120</v>
      </c>
      <c r="D438">
        <f t="shared" si="28"/>
        <v>0</v>
      </c>
      <c r="E438">
        <f t="shared" si="29"/>
        <v>0.2</v>
      </c>
      <c r="F438">
        <f t="shared" si="30"/>
        <v>0.2</v>
      </c>
      <c r="G438" s="24">
        <v>-0.2</v>
      </c>
      <c r="H438" s="24">
        <v>0.2</v>
      </c>
      <c r="I438" t="str">
        <f t="shared" si="27"/>
        <v>SLHI9</v>
      </c>
      <c r="J438">
        <f>COUNTIF(I:I,I438)</f>
        <v>8</v>
      </c>
    </row>
    <row r="439" spans="1:10" ht="15.75" x14ac:dyDescent="0.25">
      <c r="A439">
        <v>9</v>
      </c>
      <c r="B439" t="s">
        <v>207</v>
      </c>
      <c r="C439" s="22" t="s">
        <v>121</v>
      </c>
      <c r="D439">
        <f t="shared" si="28"/>
        <v>0</v>
      </c>
      <c r="E439">
        <f t="shared" si="29"/>
        <v>0.2</v>
      </c>
      <c r="F439">
        <f t="shared" si="30"/>
        <v>0.2</v>
      </c>
      <c r="G439" s="24">
        <v>-0.2</v>
      </c>
      <c r="H439" s="24">
        <v>0.2</v>
      </c>
      <c r="I439" t="str">
        <f t="shared" si="27"/>
        <v>SLHM9</v>
      </c>
      <c r="J439">
        <f>COUNTIF(I:I,I439)</f>
        <v>4</v>
      </c>
    </row>
    <row r="440" spans="1:10" ht="15.75" x14ac:dyDescent="0.25">
      <c r="A440">
        <v>9</v>
      </c>
      <c r="B440" t="s">
        <v>207</v>
      </c>
      <c r="C440" s="11" t="s">
        <v>125</v>
      </c>
      <c r="D440">
        <f t="shared" si="28"/>
        <v>0</v>
      </c>
      <c r="E440">
        <f t="shared" si="29"/>
        <v>0</v>
      </c>
      <c r="F440">
        <f t="shared" si="30"/>
        <v>0</v>
      </c>
      <c r="G440" s="12">
        <v>0</v>
      </c>
      <c r="H440" s="12">
        <v>0</v>
      </c>
      <c r="I440" t="str">
        <f t="shared" si="27"/>
        <v>SLMUT9</v>
      </c>
      <c r="J440">
        <f>COUNTIF(I:I,I440)</f>
        <v>4</v>
      </c>
    </row>
    <row r="441" spans="1:10" ht="15.75" x14ac:dyDescent="0.25">
      <c r="A441">
        <v>9</v>
      </c>
      <c r="B441" t="s">
        <v>207</v>
      </c>
      <c r="C441" s="13" t="s">
        <v>127</v>
      </c>
      <c r="D441">
        <f t="shared" si="28"/>
        <v>5.2249999999999996</v>
      </c>
      <c r="E441">
        <f t="shared" si="29"/>
        <v>2.4999999999999467E-2</v>
      </c>
      <c r="F441">
        <f t="shared" si="30"/>
        <v>2.5000000000000355E-2</v>
      </c>
      <c r="G441" s="23">
        <v>5.2</v>
      </c>
      <c r="H441" s="23">
        <v>5.25</v>
      </c>
      <c r="I441" t="str">
        <f t="shared" si="27"/>
        <v>SLBU9</v>
      </c>
      <c r="J441">
        <f>COUNTIF(I:I,I441)</f>
        <v>4</v>
      </c>
    </row>
    <row r="442" spans="1:10" ht="15.75" x14ac:dyDescent="0.25">
      <c r="A442">
        <v>9</v>
      </c>
      <c r="B442" t="s">
        <v>207</v>
      </c>
      <c r="C442" s="13" t="s">
        <v>129</v>
      </c>
      <c r="D442">
        <f t="shared" si="28"/>
        <v>5.0999999999999996</v>
      </c>
      <c r="E442">
        <f t="shared" si="29"/>
        <v>9.9999999999999645E-2</v>
      </c>
      <c r="F442">
        <f t="shared" si="30"/>
        <v>9.9999999999999645E-2</v>
      </c>
      <c r="G442" s="23">
        <v>5</v>
      </c>
      <c r="H442" s="23">
        <v>5.1999999999999993</v>
      </c>
      <c r="I442" t="str">
        <f t="shared" si="27"/>
        <v>SLBHF9</v>
      </c>
      <c r="J442">
        <f>COUNTIF(I:I,I442)</f>
        <v>4</v>
      </c>
    </row>
    <row r="443" spans="1:10" ht="15.75" x14ac:dyDescent="0.25">
      <c r="A443">
        <v>9</v>
      </c>
      <c r="B443" t="s">
        <v>207</v>
      </c>
      <c r="C443" s="17" t="s">
        <v>122</v>
      </c>
      <c r="D443">
        <f t="shared" si="28"/>
        <v>5.2249999999999996</v>
      </c>
      <c r="E443">
        <f t="shared" si="29"/>
        <v>2.4999999999999467E-2</v>
      </c>
      <c r="F443">
        <f t="shared" si="30"/>
        <v>2.5000000000000355E-2</v>
      </c>
      <c r="G443" s="23">
        <v>5.2</v>
      </c>
      <c r="H443" s="23">
        <v>5.25</v>
      </c>
      <c r="I443" t="str">
        <f t="shared" si="27"/>
        <v>SLMU9</v>
      </c>
      <c r="J443">
        <f>COUNTIF(I:I,I443)</f>
        <v>8</v>
      </c>
    </row>
    <row r="444" spans="1:10" ht="15.75" x14ac:dyDescent="0.25">
      <c r="A444">
        <v>9</v>
      </c>
      <c r="B444" t="s">
        <v>207</v>
      </c>
      <c r="C444" s="19" t="s">
        <v>123</v>
      </c>
      <c r="D444">
        <f t="shared" si="28"/>
        <v>5.25</v>
      </c>
      <c r="E444">
        <f t="shared" si="29"/>
        <v>9.9999999999999645E-2</v>
      </c>
      <c r="F444">
        <f t="shared" si="30"/>
        <v>9.9999999999999645E-2</v>
      </c>
      <c r="G444" s="23">
        <v>5.15</v>
      </c>
      <c r="H444" s="23">
        <v>5.35</v>
      </c>
      <c r="I444" t="str">
        <f t="shared" si="27"/>
        <v>SLHF9</v>
      </c>
      <c r="J444">
        <f>COUNTIF(I:I,I444)</f>
        <v>8</v>
      </c>
    </row>
    <row r="445" spans="1:10" ht="15.75" x14ac:dyDescent="0.25">
      <c r="A445">
        <v>9</v>
      </c>
      <c r="B445" t="s">
        <v>207</v>
      </c>
      <c r="C445" s="17" t="s">
        <v>120</v>
      </c>
      <c r="D445">
        <f t="shared" si="28"/>
        <v>4.3499999999999996</v>
      </c>
      <c r="E445">
        <f t="shared" si="29"/>
        <v>9.9999999999999645E-2</v>
      </c>
      <c r="F445">
        <f t="shared" si="30"/>
        <v>9.9999999999999645E-2</v>
      </c>
      <c r="G445" s="23">
        <v>4.25</v>
      </c>
      <c r="H445" s="23">
        <v>4.4499999999999993</v>
      </c>
      <c r="I445" t="str">
        <f t="shared" si="27"/>
        <v>SLHI9</v>
      </c>
      <c r="J445">
        <f>COUNTIF(I:I,I445)</f>
        <v>8</v>
      </c>
    </row>
    <row r="446" spans="1:10" ht="15.75" x14ac:dyDescent="0.25">
      <c r="A446">
        <v>9</v>
      </c>
      <c r="B446" t="s">
        <v>207</v>
      </c>
      <c r="C446" s="15" t="s">
        <v>124</v>
      </c>
      <c r="D446">
        <f t="shared" si="28"/>
        <v>5.2249999999999996</v>
      </c>
      <c r="E446">
        <f t="shared" si="29"/>
        <v>2.4999999999999467E-2</v>
      </c>
      <c r="F446">
        <f t="shared" si="30"/>
        <v>2.5000000000000355E-2</v>
      </c>
      <c r="G446" s="23">
        <v>5.2</v>
      </c>
      <c r="H446" s="23">
        <v>5.25</v>
      </c>
      <c r="I446" t="str">
        <f t="shared" si="27"/>
        <v>EGBLS9</v>
      </c>
      <c r="J446">
        <f>COUNTIF(I:I,I446)</f>
        <v>4</v>
      </c>
    </row>
    <row r="447" spans="1:10" ht="15.75" x14ac:dyDescent="0.25">
      <c r="A447">
        <v>9</v>
      </c>
      <c r="B447" t="s">
        <v>207</v>
      </c>
      <c r="C447" s="22" t="s">
        <v>122</v>
      </c>
      <c r="D447">
        <f t="shared" si="28"/>
        <v>8.4749999999999996</v>
      </c>
      <c r="E447">
        <f t="shared" si="29"/>
        <v>2.5000000000000355E-2</v>
      </c>
      <c r="F447">
        <f t="shared" si="30"/>
        <v>2.5000000000000355E-2</v>
      </c>
      <c r="G447" s="23">
        <v>8.4499999999999993</v>
      </c>
      <c r="H447" s="23">
        <v>8.5</v>
      </c>
      <c r="I447" t="str">
        <f t="shared" si="27"/>
        <v>SLMU9</v>
      </c>
      <c r="J447">
        <f>COUNTIF(I:I,I447)</f>
        <v>8</v>
      </c>
    </row>
    <row r="448" spans="1:10" ht="15.75" x14ac:dyDescent="0.25">
      <c r="A448">
        <v>9</v>
      </c>
      <c r="B448" t="s">
        <v>207</v>
      </c>
      <c r="C448" s="22" t="s">
        <v>123</v>
      </c>
      <c r="D448">
        <f t="shared" si="28"/>
        <v>5.0999999999999996</v>
      </c>
      <c r="E448">
        <f t="shared" si="29"/>
        <v>9.9999999999999645E-2</v>
      </c>
      <c r="F448">
        <f t="shared" si="30"/>
        <v>9.9999999999999645E-2</v>
      </c>
      <c r="G448" s="23">
        <v>5</v>
      </c>
      <c r="H448" s="23">
        <v>5.1999999999999993</v>
      </c>
      <c r="I448" t="str">
        <f t="shared" si="27"/>
        <v>SLHF9</v>
      </c>
      <c r="J448">
        <f>COUNTIF(I:I,I448)</f>
        <v>8</v>
      </c>
    </row>
    <row r="449" spans="1:10" ht="15.75" x14ac:dyDescent="0.25">
      <c r="A449">
        <v>9</v>
      </c>
      <c r="B449" t="s">
        <v>207</v>
      </c>
      <c r="C449" s="22" t="s">
        <v>120</v>
      </c>
      <c r="D449">
        <f t="shared" si="28"/>
        <v>4.3499999999999996</v>
      </c>
      <c r="E449">
        <f t="shared" si="29"/>
        <v>9.9999999999999645E-2</v>
      </c>
      <c r="F449">
        <f t="shared" si="30"/>
        <v>9.9999999999999645E-2</v>
      </c>
      <c r="G449" s="23">
        <v>4.25</v>
      </c>
      <c r="H449" s="23">
        <v>4.4499999999999993</v>
      </c>
      <c r="I449" t="str">
        <f t="shared" si="27"/>
        <v>SLHI9</v>
      </c>
      <c r="J449">
        <f>COUNTIF(I:I,I449)</f>
        <v>8</v>
      </c>
    </row>
    <row r="450" spans="1:10" ht="15.75" x14ac:dyDescent="0.25">
      <c r="A450">
        <v>9</v>
      </c>
      <c r="B450" t="s">
        <v>207</v>
      </c>
      <c r="C450" s="22" t="s">
        <v>121</v>
      </c>
      <c r="D450">
        <f t="shared" si="28"/>
        <v>30.5</v>
      </c>
      <c r="E450">
        <f t="shared" si="29"/>
        <v>0.19999999999999929</v>
      </c>
      <c r="F450">
        <f t="shared" si="30"/>
        <v>0.19999999999999929</v>
      </c>
      <c r="G450" s="23">
        <v>30.3</v>
      </c>
      <c r="H450" s="23">
        <v>30.7</v>
      </c>
      <c r="I450" t="str">
        <f t="shared" si="27"/>
        <v>SLHM9</v>
      </c>
      <c r="J450">
        <f>COUNTIF(I:I,I450)</f>
        <v>4</v>
      </c>
    </row>
    <row r="451" spans="1:10" ht="15.75" x14ac:dyDescent="0.25">
      <c r="A451">
        <v>9</v>
      </c>
      <c r="B451" t="s">
        <v>207</v>
      </c>
      <c r="C451" s="11" t="s">
        <v>125</v>
      </c>
      <c r="D451">
        <f t="shared" si="28"/>
        <v>0</v>
      </c>
      <c r="E451">
        <f t="shared" si="29"/>
        <v>0</v>
      </c>
      <c r="F451">
        <f t="shared" si="30"/>
        <v>0</v>
      </c>
      <c r="G451" s="12">
        <v>0</v>
      </c>
      <c r="H451" s="12">
        <v>0</v>
      </c>
      <c r="I451" t="str">
        <f t="shared" ref="I451:I514" si="31">C451&amp;A451</f>
        <v>SLMUT9</v>
      </c>
      <c r="J451">
        <f>COUNTIF(I:I,I451)</f>
        <v>4</v>
      </c>
    </row>
    <row r="452" spans="1:10" ht="15.75" x14ac:dyDescent="0.25">
      <c r="A452">
        <v>9</v>
      </c>
      <c r="B452" t="s">
        <v>207</v>
      </c>
      <c r="C452" s="13" t="s">
        <v>127</v>
      </c>
      <c r="D452">
        <f t="shared" si="28"/>
        <v>5.7249999999999996</v>
      </c>
      <c r="E452">
        <f t="shared" si="29"/>
        <v>2.4999999999999467E-2</v>
      </c>
      <c r="F452">
        <f t="shared" si="30"/>
        <v>2.5000000000000355E-2</v>
      </c>
      <c r="G452" s="23">
        <v>5.7</v>
      </c>
      <c r="H452" s="23">
        <v>5.75</v>
      </c>
      <c r="I452" t="str">
        <f t="shared" si="31"/>
        <v>SLBU9</v>
      </c>
      <c r="J452">
        <f>COUNTIF(I:I,I452)</f>
        <v>4</v>
      </c>
    </row>
    <row r="453" spans="1:10" ht="15.75" x14ac:dyDescent="0.25">
      <c r="A453">
        <v>9</v>
      </c>
      <c r="B453" t="s">
        <v>207</v>
      </c>
      <c r="C453" s="13" t="s">
        <v>129</v>
      </c>
      <c r="D453">
        <f t="shared" si="28"/>
        <v>7.1</v>
      </c>
      <c r="E453">
        <f t="shared" si="29"/>
        <v>0.20000000000000018</v>
      </c>
      <c r="F453">
        <f t="shared" si="30"/>
        <v>0.20000000000000018</v>
      </c>
      <c r="G453" s="23">
        <v>6.8999999999999995</v>
      </c>
      <c r="H453" s="23">
        <v>7.3</v>
      </c>
      <c r="I453" t="str">
        <f t="shared" si="31"/>
        <v>SLBHF9</v>
      </c>
      <c r="J453">
        <f>COUNTIF(I:I,I453)</f>
        <v>4</v>
      </c>
    </row>
    <row r="454" spans="1:10" ht="15.75" x14ac:dyDescent="0.25">
      <c r="A454">
        <v>9</v>
      </c>
      <c r="B454" t="s">
        <v>207</v>
      </c>
      <c r="C454" s="17" t="s">
        <v>122</v>
      </c>
      <c r="D454">
        <f t="shared" si="28"/>
        <v>5.7249999999999996</v>
      </c>
      <c r="E454">
        <f t="shared" si="29"/>
        <v>2.4999999999999467E-2</v>
      </c>
      <c r="F454">
        <f t="shared" si="30"/>
        <v>2.5000000000000355E-2</v>
      </c>
      <c r="G454" s="23">
        <v>5.7</v>
      </c>
      <c r="H454" s="23">
        <v>5.75</v>
      </c>
      <c r="I454" t="str">
        <f t="shared" si="31"/>
        <v>SLMU9</v>
      </c>
      <c r="J454">
        <f>COUNTIF(I:I,I454)</f>
        <v>8</v>
      </c>
    </row>
    <row r="455" spans="1:10" ht="15.75" x14ac:dyDescent="0.25">
      <c r="A455">
        <v>9</v>
      </c>
      <c r="B455" t="s">
        <v>207</v>
      </c>
      <c r="C455" s="19" t="s">
        <v>123</v>
      </c>
      <c r="D455">
        <f t="shared" si="28"/>
        <v>7.25</v>
      </c>
      <c r="E455">
        <f t="shared" si="29"/>
        <v>0.20000000000000018</v>
      </c>
      <c r="F455">
        <f t="shared" si="30"/>
        <v>0.20000000000000018</v>
      </c>
      <c r="G455" s="23">
        <v>7.05</v>
      </c>
      <c r="H455" s="23">
        <v>7.45</v>
      </c>
      <c r="I455" t="str">
        <f t="shared" si="31"/>
        <v>SLHF9</v>
      </c>
      <c r="J455">
        <f>COUNTIF(I:I,I455)</f>
        <v>8</v>
      </c>
    </row>
    <row r="456" spans="1:10" ht="15.75" x14ac:dyDescent="0.25">
      <c r="A456">
        <v>9</v>
      </c>
      <c r="B456" t="s">
        <v>207</v>
      </c>
      <c r="C456" s="17" t="s">
        <v>120</v>
      </c>
      <c r="D456">
        <f t="shared" si="28"/>
        <v>6.35</v>
      </c>
      <c r="E456">
        <f t="shared" si="29"/>
        <v>0.20000000000000018</v>
      </c>
      <c r="F456">
        <f t="shared" si="30"/>
        <v>0.20000000000000018</v>
      </c>
      <c r="G456" s="23">
        <v>6.1499999999999995</v>
      </c>
      <c r="H456" s="23">
        <v>6.55</v>
      </c>
      <c r="I456" t="str">
        <f t="shared" si="31"/>
        <v>SLHI9</v>
      </c>
      <c r="J456">
        <f>COUNTIF(I:I,I456)</f>
        <v>8</v>
      </c>
    </row>
    <row r="457" spans="1:10" ht="15.75" x14ac:dyDescent="0.25">
      <c r="A457">
        <v>9</v>
      </c>
      <c r="B457" t="s">
        <v>207</v>
      </c>
      <c r="C457" s="15" t="s">
        <v>124</v>
      </c>
      <c r="D457">
        <f t="shared" si="28"/>
        <v>5.7249999999999996</v>
      </c>
      <c r="E457">
        <f t="shared" si="29"/>
        <v>2.4999999999999467E-2</v>
      </c>
      <c r="F457">
        <f t="shared" si="30"/>
        <v>2.5000000000000355E-2</v>
      </c>
      <c r="G457" s="23">
        <v>5.7</v>
      </c>
      <c r="H457" s="23">
        <v>5.75</v>
      </c>
      <c r="I457" t="str">
        <f t="shared" si="31"/>
        <v>EGBLS9</v>
      </c>
      <c r="J457">
        <f>COUNTIF(I:I,I457)</f>
        <v>4</v>
      </c>
    </row>
    <row r="458" spans="1:10" ht="15.75" x14ac:dyDescent="0.25">
      <c r="A458">
        <v>9</v>
      </c>
      <c r="B458" t="s">
        <v>207</v>
      </c>
      <c r="C458" s="22" t="s">
        <v>122</v>
      </c>
      <c r="D458">
        <f t="shared" si="28"/>
        <v>9.5250000000000004</v>
      </c>
      <c r="E458">
        <f t="shared" si="29"/>
        <v>2.5000000000000355E-2</v>
      </c>
      <c r="F458">
        <f t="shared" si="30"/>
        <v>2.5000000000000355E-2</v>
      </c>
      <c r="G458" s="23">
        <v>9.5</v>
      </c>
      <c r="H458" s="23">
        <v>9.5500000000000007</v>
      </c>
      <c r="I458" t="str">
        <f t="shared" si="31"/>
        <v>SLMU9</v>
      </c>
      <c r="J458">
        <f>COUNTIF(I:I,I458)</f>
        <v>8</v>
      </c>
    </row>
    <row r="459" spans="1:10" ht="15.75" x14ac:dyDescent="0.25">
      <c r="A459">
        <v>9</v>
      </c>
      <c r="B459" t="s">
        <v>207</v>
      </c>
      <c r="C459" s="22" t="s">
        <v>123</v>
      </c>
      <c r="D459">
        <f t="shared" si="28"/>
        <v>7.25</v>
      </c>
      <c r="E459">
        <f t="shared" si="29"/>
        <v>0.20000000000000018</v>
      </c>
      <c r="F459">
        <f t="shared" si="30"/>
        <v>0.20000000000000018</v>
      </c>
      <c r="G459" s="23">
        <v>7.05</v>
      </c>
      <c r="H459" s="23">
        <v>7.45</v>
      </c>
      <c r="I459" t="str">
        <f t="shared" si="31"/>
        <v>SLHF9</v>
      </c>
      <c r="J459">
        <f>COUNTIF(I:I,I459)</f>
        <v>8</v>
      </c>
    </row>
    <row r="460" spans="1:10" ht="15.75" x14ac:dyDescent="0.25">
      <c r="A460">
        <v>9</v>
      </c>
      <c r="B460" t="s">
        <v>207</v>
      </c>
      <c r="C460" s="22" t="s">
        <v>120</v>
      </c>
      <c r="D460">
        <f t="shared" si="28"/>
        <v>6.35</v>
      </c>
      <c r="E460">
        <f t="shared" si="29"/>
        <v>0.20000000000000018</v>
      </c>
      <c r="F460">
        <f t="shared" si="30"/>
        <v>0.20000000000000018</v>
      </c>
      <c r="G460" s="23">
        <v>6.1499999999999995</v>
      </c>
      <c r="H460" s="23">
        <v>6.55</v>
      </c>
      <c r="I460" t="str">
        <f t="shared" si="31"/>
        <v>SLHI9</v>
      </c>
      <c r="J460">
        <f>COUNTIF(I:I,I460)</f>
        <v>8</v>
      </c>
    </row>
    <row r="461" spans="1:10" ht="15.75" x14ac:dyDescent="0.25">
      <c r="A461">
        <v>9</v>
      </c>
      <c r="B461" t="s">
        <v>207</v>
      </c>
      <c r="C461" s="22" t="s">
        <v>121</v>
      </c>
      <c r="D461">
        <f t="shared" si="28"/>
        <v>34.35</v>
      </c>
      <c r="E461">
        <f t="shared" si="29"/>
        <v>0.20000000000000284</v>
      </c>
      <c r="F461">
        <f t="shared" si="30"/>
        <v>0.20000000000000284</v>
      </c>
      <c r="G461" s="23">
        <v>34.15</v>
      </c>
      <c r="H461" s="23">
        <v>34.550000000000004</v>
      </c>
      <c r="I461" t="str">
        <f t="shared" si="31"/>
        <v>SLHM9</v>
      </c>
      <c r="J461">
        <f>COUNTIF(I:I,I461)</f>
        <v>4</v>
      </c>
    </row>
    <row r="462" spans="1:10" ht="15.75" x14ac:dyDescent="0.25">
      <c r="A462">
        <v>10</v>
      </c>
      <c r="B462" t="s">
        <v>207</v>
      </c>
      <c r="C462" s="11" t="s">
        <v>125</v>
      </c>
      <c r="D462">
        <f t="shared" si="28"/>
        <v>0</v>
      </c>
      <c r="E462">
        <f t="shared" si="29"/>
        <v>0</v>
      </c>
      <c r="F462">
        <f t="shared" si="30"/>
        <v>0</v>
      </c>
      <c r="G462" s="12">
        <v>0</v>
      </c>
      <c r="H462" s="12">
        <v>0</v>
      </c>
      <c r="I462" t="str">
        <f t="shared" si="31"/>
        <v>SLMUT10</v>
      </c>
      <c r="J462">
        <f>COUNTIF(I:I,I462)</f>
        <v>4</v>
      </c>
    </row>
    <row r="463" spans="1:10" ht="15.75" x14ac:dyDescent="0.25">
      <c r="A463">
        <v>10</v>
      </c>
      <c r="B463" t="s">
        <v>207</v>
      </c>
      <c r="C463" s="13" t="s">
        <v>127</v>
      </c>
      <c r="D463">
        <f t="shared" si="28"/>
        <v>-0.2</v>
      </c>
      <c r="E463">
        <f t="shared" si="29"/>
        <v>0.2</v>
      </c>
      <c r="F463">
        <f t="shared" si="30"/>
        <v>0.2</v>
      </c>
      <c r="G463" s="24">
        <v>-0.4</v>
      </c>
      <c r="H463" s="24">
        <v>0</v>
      </c>
      <c r="I463" t="str">
        <f t="shared" si="31"/>
        <v>SLBU10</v>
      </c>
      <c r="J463">
        <f>COUNTIF(I:I,I463)</f>
        <v>4</v>
      </c>
    </row>
    <row r="464" spans="1:10" ht="15.75" x14ac:dyDescent="0.25">
      <c r="A464">
        <v>10</v>
      </c>
      <c r="B464" t="s">
        <v>207</v>
      </c>
      <c r="C464" s="13" t="s">
        <v>129</v>
      </c>
      <c r="D464">
        <f t="shared" si="28"/>
        <v>0</v>
      </c>
      <c r="E464">
        <f t="shared" si="29"/>
        <v>0</v>
      </c>
      <c r="F464">
        <f t="shared" si="30"/>
        <v>0</v>
      </c>
      <c r="G464" s="12">
        <v>0</v>
      </c>
      <c r="H464" s="12">
        <v>0</v>
      </c>
      <c r="I464" t="str">
        <f t="shared" si="31"/>
        <v>SLBHF10</v>
      </c>
      <c r="J464">
        <f>COUNTIF(I:I,I464)</f>
        <v>4</v>
      </c>
    </row>
    <row r="465" spans="1:10" ht="15.75" x14ac:dyDescent="0.25">
      <c r="A465">
        <v>10</v>
      </c>
      <c r="B465" t="s">
        <v>207</v>
      </c>
      <c r="C465" s="17" t="s">
        <v>122</v>
      </c>
      <c r="D465">
        <f t="shared" si="28"/>
        <v>-0.2</v>
      </c>
      <c r="E465">
        <f t="shared" si="29"/>
        <v>0.2</v>
      </c>
      <c r="F465">
        <f t="shared" si="30"/>
        <v>0.2</v>
      </c>
      <c r="G465" s="24">
        <v>-0.4</v>
      </c>
      <c r="H465" s="24">
        <v>0</v>
      </c>
      <c r="I465" t="str">
        <f t="shared" si="31"/>
        <v>SLMU10</v>
      </c>
      <c r="J465">
        <f>COUNTIF(I:I,I465)</f>
        <v>8</v>
      </c>
    </row>
    <row r="466" spans="1:10" ht="15.75" x14ac:dyDescent="0.25">
      <c r="A466">
        <v>10</v>
      </c>
      <c r="B466" t="s">
        <v>207</v>
      </c>
      <c r="C466" s="19" t="s">
        <v>123</v>
      </c>
      <c r="D466">
        <f t="shared" si="28"/>
        <v>0</v>
      </c>
      <c r="E466">
        <f t="shared" si="29"/>
        <v>0</v>
      </c>
      <c r="F466">
        <f t="shared" si="30"/>
        <v>0</v>
      </c>
      <c r="G466" s="12">
        <v>0</v>
      </c>
      <c r="H466" s="12">
        <v>0</v>
      </c>
      <c r="I466" t="str">
        <f t="shared" si="31"/>
        <v>SLHF10</v>
      </c>
      <c r="J466">
        <f>COUNTIF(I:I,I466)</f>
        <v>8</v>
      </c>
    </row>
    <row r="467" spans="1:10" ht="15.75" x14ac:dyDescent="0.25">
      <c r="A467">
        <v>10</v>
      </c>
      <c r="B467" t="s">
        <v>207</v>
      </c>
      <c r="C467" s="17" t="s">
        <v>120</v>
      </c>
      <c r="D467">
        <f t="shared" si="28"/>
        <v>0</v>
      </c>
      <c r="E467">
        <f t="shared" si="29"/>
        <v>0.1</v>
      </c>
      <c r="F467">
        <f t="shared" si="30"/>
        <v>0.1</v>
      </c>
      <c r="G467" s="24">
        <v>-0.1</v>
      </c>
      <c r="H467" s="24">
        <v>0.1</v>
      </c>
      <c r="I467" t="str">
        <f t="shared" si="31"/>
        <v>SLHI10</v>
      </c>
      <c r="J467">
        <f>COUNTIF(I:I,I467)</f>
        <v>8</v>
      </c>
    </row>
    <row r="468" spans="1:10" ht="15.75" x14ac:dyDescent="0.25">
      <c r="A468">
        <v>10</v>
      </c>
      <c r="B468" t="s">
        <v>207</v>
      </c>
      <c r="C468" s="15" t="s">
        <v>124</v>
      </c>
      <c r="D468">
        <f t="shared" si="28"/>
        <v>0</v>
      </c>
      <c r="E468">
        <f t="shared" si="29"/>
        <v>0.1</v>
      </c>
      <c r="F468">
        <f t="shared" si="30"/>
        <v>0.1</v>
      </c>
      <c r="G468" s="24">
        <v>-0.1</v>
      </c>
      <c r="H468" s="24">
        <v>0.1</v>
      </c>
      <c r="I468" t="str">
        <f t="shared" si="31"/>
        <v>EGBLS10</v>
      </c>
      <c r="J468">
        <f>COUNTIF(I:I,I468)</f>
        <v>4</v>
      </c>
    </row>
    <row r="469" spans="1:10" ht="15.75" x14ac:dyDescent="0.25">
      <c r="A469">
        <v>10</v>
      </c>
      <c r="B469" t="s">
        <v>207</v>
      </c>
      <c r="C469" s="22" t="s">
        <v>122</v>
      </c>
      <c r="D469">
        <f t="shared" si="28"/>
        <v>-0.25</v>
      </c>
      <c r="E469">
        <f t="shared" si="29"/>
        <v>0.25</v>
      </c>
      <c r="F469">
        <f t="shared" si="30"/>
        <v>0.25</v>
      </c>
      <c r="G469" s="24">
        <v>-0.5</v>
      </c>
      <c r="H469" s="24">
        <v>0</v>
      </c>
      <c r="I469" t="str">
        <f t="shared" si="31"/>
        <v>SLMU10</v>
      </c>
      <c r="J469">
        <f>COUNTIF(I:I,I469)</f>
        <v>8</v>
      </c>
    </row>
    <row r="470" spans="1:10" ht="15.75" x14ac:dyDescent="0.25">
      <c r="A470">
        <v>10</v>
      </c>
      <c r="B470" t="s">
        <v>207</v>
      </c>
      <c r="C470" s="22" t="s">
        <v>123</v>
      </c>
      <c r="D470">
        <f t="shared" si="28"/>
        <v>0</v>
      </c>
      <c r="E470">
        <f t="shared" si="29"/>
        <v>0</v>
      </c>
      <c r="F470">
        <f t="shared" si="30"/>
        <v>0</v>
      </c>
      <c r="G470" s="12">
        <v>0</v>
      </c>
      <c r="H470" s="12">
        <v>0</v>
      </c>
      <c r="I470" t="str">
        <f t="shared" si="31"/>
        <v>SLHF10</v>
      </c>
      <c r="J470">
        <f>COUNTIF(I:I,I470)</f>
        <v>8</v>
      </c>
    </row>
    <row r="471" spans="1:10" ht="15.75" x14ac:dyDescent="0.25">
      <c r="A471">
        <v>10</v>
      </c>
      <c r="B471" t="s">
        <v>207</v>
      </c>
      <c r="C471" s="22" t="s">
        <v>120</v>
      </c>
      <c r="D471">
        <f t="shared" si="28"/>
        <v>0</v>
      </c>
      <c r="E471">
        <f t="shared" si="29"/>
        <v>0.1</v>
      </c>
      <c r="F471">
        <f t="shared" si="30"/>
        <v>0.1</v>
      </c>
      <c r="G471" s="24">
        <v>-0.1</v>
      </c>
      <c r="H471" s="24">
        <v>0.1</v>
      </c>
      <c r="I471" t="str">
        <f t="shared" si="31"/>
        <v>SLHI10</v>
      </c>
      <c r="J471">
        <f>COUNTIF(I:I,I471)</f>
        <v>8</v>
      </c>
    </row>
    <row r="472" spans="1:10" ht="15.75" x14ac:dyDescent="0.25">
      <c r="A472">
        <v>10</v>
      </c>
      <c r="B472" t="s">
        <v>207</v>
      </c>
      <c r="C472" s="22" t="s">
        <v>121</v>
      </c>
      <c r="D472">
        <f t="shared" si="28"/>
        <v>0</v>
      </c>
      <c r="E472">
        <f t="shared" si="29"/>
        <v>0.1</v>
      </c>
      <c r="F472">
        <f t="shared" si="30"/>
        <v>0.1</v>
      </c>
      <c r="G472" s="24">
        <v>-0.1</v>
      </c>
      <c r="H472" s="24">
        <v>0.1</v>
      </c>
      <c r="I472" t="str">
        <f t="shared" si="31"/>
        <v>SLHM10</v>
      </c>
      <c r="J472">
        <f>COUNTIF(I:I,I472)</f>
        <v>4</v>
      </c>
    </row>
    <row r="473" spans="1:10" ht="15.75" x14ac:dyDescent="0.25">
      <c r="A473">
        <v>10</v>
      </c>
      <c r="B473" t="s">
        <v>207</v>
      </c>
      <c r="C473" s="11" t="s">
        <v>125</v>
      </c>
      <c r="D473">
        <f t="shared" si="28"/>
        <v>0</v>
      </c>
      <c r="E473">
        <f t="shared" si="29"/>
        <v>0</v>
      </c>
      <c r="F473">
        <f t="shared" si="30"/>
        <v>0</v>
      </c>
      <c r="G473" s="12">
        <v>0</v>
      </c>
      <c r="H473" s="12">
        <v>0</v>
      </c>
      <c r="I473" t="str">
        <f t="shared" si="31"/>
        <v>SLMUT10</v>
      </c>
      <c r="J473">
        <f>COUNTIF(I:I,I473)</f>
        <v>4</v>
      </c>
    </row>
    <row r="474" spans="1:10" ht="15.75" x14ac:dyDescent="0.25">
      <c r="A474">
        <v>10</v>
      </c>
      <c r="B474" t="s">
        <v>207</v>
      </c>
      <c r="C474" s="13" t="s">
        <v>127</v>
      </c>
      <c r="D474">
        <f t="shared" ref="D474:D537" si="32">AVERAGE(G474,H474)</f>
        <v>-0.2</v>
      </c>
      <c r="E474">
        <f t="shared" ref="E474:E537" si="33">D474-G474</f>
        <v>0.2</v>
      </c>
      <c r="F474">
        <f t="shared" ref="F474:F537" si="34">H474-D474</f>
        <v>0.2</v>
      </c>
      <c r="G474" s="24">
        <v>-0.4</v>
      </c>
      <c r="H474" s="24">
        <v>0</v>
      </c>
      <c r="I474" t="str">
        <f t="shared" si="31"/>
        <v>SLBU10</v>
      </c>
      <c r="J474">
        <f>COUNTIF(I:I,I474)</f>
        <v>4</v>
      </c>
    </row>
    <row r="475" spans="1:10" ht="15.75" x14ac:dyDescent="0.25">
      <c r="A475">
        <v>10</v>
      </c>
      <c r="B475" t="s">
        <v>207</v>
      </c>
      <c r="C475" s="13" t="s">
        <v>129</v>
      </c>
      <c r="D475">
        <f t="shared" si="32"/>
        <v>0</v>
      </c>
      <c r="E475">
        <f t="shared" si="33"/>
        <v>0</v>
      </c>
      <c r="F475">
        <f t="shared" si="34"/>
        <v>0</v>
      </c>
      <c r="G475" s="12">
        <v>0</v>
      </c>
      <c r="H475" s="12">
        <v>0</v>
      </c>
      <c r="I475" t="str">
        <f t="shared" si="31"/>
        <v>SLBHF10</v>
      </c>
      <c r="J475">
        <f>COUNTIF(I:I,I475)</f>
        <v>4</v>
      </c>
    </row>
    <row r="476" spans="1:10" ht="15.75" x14ac:dyDescent="0.25">
      <c r="A476">
        <v>10</v>
      </c>
      <c r="B476" t="s">
        <v>207</v>
      </c>
      <c r="C476" s="17" t="s">
        <v>122</v>
      </c>
      <c r="D476">
        <f t="shared" si="32"/>
        <v>-0.2</v>
      </c>
      <c r="E476">
        <f t="shared" si="33"/>
        <v>0.2</v>
      </c>
      <c r="F476">
        <f t="shared" si="34"/>
        <v>0.2</v>
      </c>
      <c r="G476" s="24">
        <v>-0.4</v>
      </c>
      <c r="H476" s="24">
        <v>0</v>
      </c>
      <c r="I476" t="str">
        <f t="shared" si="31"/>
        <v>SLMU10</v>
      </c>
      <c r="J476">
        <f>COUNTIF(I:I,I476)</f>
        <v>8</v>
      </c>
    </row>
    <row r="477" spans="1:10" ht="15.75" x14ac:dyDescent="0.25">
      <c r="A477">
        <v>10</v>
      </c>
      <c r="B477" t="s">
        <v>207</v>
      </c>
      <c r="C477" s="19" t="s">
        <v>123</v>
      </c>
      <c r="D477">
        <f t="shared" si="32"/>
        <v>0</v>
      </c>
      <c r="E477">
        <f t="shared" si="33"/>
        <v>0</v>
      </c>
      <c r="F477">
        <f t="shared" si="34"/>
        <v>0</v>
      </c>
      <c r="G477" s="12">
        <v>0</v>
      </c>
      <c r="H477" s="12">
        <v>0</v>
      </c>
      <c r="I477" t="str">
        <f t="shared" si="31"/>
        <v>SLHF10</v>
      </c>
      <c r="J477">
        <f>COUNTIF(I:I,I477)</f>
        <v>8</v>
      </c>
    </row>
    <row r="478" spans="1:10" ht="15.75" x14ac:dyDescent="0.25">
      <c r="A478">
        <v>10</v>
      </c>
      <c r="B478" t="s">
        <v>207</v>
      </c>
      <c r="C478" s="17" t="s">
        <v>120</v>
      </c>
      <c r="D478">
        <f t="shared" si="32"/>
        <v>0</v>
      </c>
      <c r="E478">
        <f t="shared" si="33"/>
        <v>0.2</v>
      </c>
      <c r="F478">
        <f t="shared" si="34"/>
        <v>0.2</v>
      </c>
      <c r="G478" s="24">
        <v>-0.2</v>
      </c>
      <c r="H478" s="24">
        <v>0.2</v>
      </c>
      <c r="I478" t="str">
        <f t="shared" si="31"/>
        <v>SLHI10</v>
      </c>
      <c r="J478">
        <f>COUNTIF(I:I,I478)</f>
        <v>8</v>
      </c>
    </row>
    <row r="479" spans="1:10" ht="15.75" x14ac:dyDescent="0.25">
      <c r="A479">
        <v>10</v>
      </c>
      <c r="B479" t="s">
        <v>207</v>
      </c>
      <c r="C479" s="15" t="s">
        <v>124</v>
      </c>
      <c r="D479">
        <f t="shared" si="32"/>
        <v>0.1</v>
      </c>
      <c r="E479">
        <f t="shared" si="33"/>
        <v>0</v>
      </c>
      <c r="F479">
        <f t="shared" si="34"/>
        <v>0</v>
      </c>
      <c r="G479" s="24">
        <v>0.1</v>
      </c>
      <c r="H479" s="24">
        <v>0.1</v>
      </c>
      <c r="I479" t="str">
        <f t="shared" si="31"/>
        <v>EGBLS10</v>
      </c>
      <c r="J479">
        <f>COUNTIF(I:I,I479)</f>
        <v>4</v>
      </c>
    </row>
    <row r="480" spans="1:10" ht="15.75" x14ac:dyDescent="0.25">
      <c r="A480">
        <v>10</v>
      </c>
      <c r="B480" t="s">
        <v>207</v>
      </c>
      <c r="C480" s="22" t="s">
        <v>122</v>
      </c>
      <c r="D480">
        <f t="shared" si="32"/>
        <v>-0.3</v>
      </c>
      <c r="E480">
        <f t="shared" si="33"/>
        <v>0.3</v>
      </c>
      <c r="F480">
        <f t="shared" si="34"/>
        <v>0.3</v>
      </c>
      <c r="G480" s="24">
        <v>-0.6</v>
      </c>
      <c r="H480" s="24">
        <v>0</v>
      </c>
      <c r="I480" t="str">
        <f t="shared" si="31"/>
        <v>SLMU10</v>
      </c>
      <c r="J480">
        <f>COUNTIF(I:I,I480)</f>
        <v>8</v>
      </c>
    </row>
    <row r="481" spans="1:10" ht="15.75" x14ac:dyDescent="0.25">
      <c r="A481">
        <v>10</v>
      </c>
      <c r="B481" t="s">
        <v>207</v>
      </c>
      <c r="C481" s="22" t="s">
        <v>123</v>
      </c>
      <c r="D481">
        <f t="shared" si="32"/>
        <v>0</v>
      </c>
      <c r="E481">
        <f t="shared" si="33"/>
        <v>0</v>
      </c>
      <c r="F481">
        <f t="shared" si="34"/>
        <v>0</v>
      </c>
      <c r="G481" s="12">
        <v>0</v>
      </c>
      <c r="H481" s="12">
        <v>0</v>
      </c>
      <c r="I481" t="str">
        <f t="shared" si="31"/>
        <v>SLHF10</v>
      </c>
      <c r="J481">
        <f>COUNTIF(I:I,I481)</f>
        <v>8</v>
      </c>
    </row>
    <row r="482" spans="1:10" ht="15.75" x14ac:dyDescent="0.25">
      <c r="A482">
        <v>10</v>
      </c>
      <c r="B482" t="s">
        <v>207</v>
      </c>
      <c r="C482" s="22" t="s">
        <v>120</v>
      </c>
      <c r="D482">
        <f t="shared" si="32"/>
        <v>0</v>
      </c>
      <c r="E482">
        <f t="shared" si="33"/>
        <v>0.2</v>
      </c>
      <c r="F482">
        <f t="shared" si="34"/>
        <v>0.2</v>
      </c>
      <c r="G482" s="24">
        <v>-0.2</v>
      </c>
      <c r="H482" s="24">
        <v>0.2</v>
      </c>
      <c r="I482" t="str">
        <f t="shared" si="31"/>
        <v>SLHI10</v>
      </c>
      <c r="J482">
        <f>COUNTIF(I:I,I482)</f>
        <v>8</v>
      </c>
    </row>
    <row r="483" spans="1:10" ht="15.75" x14ac:dyDescent="0.25">
      <c r="A483">
        <v>10</v>
      </c>
      <c r="B483" t="s">
        <v>207</v>
      </c>
      <c r="C483" s="22" t="s">
        <v>121</v>
      </c>
      <c r="D483">
        <f t="shared" si="32"/>
        <v>0</v>
      </c>
      <c r="E483">
        <f t="shared" si="33"/>
        <v>0.2</v>
      </c>
      <c r="F483">
        <f t="shared" si="34"/>
        <v>0.2</v>
      </c>
      <c r="G483" s="24">
        <v>-0.2</v>
      </c>
      <c r="H483" s="24">
        <v>0.2</v>
      </c>
      <c r="I483" t="str">
        <f t="shared" si="31"/>
        <v>SLHM10</v>
      </c>
      <c r="J483">
        <f>COUNTIF(I:I,I483)</f>
        <v>4</v>
      </c>
    </row>
    <row r="484" spans="1:10" ht="15.75" x14ac:dyDescent="0.25">
      <c r="A484">
        <v>10</v>
      </c>
      <c r="B484" t="s">
        <v>207</v>
      </c>
      <c r="C484" s="11" t="s">
        <v>125</v>
      </c>
      <c r="D484">
        <f t="shared" si="32"/>
        <v>0</v>
      </c>
      <c r="E484">
        <f t="shared" si="33"/>
        <v>0</v>
      </c>
      <c r="F484">
        <f t="shared" si="34"/>
        <v>0</v>
      </c>
      <c r="G484" s="12">
        <v>0</v>
      </c>
      <c r="H484" s="12">
        <v>0</v>
      </c>
      <c r="I484" t="str">
        <f t="shared" si="31"/>
        <v>SLMUT10</v>
      </c>
      <c r="J484">
        <f>COUNTIF(I:I,I484)</f>
        <v>4</v>
      </c>
    </row>
    <row r="485" spans="1:10" ht="15.75" x14ac:dyDescent="0.25">
      <c r="A485">
        <v>10</v>
      </c>
      <c r="B485" t="s">
        <v>207</v>
      </c>
      <c r="C485" s="13" t="s">
        <v>127</v>
      </c>
      <c r="D485">
        <f t="shared" si="32"/>
        <v>23.1</v>
      </c>
      <c r="E485">
        <f t="shared" si="33"/>
        <v>0.19999999999999929</v>
      </c>
      <c r="F485">
        <f t="shared" si="34"/>
        <v>0.19999999999999929</v>
      </c>
      <c r="G485" s="23">
        <v>22.900000000000002</v>
      </c>
      <c r="H485" s="23">
        <v>23.3</v>
      </c>
      <c r="I485" t="str">
        <f t="shared" si="31"/>
        <v>SLBU10</v>
      </c>
      <c r="J485">
        <f>COUNTIF(I:I,I485)</f>
        <v>4</v>
      </c>
    </row>
    <row r="486" spans="1:10" ht="15.75" x14ac:dyDescent="0.25">
      <c r="A486">
        <v>10</v>
      </c>
      <c r="B486" t="s">
        <v>207</v>
      </c>
      <c r="C486" s="13" t="s">
        <v>129</v>
      </c>
      <c r="D486">
        <f t="shared" si="32"/>
        <v>0</v>
      </c>
      <c r="E486">
        <f t="shared" si="33"/>
        <v>0</v>
      </c>
      <c r="F486">
        <f t="shared" si="34"/>
        <v>0</v>
      </c>
      <c r="G486" s="12">
        <v>0</v>
      </c>
      <c r="H486" s="12">
        <v>0</v>
      </c>
      <c r="I486" t="str">
        <f t="shared" si="31"/>
        <v>SLBHF10</v>
      </c>
      <c r="J486">
        <f>COUNTIF(I:I,I486)</f>
        <v>4</v>
      </c>
    </row>
    <row r="487" spans="1:10" ht="15.75" x14ac:dyDescent="0.25">
      <c r="A487">
        <v>10</v>
      </c>
      <c r="B487" t="s">
        <v>207</v>
      </c>
      <c r="C487" s="17" t="s">
        <v>122</v>
      </c>
      <c r="D487">
        <f t="shared" si="32"/>
        <v>23.1</v>
      </c>
      <c r="E487">
        <f t="shared" si="33"/>
        <v>0.19999999999999929</v>
      </c>
      <c r="F487">
        <f t="shared" si="34"/>
        <v>0.19999999999999929</v>
      </c>
      <c r="G487" s="23">
        <v>22.900000000000002</v>
      </c>
      <c r="H487" s="23">
        <v>23.3</v>
      </c>
      <c r="I487" t="str">
        <f t="shared" si="31"/>
        <v>SLMU10</v>
      </c>
      <c r="J487">
        <f>COUNTIF(I:I,I487)</f>
        <v>8</v>
      </c>
    </row>
    <row r="488" spans="1:10" ht="15.75" x14ac:dyDescent="0.25">
      <c r="A488">
        <v>10</v>
      </c>
      <c r="B488" t="s">
        <v>207</v>
      </c>
      <c r="C488" s="19" t="s">
        <v>123</v>
      </c>
      <c r="D488">
        <f t="shared" si="32"/>
        <v>0</v>
      </c>
      <c r="E488">
        <f t="shared" si="33"/>
        <v>0</v>
      </c>
      <c r="F488">
        <f t="shared" si="34"/>
        <v>0</v>
      </c>
      <c r="G488" s="12">
        <v>0</v>
      </c>
      <c r="H488" s="12">
        <v>0</v>
      </c>
      <c r="I488" t="str">
        <f t="shared" si="31"/>
        <v>SLHF10</v>
      </c>
      <c r="J488">
        <f>COUNTIF(I:I,I488)</f>
        <v>8</v>
      </c>
    </row>
    <row r="489" spans="1:10" ht="15.75" x14ac:dyDescent="0.25">
      <c r="A489">
        <v>10</v>
      </c>
      <c r="B489" t="s">
        <v>207</v>
      </c>
      <c r="C489" s="17" t="s">
        <v>120</v>
      </c>
      <c r="D489">
        <f t="shared" si="32"/>
        <v>4.4000000000000004</v>
      </c>
      <c r="E489">
        <f t="shared" si="33"/>
        <v>9.9999999999999645E-2</v>
      </c>
      <c r="F489">
        <f t="shared" si="34"/>
        <v>9.9999999999999645E-2</v>
      </c>
      <c r="G489" s="23">
        <v>4.3000000000000007</v>
      </c>
      <c r="H489" s="23">
        <v>4.5</v>
      </c>
      <c r="I489" t="str">
        <f t="shared" si="31"/>
        <v>SLHI10</v>
      </c>
      <c r="J489">
        <f>COUNTIF(I:I,I489)</f>
        <v>8</v>
      </c>
    </row>
    <row r="490" spans="1:10" ht="15.75" x14ac:dyDescent="0.25">
      <c r="A490">
        <v>10</v>
      </c>
      <c r="B490" t="s">
        <v>207</v>
      </c>
      <c r="C490" s="15" t="s">
        <v>124</v>
      </c>
      <c r="D490">
        <f t="shared" si="32"/>
        <v>14.35</v>
      </c>
      <c r="E490">
        <f t="shared" si="33"/>
        <v>9.9999999999999645E-2</v>
      </c>
      <c r="F490">
        <f t="shared" si="34"/>
        <v>9.9999999999999645E-2</v>
      </c>
      <c r="G490" s="23">
        <v>14.25</v>
      </c>
      <c r="H490" s="23">
        <v>14.45</v>
      </c>
      <c r="I490" t="str">
        <f t="shared" si="31"/>
        <v>EGBLS10</v>
      </c>
      <c r="J490">
        <f>COUNTIF(I:I,I490)</f>
        <v>4</v>
      </c>
    </row>
    <row r="491" spans="1:10" ht="15.75" x14ac:dyDescent="0.25">
      <c r="A491">
        <v>10</v>
      </c>
      <c r="B491" t="s">
        <v>207</v>
      </c>
      <c r="C491" s="22" t="s">
        <v>122</v>
      </c>
      <c r="D491">
        <f t="shared" si="32"/>
        <v>49.55</v>
      </c>
      <c r="E491">
        <f t="shared" si="33"/>
        <v>0.25</v>
      </c>
      <c r="F491">
        <f t="shared" si="34"/>
        <v>0.25</v>
      </c>
      <c r="G491" s="23">
        <v>49.3</v>
      </c>
      <c r="H491" s="23">
        <v>49.8</v>
      </c>
      <c r="I491" t="str">
        <f t="shared" si="31"/>
        <v>SLMU10</v>
      </c>
      <c r="J491">
        <f>COUNTIF(I:I,I491)</f>
        <v>8</v>
      </c>
    </row>
    <row r="492" spans="1:10" ht="15.75" x14ac:dyDescent="0.25">
      <c r="A492">
        <v>10</v>
      </c>
      <c r="B492" t="s">
        <v>207</v>
      </c>
      <c r="C492" s="22" t="s">
        <v>123</v>
      </c>
      <c r="D492">
        <f t="shared" si="32"/>
        <v>0</v>
      </c>
      <c r="E492">
        <f t="shared" si="33"/>
        <v>0</v>
      </c>
      <c r="F492">
        <f t="shared" si="34"/>
        <v>0</v>
      </c>
      <c r="G492" s="12">
        <v>0</v>
      </c>
      <c r="H492" s="12">
        <v>0</v>
      </c>
      <c r="I492" t="str">
        <f t="shared" si="31"/>
        <v>SLHF10</v>
      </c>
      <c r="J492">
        <f>COUNTIF(I:I,I492)</f>
        <v>8</v>
      </c>
    </row>
    <row r="493" spans="1:10" ht="15.75" x14ac:dyDescent="0.25">
      <c r="A493">
        <v>10</v>
      </c>
      <c r="B493" t="s">
        <v>207</v>
      </c>
      <c r="C493" s="22" t="s">
        <v>120</v>
      </c>
      <c r="D493">
        <f t="shared" si="32"/>
        <v>4.4000000000000004</v>
      </c>
      <c r="E493">
        <f t="shared" si="33"/>
        <v>9.9999999999999645E-2</v>
      </c>
      <c r="F493">
        <f t="shared" si="34"/>
        <v>9.9999999999999645E-2</v>
      </c>
      <c r="G493" s="23">
        <v>4.3000000000000007</v>
      </c>
      <c r="H493" s="23">
        <v>4.5</v>
      </c>
      <c r="I493" t="str">
        <f t="shared" si="31"/>
        <v>SLHI10</v>
      </c>
      <c r="J493">
        <f>COUNTIF(I:I,I493)</f>
        <v>8</v>
      </c>
    </row>
    <row r="494" spans="1:10" ht="15.75" x14ac:dyDescent="0.25">
      <c r="A494">
        <v>10</v>
      </c>
      <c r="B494" t="s">
        <v>207</v>
      </c>
      <c r="C494" s="22" t="s">
        <v>121</v>
      </c>
      <c r="D494">
        <f t="shared" si="32"/>
        <v>4.4000000000000004</v>
      </c>
      <c r="E494">
        <f t="shared" si="33"/>
        <v>9.9999999999999645E-2</v>
      </c>
      <c r="F494">
        <f t="shared" si="34"/>
        <v>9.9999999999999645E-2</v>
      </c>
      <c r="G494" s="23">
        <v>4.3000000000000007</v>
      </c>
      <c r="H494" s="23">
        <v>4.5</v>
      </c>
      <c r="I494" t="str">
        <f t="shared" si="31"/>
        <v>SLHM10</v>
      </c>
      <c r="J494">
        <f>COUNTIF(I:I,I494)</f>
        <v>4</v>
      </c>
    </row>
    <row r="495" spans="1:10" ht="15.75" x14ac:dyDescent="0.25">
      <c r="A495">
        <v>10</v>
      </c>
      <c r="B495" t="s">
        <v>207</v>
      </c>
      <c r="C495" s="11" t="s">
        <v>125</v>
      </c>
      <c r="D495">
        <f t="shared" si="32"/>
        <v>0</v>
      </c>
      <c r="E495">
        <f t="shared" si="33"/>
        <v>0</v>
      </c>
      <c r="F495">
        <f t="shared" si="34"/>
        <v>0</v>
      </c>
      <c r="G495" s="12">
        <v>0</v>
      </c>
      <c r="H495" s="12">
        <v>0</v>
      </c>
      <c r="I495" t="str">
        <f t="shared" si="31"/>
        <v>SLMUT10</v>
      </c>
      <c r="J495">
        <f>COUNTIF(I:I,I495)</f>
        <v>4</v>
      </c>
    </row>
    <row r="496" spans="1:10" ht="15.75" x14ac:dyDescent="0.25">
      <c r="A496">
        <v>10</v>
      </c>
      <c r="B496" t="s">
        <v>207</v>
      </c>
      <c r="C496" s="13" t="s">
        <v>127</v>
      </c>
      <c r="D496">
        <f t="shared" si="32"/>
        <v>27.1</v>
      </c>
      <c r="E496">
        <f t="shared" si="33"/>
        <v>0.19999999999999929</v>
      </c>
      <c r="F496">
        <f t="shared" si="34"/>
        <v>0.19999999999999929</v>
      </c>
      <c r="G496" s="23">
        <v>26.900000000000002</v>
      </c>
      <c r="H496" s="23">
        <v>27.3</v>
      </c>
      <c r="I496" t="str">
        <f t="shared" si="31"/>
        <v>SLBU10</v>
      </c>
      <c r="J496">
        <f>COUNTIF(I:I,I496)</f>
        <v>4</v>
      </c>
    </row>
    <row r="497" spans="1:10" ht="15.75" x14ac:dyDescent="0.25">
      <c r="A497">
        <v>10</v>
      </c>
      <c r="B497" t="s">
        <v>207</v>
      </c>
      <c r="C497" s="13" t="s">
        <v>129</v>
      </c>
      <c r="D497">
        <f t="shared" si="32"/>
        <v>0</v>
      </c>
      <c r="E497">
        <f t="shared" si="33"/>
        <v>0</v>
      </c>
      <c r="F497">
        <f t="shared" si="34"/>
        <v>0</v>
      </c>
      <c r="G497" s="12">
        <v>0</v>
      </c>
      <c r="H497" s="12">
        <v>0</v>
      </c>
      <c r="I497" t="str">
        <f t="shared" si="31"/>
        <v>SLBHF10</v>
      </c>
      <c r="J497">
        <f>COUNTIF(I:I,I497)</f>
        <v>4</v>
      </c>
    </row>
    <row r="498" spans="1:10" ht="15.75" x14ac:dyDescent="0.25">
      <c r="A498">
        <v>10</v>
      </c>
      <c r="B498" t="s">
        <v>207</v>
      </c>
      <c r="C498" s="17" t="s">
        <v>122</v>
      </c>
      <c r="D498">
        <f t="shared" si="32"/>
        <v>27.1</v>
      </c>
      <c r="E498">
        <f t="shared" si="33"/>
        <v>0.19999999999999929</v>
      </c>
      <c r="F498">
        <f t="shared" si="34"/>
        <v>0.19999999999999929</v>
      </c>
      <c r="G498" s="23">
        <v>26.900000000000002</v>
      </c>
      <c r="H498" s="23">
        <v>27.3</v>
      </c>
      <c r="I498" t="str">
        <f t="shared" si="31"/>
        <v>SLMU10</v>
      </c>
      <c r="J498">
        <f>COUNTIF(I:I,I498)</f>
        <v>8</v>
      </c>
    </row>
    <row r="499" spans="1:10" ht="15.75" x14ac:dyDescent="0.25">
      <c r="A499">
        <v>10</v>
      </c>
      <c r="B499" t="s">
        <v>207</v>
      </c>
      <c r="C499" s="19" t="s">
        <v>123</v>
      </c>
      <c r="D499">
        <f t="shared" si="32"/>
        <v>0</v>
      </c>
      <c r="E499">
        <f t="shared" si="33"/>
        <v>0</v>
      </c>
      <c r="F499">
        <f t="shared" si="34"/>
        <v>0</v>
      </c>
      <c r="G499" s="12">
        <v>0</v>
      </c>
      <c r="H499" s="12">
        <v>0</v>
      </c>
      <c r="I499" t="str">
        <f t="shared" si="31"/>
        <v>SLHF10</v>
      </c>
      <c r="J499">
        <f>COUNTIF(I:I,I499)</f>
        <v>8</v>
      </c>
    </row>
    <row r="500" spans="1:10" ht="15.75" x14ac:dyDescent="0.25">
      <c r="A500">
        <v>10</v>
      </c>
      <c r="B500" t="s">
        <v>207</v>
      </c>
      <c r="C500" s="17" t="s">
        <v>120</v>
      </c>
      <c r="D500">
        <f t="shared" si="32"/>
        <v>6.4</v>
      </c>
      <c r="E500">
        <f t="shared" si="33"/>
        <v>0.20000000000000018</v>
      </c>
      <c r="F500">
        <f t="shared" si="34"/>
        <v>0.20000000000000018</v>
      </c>
      <c r="G500" s="23">
        <v>6.2</v>
      </c>
      <c r="H500" s="23">
        <v>6.6000000000000005</v>
      </c>
      <c r="I500" t="str">
        <f t="shared" si="31"/>
        <v>SLHI10</v>
      </c>
      <c r="J500">
        <f>COUNTIF(I:I,I500)</f>
        <v>8</v>
      </c>
    </row>
    <row r="501" spans="1:10" ht="15.75" x14ac:dyDescent="0.25">
      <c r="A501">
        <v>10</v>
      </c>
      <c r="B501" t="s">
        <v>207</v>
      </c>
      <c r="C501" s="15" t="s">
        <v>124</v>
      </c>
      <c r="D501">
        <f t="shared" si="32"/>
        <v>19.450000000000003</v>
      </c>
      <c r="E501">
        <f t="shared" si="33"/>
        <v>0</v>
      </c>
      <c r="F501">
        <f t="shared" si="34"/>
        <v>0</v>
      </c>
      <c r="G501" s="23">
        <v>19.450000000000003</v>
      </c>
      <c r="H501" s="23">
        <v>19.450000000000003</v>
      </c>
      <c r="I501" t="str">
        <f t="shared" si="31"/>
        <v>EGBLS10</v>
      </c>
      <c r="J501">
        <f>COUNTIF(I:I,I501)</f>
        <v>4</v>
      </c>
    </row>
    <row r="502" spans="1:10" ht="15.75" x14ac:dyDescent="0.25">
      <c r="A502">
        <v>10</v>
      </c>
      <c r="B502" t="s">
        <v>207</v>
      </c>
      <c r="C502" s="22" t="s">
        <v>122</v>
      </c>
      <c r="D502">
        <f t="shared" si="32"/>
        <v>57.5</v>
      </c>
      <c r="E502">
        <f t="shared" si="33"/>
        <v>0.30000000000000426</v>
      </c>
      <c r="F502">
        <f t="shared" si="34"/>
        <v>0.29999999999999716</v>
      </c>
      <c r="G502" s="23">
        <v>57.199999999999996</v>
      </c>
      <c r="H502" s="23">
        <v>57.8</v>
      </c>
      <c r="I502" t="str">
        <f t="shared" si="31"/>
        <v>SLMU10</v>
      </c>
      <c r="J502">
        <f>COUNTIF(I:I,I502)</f>
        <v>8</v>
      </c>
    </row>
    <row r="503" spans="1:10" ht="15.75" x14ac:dyDescent="0.25">
      <c r="A503">
        <v>10</v>
      </c>
      <c r="B503" t="s">
        <v>207</v>
      </c>
      <c r="C503" s="22" t="s">
        <v>123</v>
      </c>
      <c r="D503">
        <f t="shared" si="32"/>
        <v>0</v>
      </c>
      <c r="E503">
        <f t="shared" si="33"/>
        <v>0</v>
      </c>
      <c r="F503">
        <f t="shared" si="34"/>
        <v>0</v>
      </c>
      <c r="G503" s="12">
        <v>0</v>
      </c>
      <c r="H503" s="12">
        <v>0</v>
      </c>
      <c r="I503" t="str">
        <f t="shared" si="31"/>
        <v>SLHF10</v>
      </c>
      <c r="J503">
        <f>COUNTIF(I:I,I503)</f>
        <v>8</v>
      </c>
    </row>
    <row r="504" spans="1:10" ht="15.75" x14ac:dyDescent="0.25">
      <c r="A504">
        <v>10</v>
      </c>
      <c r="B504" t="s">
        <v>207</v>
      </c>
      <c r="C504" s="22" t="s">
        <v>120</v>
      </c>
      <c r="D504">
        <f t="shared" si="32"/>
        <v>6.4</v>
      </c>
      <c r="E504">
        <f t="shared" si="33"/>
        <v>0.20000000000000018</v>
      </c>
      <c r="F504">
        <f t="shared" si="34"/>
        <v>0.20000000000000018</v>
      </c>
      <c r="G504" s="23">
        <v>6.2</v>
      </c>
      <c r="H504" s="23">
        <v>6.6000000000000005</v>
      </c>
      <c r="I504" t="str">
        <f t="shared" si="31"/>
        <v>SLHI10</v>
      </c>
      <c r="J504">
        <f>COUNTIF(I:I,I504)</f>
        <v>8</v>
      </c>
    </row>
    <row r="505" spans="1:10" ht="15.75" x14ac:dyDescent="0.25">
      <c r="A505">
        <v>10</v>
      </c>
      <c r="B505" t="s">
        <v>207</v>
      </c>
      <c r="C505" s="22" t="s">
        <v>121</v>
      </c>
      <c r="D505">
        <f t="shared" si="32"/>
        <v>6.4</v>
      </c>
      <c r="E505">
        <f t="shared" si="33"/>
        <v>0.20000000000000018</v>
      </c>
      <c r="F505">
        <f t="shared" si="34"/>
        <v>0.20000000000000018</v>
      </c>
      <c r="G505" s="23">
        <v>6.2</v>
      </c>
      <c r="H505" s="23">
        <v>6.6000000000000005</v>
      </c>
      <c r="I505" t="str">
        <f t="shared" si="31"/>
        <v>SLHM10</v>
      </c>
      <c r="J505">
        <f>COUNTIF(I:I,I505)</f>
        <v>4</v>
      </c>
    </row>
    <row r="506" spans="1:10" ht="15.75" x14ac:dyDescent="0.25">
      <c r="A506">
        <v>11</v>
      </c>
      <c r="B506" t="s">
        <v>207</v>
      </c>
      <c r="C506" s="11" t="s">
        <v>125</v>
      </c>
      <c r="D506">
        <f t="shared" si="32"/>
        <v>0</v>
      </c>
      <c r="E506">
        <f t="shared" si="33"/>
        <v>0</v>
      </c>
      <c r="F506">
        <f t="shared" si="34"/>
        <v>0</v>
      </c>
      <c r="G506" s="12">
        <v>0</v>
      </c>
      <c r="H506" s="12">
        <v>0</v>
      </c>
      <c r="I506" t="str">
        <f t="shared" si="31"/>
        <v>SLMUT11</v>
      </c>
      <c r="J506">
        <f>COUNTIF(I:I,I506)</f>
        <v>4</v>
      </c>
    </row>
    <row r="507" spans="1:10" ht="15.75" x14ac:dyDescent="0.25">
      <c r="A507">
        <v>11</v>
      </c>
      <c r="B507" t="s">
        <v>207</v>
      </c>
      <c r="C507" s="13" t="s">
        <v>127</v>
      </c>
      <c r="D507">
        <f t="shared" si="32"/>
        <v>0</v>
      </c>
      <c r="E507">
        <f t="shared" si="33"/>
        <v>0</v>
      </c>
      <c r="F507">
        <f t="shared" si="34"/>
        <v>0</v>
      </c>
      <c r="G507" s="12">
        <v>0</v>
      </c>
      <c r="H507" s="12">
        <v>0</v>
      </c>
      <c r="I507" t="str">
        <f t="shared" si="31"/>
        <v>SLBU11</v>
      </c>
      <c r="J507">
        <f>COUNTIF(I:I,I507)</f>
        <v>4</v>
      </c>
    </row>
    <row r="508" spans="1:10" ht="15.75" x14ac:dyDescent="0.25">
      <c r="A508">
        <v>11</v>
      </c>
      <c r="B508" t="s">
        <v>207</v>
      </c>
      <c r="C508" s="13" t="s">
        <v>129</v>
      </c>
      <c r="D508">
        <f t="shared" si="32"/>
        <v>0</v>
      </c>
      <c r="E508">
        <f t="shared" si="33"/>
        <v>0</v>
      </c>
      <c r="F508">
        <f t="shared" si="34"/>
        <v>0</v>
      </c>
      <c r="G508" s="12">
        <v>0</v>
      </c>
      <c r="H508" s="12">
        <v>0</v>
      </c>
      <c r="I508" t="str">
        <f t="shared" si="31"/>
        <v>SLBHF11</v>
      </c>
      <c r="J508">
        <f>COUNTIF(I:I,I508)</f>
        <v>4</v>
      </c>
    </row>
    <row r="509" spans="1:10" ht="15.75" x14ac:dyDescent="0.25">
      <c r="A509">
        <v>11</v>
      </c>
      <c r="B509" t="s">
        <v>207</v>
      </c>
      <c r="C509" s="17" t="s">
        <v>122</v>
      </c>
      <c r="D509">
        <f t="shared" si="32"/>
        <v>0</v>
      </c>
      <c r="E509">
        <f t="shared" si="33"/>
        <v>0</v>
      </c>
      <c r="F509">
        <f t="shared" si="34"/>
        <v>0</v>
      </c>
      <c r="G509" s="12">
        <v>0</v>
      </c>
      <c r="H509" s="12">
        <v>0</v>
      </c>
      <c r="I509" t="str">
        <f t="shared" si="31"/>
        <v>SLMU11</v>
      </c>
      <c r="J509">
        <f>COUNTIF(I:I,I509)</f>
        <v>8</v>
      </c>
    </row>
    <row r="510" spans="1:10" ht="15.75" x14ac:dyDescent="0.25">
      <c r="A510">
        <v>11</v>
      </c>
      <c r="B510" t="s">
        <v>207</v>
      </c>
      <c r="C510" s="19" t="s">
        <v>123</v>
      </c>
      <c r="D510">
        <f t="shared" si="32"/>
        <v>0</v>
      </c>
      <c r="E510">
        <f t="shared" si="33"/>
        <v>0</v>
      </c>
      <c r="F510">
        <f t="shared" si="34"/>
        <v>0</v>
      </c>
      <c r="G510" s="12">
        <v>0</v>
      </c>
      <c r="H510" s="12">
        <v>0</v>
      </c>
      <c r="I510" t="str">
        <f t="shared" si="31"/>
        <v>SLHF11</v>
      </c>
      <c r="J510">
        <f>COUNTIF(I:I,I510)</f>
        <v>8</v>
      </c>
    </row>
    <row r="511" spans="1:10" ht="15.75" x14ac:dyDescent="0.25">
      <c r="A511">
        <v>11</v>
      </c>
      <c r="B511" t="s">
        <v>207</v>
      </c>
      <c r="C511" s="17" t="s">
        <v>120</v>
      </c>
      <c r="D511">
        <f t="shared" si="32"/>
        <v>0</v>
      </c>
      <c r="E511">
        <f t="shared" si="33"/>
        <v>0</v>
      </c>
      <c r="F511">
        <f t="shared" si="34"/>
        <v>0</v>
      </c>
      <c r="G511" s="12">
        <v>0</v>
      </c>
      <c r="H511" s="12">
        <v>0</v>
      </c>
      <c r="I511" t="str">
        <f t="shared" si="31"/>
        <v>SLHI11</v>
      </c>
      <c r="J511">
        <f>COUNTIF(I:I,I511)</f>
        <v>8</v>
      </c>
    </row>
    <row r="512" spans="1:10" ht="15.75" x14ac:dyDescent="0.25">
      <c r="A512">
        <v>11</v>
      </c>
      <c r="B512" t="s">
        <v>207</v>
      </c>
      <c r="C512" s="15" t="s">
        <v>124</v>
      </c>
      <c r="D512">
        <f t="shared" si="32"/>
        <v>0</v>
      </c>
      <c r="E512">
        <f t="shared" si="33"/>
        <v>0.1</v>
      </c>
      <c r="F512">
        <f t="shared" si="34"/>
        <v>0.1</v>
      </c>
      <c r="G512" s="73">
        <v>-0.1</v>
      </c>
      <c r="H512" s="73">
        <v>0.1</v>
      </c>
      <c r="I512" t="str">
        <f t="shared" si="31"/>
        <v>EGBLS11</v>
      </c>
      <c r="J512">
        <f>COUNTIF(I:I,I512)</f>
        <v>4</v>
      </c>
    </row>
    <row r="513" spans="1:10" ht="15.75" x14ac:dyDescent="0.25">
      <c r="A513">
        <v>11</v>
      </c>
      <c r="B513" t="s">
        <v>207</v>
      </c>
      <c r="C513" s="22" t="s">
        <v>122</v>
      </c>
      <c r="D513">
        <f t="shared" si="32"/>
        <v>0</v>
      </c>
      <c r="E513">
        <f t="shared" si="33"/>
        <v>0</v>
      </c>
      <c r="F513">
        <f t="shared" si="34"/>
        <v>0</v>
      </c>
      <c r="G513" s="12">
        <v>0</v>
      </c>
      <c r="H513" s="12">
        <v>0</v>
      </c>
      <c r="I513" t="str">
        <f t="shared" si="31"/>
        <v>SLMU11</v>
      </c>
      <c r="J513">
        <f>COUNTIF(I:I,I513)</f>
        <v>8</v>
      </c>
    </row>
    <row r="514" spans="1:10" ht="15.75" x14ac:dyDescent="0.25">
      <c r="A514">
        <v>11</v>
      </c>
      <c r="B514" t="s">
        <v>207</v>
      </c>
      <c r="C514" s="22" t="s">
        <v>123</v>
      </c>
      <c r="D514">
        <f t="shared" si="32"/>
        <v>0</v>
      </c>
      <c r="E514">
        <f t="shared" si="33"/>
        <v>0</v>
      </c>
      <c r="F514">
        <f t="shared" si="34"/>
        <v>0</v>
      </c>
      <c r="G514" s="12">
        <v>0</v>
      </c>
      <c r="H514" s="12">
        <v>0</v>
      </c>
      <c r="I514" t="str">
        <f t="shared" si="31"/>
        <v>SLHF11</v>
      </c>
      <c r="J514">
        <f>COUNTIF(I:I,I514)</f>
        <v>8</v>
      </c>
    </row>
    <row r="515" spans="1:10" ht="15.75" x14ac:dyDescent="0.25">
      <c r="A515">
        <v>11</v>
      </c>
      <c r="B515" t="s">
        <v>207</v>
      </c>
      <c r="C515" s="22" t="s">
        <v>120</v>
      </c>
      <c r="D515">
        <f t="shared" si="32"/>
        <v>0</v>
      </c>
      <c r="E515">
        <f t="shared" si="33"/>
        <v>0</v>
      </c>
      <c r="F515">
        <f t="shared" si="34"/>
        <v>0</v>
      </c>
      <c r="G515" s="12">
        <v>0</v>
      </c>
      <c r="H515" s="12">
        <v>0</v>
      </c>
      <c r="I515" t="str">
        <f t="shared" ref="I515:I578" si="35">C515&amp;A515</f>
        <v>SLHI11</v>
      </c>
      <c r="J515">
        <f>COUNTIF(I:I,I515)</f>
        <v>8</v>
      </c>
    </row>
    <row r="516" spans="1:10" ht="15.75" x14ac:dyDescent="0.25">
      <c r="A516">
        <v>11</v>
      </c>
      <c r="B516" t="s">
        <v>207</v>
      </c>
      <c r="C516" s="22" t="s">
        <v>121</v>
      </c>
      <c r="D516">
        <f t="shared" si="32"/>
        <v>0</v>
      </c>
      <c r="E516">
        <f t="shared" si="33"/>
        <v>0</v>
      </c>
      <c r="F516">
        <f t="shared" si="34"/>
        <v>0</v>
      </c>
      <c r="G516" s="12">
        <v>0</v>
      </c>
      <c r="H516" s="12">
        <v>0</v>
      </c>
      <c r="I516" t="str">
        <f t="shared" si="35"/>
        <v>SLHM11</v>
      </c>
      <c r="J516">
        <f>COUNTIF(I:I,I516)</f>
        <v>4</v>
      </c>
    </row>
    <row r="517" spans="1:10" ht="15.75" x14ac:dyDescent="0.25">
      <c r="A517">
        <v>11</v>
      </c>
      <c r="B517" t="s">
        <v>207</v>
      </c>
      <c r="C517" s="11" t="s">
        <v>125</v>
      </c>
      <c r="D517">
        <f t="shared" si="32"/>
        <v>0</v>
      </c>
      <c r="E517">
        <f t="shared" si="33"/>
        <v>0</v>
      </c>
      <c r="F517">
        <f t="shared" si="34"/>
        <v>0</v>
      </c>
      <c r="G517" s="12">
        <v>0</v>
      </c>
      <c r="H517" s="12">
        <v>0</v>
      </c>
      <c r="I517" t="str">
        <f t="shared" si="35"/>
        <v>SLMUT11</v>
      </c>
      <c r="J517">
        <f>COUNTIF(I:I,I517)</f>
        <v>4</v>
      </c>
    </row>
    <row r="518" spans="1:10" ht="15.75" x14ac:dyDescent="0.25">
      <c r="A518">
        <v>11</v>
      </c>
      <c r="B518" t="s">
        <v>207</v>
      </c>
      <c r="C518" s="13" t="s">
        <v>127</v>
      </c>
      <c r="D518">
        <f t="shared" si="32"/>
        <v>0</v>
      </c>
      <c r="E518">
        <f t="shared" si="33"/>
        <v>0</v>
      </c>
      <c r="F518">
        <f t="shared" si="34"/>
        <v>0</v>
      </c>
      <c r="G518" s="12">
        <v>0</v>
      </c>
      <c r="H518" s="12">
        <v>0</v>
      </c>
      <c r="I518" t="str">
        <f t="shared" si="35"/>
        <v>SLBU11</v>
      </c>
      <c r="J518">
        <f>COUNTIF(I:I,I518)</f>
        <v>4</v>
      </c>
    </row>
    <row r="519" spans="1:10" ht="15.75" x14ac:dyDescent="0.25">
      <c r="A519">
        <v>11</v>
      </c>
      <c r="B519" t="s">
        <v>207</v>
      </c>
      <c r="C519" s="13" t="s">
        <v>129</v>
      </c>
      <c r="D519">
        <f t="shared" si="32"/>
        <v>0</v>
      </c>
      <c r="E519">
        <f t="shared" si="33"/>
        <v>0</v>
      </c>
      <c r="F519">
        <f t="shared" si="34"/>
        <v>0</v>
      </c>
      <c r="G519" s="12">
        <v>0</v>
      </c>
      <c r="H519" s="12">
        <v>0</v>
      </c>
      <c r="I519" t="str">
        <f t="shared" si="35"/>
        <v>SLBHF11</v>
      </c>
      <c r="J519">
        <f>COUNTIF(I:I,I519)</f>
        <v>4</v>
      </c>
    </row>
    <row r="520" spans="1:10" ht="15.75" x14ac:dyDescent="0.25">
      <c r="A520">
        <v>11</v>
      </c>
      <c r="B520" t="s">
        <v>207</v>
      </c>
      <c r="C520" s="17" t="s">
        <v>122</v>
      </c>
      <c r="D520">
        <f t="shared" si="32"/>
        <v>0</v>
      </c>
      <c r="E520">
        <f t="shared" si="33"/>
        <v>0</v>
      </c>
      <c r="F520">
        <f t="shared" si="34"/>
        <v>0</v>
      </c>
      <c r="G520" s="12">
        <v>0</v>
      </c>
      <c r="H520" s="12">
        <v>0</v>
      </c>
      <c r="I520" t="str">
        <f t="shared" si="35"/>
        <v>SLMU11</v>
      </c>
      <c r="J520">
        <f>COUNTIF(I:I,I520)</f>
        <v>8</v>
      </c>
    </row>
    <row r="521" spans="1:10" ht="15.75" x14ac:dyDescent="0.25">
      <c r="A521">
        <v>11</v>
      </c>
      <c r="B521" t="s">
        <v>207</v>
      </c>
      <c r="C521" s="19" t="s">
        <v>123</v>
      </c>
      <c r="D521">
        <f t="shared" si="32"/>
        <v>0</v>
      </c>
      <c r="E521">
        <f t="shared" si="33"/>
        <v>0</v>
      </c>
      <c r="F521">
        <f t="shared" si="34"/>
        <v>0</v>
      </c>
      <c r="G521" s="12">
        <v>0</v>
      </c>
      <c r="H521" s="12">
        <v>0</v>
      </c>
      <c r="I521" t="str">
        <f t="shared" si="35"/>
        <v>SLHF11</v>
      </c>
      <c r="J521">
        <f>COUNTIF(I:I,I521)</f>
        <v>8</v>
      </c>
    </row>
    <row r="522" spans="1:10" ht="15.75" x14ac:dyDescent="0.25">
      <c r="A522">
        <v>11</v>
      </c>
      <c r="B522" t="s">
        <v>207</v>
      </c>
      <c r="C522" s="17" t="s">
        <v>120</v>
      </c>
      <c r="D522">
        <f t="shared" si="32"/>
        <v>0</v>
      </c>
      <c r="E522">
        <f t="shared" si="33"/>
        <v>0</v>
      </c>
      <c r="F522">
        <f t="shared" si="34"/>
        <v>0</v>
      </c>
      <c r="G522" s="12">
        <v>0</v>
      </c>
      <c r="H522" s="12">
        <v>0</v>
      </c>
      <c r="I522" t="str">
        <f t="shared" si="35"/>
        <v>SLHI11</v>
      </c>
      <c r="J522">
        <f>COUNTIF(I:I,I522)</f>
        <v>8</v>
      </c>
    </row>
    <row r="523" spans="1:10" ht="15.75" x14ac:dyDescent="0.25">
      <c r="A523">
        <v>11</v>
      </c>
      <c r="B523" t="s">
        <v>207</v>
      </c>
      <c r="C523" s="15" t="s">
        <v>124</v>
      </c>
      <c r="D523">
        <f t="shared" si="32"/>
        <v>0</v>
      </c>
      <c r="E523">
        <f t="shared" si="33"/>
        <v>0.1</v>
      </c>
      <c r="F523">
        <f t="shared" si="34"/>
        <v>0.1</v>
      </c>
      <c r="G523" s="73">
        <v>-0.1</v>
      </c>
      <c r="H523" s="73">
        <v>0.1</v>
      </c>
      <c r="I523" t="str">
        <f t="shared" si="35"/>
        <v>EGBLS11</v>
      </c>
      <c r="J523">
        <f>COUNTIF(I:I,I523)</f>
        <v>4</v>
      </c>
    </row>
    <row r="524" spans="1:10" ht="15.75" x14ac:dyDescent="0.25">
      <c r="A524">
        <v>11</v>
      </c>
      <c r="B524" t="s">
        <v>207</v>
      </c>
      <c r="C524" s="22" t="s">
        <v>122</v>
      </c>
      <c r="D524">
        <f t="shared" si="32"/>
        <v>0</v>
      </c>
      <c r="E524">
        <f t="shared" si="33"/>
        <v>0</v>
      </c>
      <c r="F524">
        <f t="shared" si="34"/>
        <v>0</v>
      </c>
      <c r="G524" s="12">
        <v>0</v>
      </c>
      <c r="H524" s="12">
        <v>0</v>
      </c>
      <c r="I524" t="str">
        <f t="shared" si="35"/>
        <v>SLMU11</v>
      </c>
      <c r="J524">
        <f>COUNTIF(I:I,I524)</f>
        <v>8</v>
      </c>
    </row>
    <row r="525" spans="1:10" ht="15.75" x14ac:dyDescent="0.25">
      <c r="A525">
        <v>11</v>
      </c>
      <c r="B525" t="s">
        <v>207</v>
      </c>
      <c r="C525" s="22" t="s">
        <v>123</v>
      </c>
      <c r="D525">
        <f t="shared" si="32"/>
        <v>0</v>
      </c>
      <c r="E525">
        <f t="shared" si="33"/>
        <v>0</v>
      </c>
      <c r="F525">
        <f t="shared" si="34"/>
        <v>0</v>
      </c>
      <c r="G525" s="12">
        <v>0</v>
      </c>
      <c r="H525" s="12">
        <v>0</v>
      </c>
      <c r="I525" t="str">
        <f t="shared" si="35"/>
        <v>SLHF11</v>
      </c>
      <c r="J525">
        <f>COUNTIF(I:I,I525)</f>
        <v>8</v>
      </c>
    </row>
    <row r="526" spans="1:10" ht="15.75" x14ac:dyDescent="0.25">
      <c r="A526">
        <v>11</v>
      </c>
      <c r="B526" t="s">
        <v>207</v>
      </c>
      <c r="C526" s="22" t="s">
        <v>120</v>
      </c>
      <c r="D526">
        <f t="shared" si="32"/>
        <v>0</v>
      </c>
      <c r="E526">
        <f t="shared" si="33"/>
        <v>0</v>
      </c>
      <c r="F526">
        <f t="shared" si="34"/>
        <v>0</v>
      </c>
      <c r="G526" s="12">
        <v>0</v>
      </c>
      <c r="H526" s="12">
        <v>0</v>
      </c>
      <c r="I526" t="str">
        <f t="shared" si="35"/>
        <v>SLHI11</v>
      </c>
      <c r="J526">
        <f>COUNTIF(I:I,I526)</f>
        <v>8</v>
      </c>
    </row>
    <row r="527" spans="1:10" ht="15.75" x14ac:dyDescent="0.25">
      <c r="A527">
        <v>11</v>
      </c>
      <c r="B527" t="s">
        <v>207</v>
      </c>
      <c r="C527" s="22" t="s">
        <v>121</v>
      </c>
      <c r="D527">
        <f t="shared" si="32"/>
        <v>0</v>
      </c>
      <c r="E527">
        <f t="shared" si="33"/>
        <v>0</v>
      </c>
      <c r="F527">
        <f t="shared" si="34"/>
        <v>0</v>
      </c>
      <c r="G527" s="12">
        <v>0</v>
      </c>
      <c r="H527" s="12">
        <v>0</v>
      </c>
      <c r="I527" t="str">
        <f t="shared" si="35"/>
        <v>SLHM11</v>
      </c>
      <c r="J527">
        <f>COUNTIF(I:I,I527)</f>
        <v>4</v>
      </c>
    </row>
    <row r="528" spans="1:10" ht="15.75" x14ac:dyDescent="0.25">
      <c r="A528">
        <v>11</v>
      </c>
      <c r="B528" t="s">
        <v>207</v>
      </c>
      <c r="C528" s="11" t="s">
        <v>125</v>
      </c>
      <c r="D528">
        <f t="shared" si="32"/>
        <v>0</v>
      </c>
      <c r="E528">
        <f t="shared" si="33"/>
        <v>0</v>
      </c>
      <c r="F528">
        <f t="shared" si="34"/>
        <v>0</v>
      </c>
      <c r="G528" s="12">
        <v>0</v>
      </c>
      <c r="H528" s="12">
        <v>0</v>
      </c>
      <c r="I528" t="str">
        <f t="shared" si="35"/>
        <v>SLMUT11</v>
      </c>
      <c r="J528">
        <f>COUNTIF(I:I,I528)</f>
        <v>4</v>
      </c>
    </row>
    <row r="529" spans="1:10" ht="15.75" x14ac:dyDescent="0.25">
      <c r="A529">
        <v>11</v>
      </c>
      <c r="B529" t="s">
        <v>207</v>
      </c>
      <c r="C529" s="13" t="s">
        <v>127</v>
      </c>
      <c r="D529">
        <f t="shared" si="32"/>
        <v>0</v>
      </c>
      <c r="E529">
        <f t="shared" si="33"/>
        <v>0</v>
      </c>
      <c r="F529">
        <f t="shared" si="34"/>
        <v>0</v>
      </c>
      <c r="G529" s="12">
        <v>0</v>
      </c>
      <c r="H529" s="12">
        <v>0</v>
      </c>
      <c r="I529" t="str">
        <f t="shared" si="35"/>
        <v>SLBU11</v>
      </c>
      <c r="J529">
        <f>COUNTIF(I:I,I529)</f>
        <v>4</v>
      </c>
    </row>
    <row r="530" spans="1:10" ht="15.75" x14ac:dyDescent="0.25">
      <c r="A530">
        <v>11</v>
      </c>
      <c r="B530" t="s">
        <v>207</v>
      </c>
      <c r="C530" s="13" t="s">
        <v>129</v>
      </c>
      <c r="D530">
        <f t="shared" si="32"/>
        <v>0</v>
      </c>
      <c r="E530">
        <f t="shared" si="33"/>
        <v>0</v>
      </c>
      <c r="F530">
        <f t="shared" si="34"/>
        <v>0</v>
      </c>
      <c r="G530" s="12">
        <v>0</v>
      </c>
      <c r="H530" s="12">
        <v>0</v>
      </c>
      <c r="I530" t="str">
        <f t="shared" si="35"/>
        <v>SLBHF11</v>
      </c>
      <c r="J530">
        <f>COUNTIF(I:I,I530)</f>
        <v>4</v>
      </c>
    </row>
    <row r="531" spans="1:10" ht="15.75" x14ac:dyDescent="0.25">
      <c r="A531">
        <v>11</v>
      </c>
      <c r="B531" t="s">
        <v>207</v>
      </c>
      <c r="C531" s="17" t="s">
        <v>122</v>
      </c>
      <c r="D531">
        <f t="shared" si="32"/>
        <v>0</v>
      </c>
      <c r="E531">
        <f t="shared" si="33"/>
        <v>0</v>
      </c>
      <c r="F531">
        <f t="shared" si="34"/>
        <v>0</v>
      </c>
      <c r="G531" s="12">
        <v>0</v>
      </c>
      <c r="H531" s="12">
        <v>0</v>
      </c>
      <c r="I531" t="str">
        <f t="shared" si="35"/>
        <v>SLMU11</v>
      </c>
      <c r="J531">
        <f>COUNTIF(I:I,I531)</f>
        <v>8</v>
      </c>
    </row>
    <row r="532" spans="1:10" ht="15.75" x14ac:dyDescent="0.25">
      <c r="A532">
        <v>11</v>
      </c>
      <c r="B532" t="s">
        <v>207</v>
      </c>
      <c r="C532" s="19" t="s">
        <v>123</v>
      </c>
      <c r="D532">
        <f t="shared" si="32"/>
        <v>0</v>
      </c>
      <c r="E532">
        <f t="shared" si="33"/>
        <v>0</v>
      </c>
      <c r="F532">
        <f t="shared" si="34"/>
        <v>0</v>
      </c>
      <c r="G532" s="12">
        <v>0</v>
      </c>
      <c r="H532" s="12">
        <v>0</v>
      </c>
      <c r="I532" t="str">
        <f t="shared" si="35"/>
        <v>SLHF11</v>
      </c>
      <c r="J532">
        <f>COUNTIF(I:I,I532)</f>
        <v>8</v>
      </c>
    </row>
    <row r="533" spans="1:10" ht="15.75" x14ac:dyDescent="0.25">
      <c r="A533">
        <v>11</v>
      </c>
      <c r="B533" t="s">
        <v>207</v>
      </c>
      <c r="C533" s="17" t="s">
        <v>120</v>
      </c>
      <c r="D533">
        <f t="shared" si="32"/>
        <v>0</v>
      </c>
      <c r="E533">
        <f t="shared" si="33"/>
        <v>0</v>
      </c>
      <c r="F533">
        <f t="shared" si="34"/>
        <v>0</v>
      </c>
      <c r="G533" s="12">
        <v>0</v>
      </c>
      <c r="H533" s="12">
        <v>0</v>
      </c>
      <c r="I533" t="str">
        <f t="shared" si="35"/>
        <v>SLHI11</v>
      </c>
      <c r="J533">
        <f>COUNTIF(I:I,I533)</f>
        <v>8</v>
      </c>
    </row>
    <row r="534" spans="1:10" ht="15.75" x14ac:dyDescent="0.25">
      <c r="A534">
        <v>11</v>
      </c>
      <c r="B534" t="s">
        <v>207</v>
      </c>
      <c r="C534" s="15" t="s">
        <v>124</v>
      </c>
      <c r="D534">
        <f t="shared" si="32"/>
        <v>19.350000000000001</v>
      </c>
      <c r="E534">
        <f t="shared" si="33"/>
        <v>0.10000000000000142</v>
      </c>
      <c r="F534">
        <f t="shared" si="34"/>
        <v>0.10000000000000142</v>
      </c>
      <c r="G534" s="23">
        <v>19.25</v>
      </c>
      <c r="H534" s="23">
        <v>19.450000000000003</v>
      </c>
      <c r="I534" t="str">
        <f t="shared" si="35"/>
        <v>EGBLS11</v>
      </c>
      <c r="J534">
        <f>COUNTIF(I:I,I534)</f>
        <v>4</v>
      </c>
    </row>
    <row r="535" spans="1:10" ht="15.75" x14ac:dyDescent="0.25">
      <c r="A535">
        <v>11</v>
      </c>
      <c r="B535" t="s">
        <v>207</v>
      </c>
      <c r="C535" s="22" t="s">
        <v>122</v>
      </c>
      <c r="D535">
        <f t="shared" si="32"/>
        <v>0</v>
      </c>
      <c r="E535">
        <f t="shared" si="33"/>
        <v>0</v>
      </c>
      <c r="F535">
        <f t="shared" si="34"/>
        <v>0</v>
      </c>
      <c r="G535" s="12">
        <v>0</v>
      </c>
      <c r="H535" s="12">
        <v>0</v>
      </c>
      <c r="I535" t="str">
        <f t="shared" si="35"/>
        <v>SLMU11</v>
      </c>
      <c r="J535">
        <f>COUNTIF(I:I,I535)</f>
        <v>8</v>
      </c>
    </row>
    <row r="536" spans="1:10" ht="15.75" x14ac:dyDescent="0.25">
      <c r="A536">
        <v>11</v>
      </c>
      <c r="B536" t="s">
        <v>207</v>
      </c>
      <c r="C536" s="22" t="s">
        <v>123</v>
      </c>
      <c r="D536">
        <f t="shared" si="32"/>
        <v>0</v>
      </c>
      <c r="E536">
        <f t="shared" si="33"/>
        <v>0</v>
      </c>
      <c r="F536">
        <f t="shared" si="34"/>
        <v>0</v>
      </c>
      <c r="G536" s="12">
        <v>0</v>
      </c>
      <c r="H536" s="12">
        <v>0</v>
      </c>
      <c r="I536" t="str">
        <f t="shared" si="35"/>
        <v>SLHF11</v>
      </c>
      <c r="J536">
        <f>COUNTIF(I:I,I536)</f>
        <v>8</v>
      </c>
    </row>
    <row r="537" spans="1:10" ht="15.75" x14ac:dyDescent="0.25">
      <c r="A537">
        <v>11</v>
      </c>
      <c r="B537" t="s">
        <v>207</v>
      </c>
      <c r="C537" s="22" t="s">
        <v>120</v>
      </c>
      <c r="D537">
        <f t="shared" si="32"/>
        <v>0</v>
      </c>
      <c r="E537">
        <f t="shared" si="33"/>
        <v>0</v>
      </c>
      <c r="F537">
        <f t="shared" si="34"/>
        <v>0</v>
      </c>
      <c r="G537" s="12">
        <v>0</v>
      </c>
      <c r="H537" s="12">
        <v>0</v>
      </c>
      <c r="I537" t="str">
        <f t="shared" si="35"/>
        <v>SLHI11</v>
      </c>
      <c r="J537">
        <f>COUNTIF(I:I,I537)</f>
        <v>8</v>
      </c>
    </row>
    <row r="538" spans="1:10" ht="15.75" x14ac:dyDescent="0.25">
      <c r="A538">
        <v>11</v>
      </c>
      <c r="B538" t="s">
        <v>207</v>
      </c>
      <c r="C538" s="22" t="s">
        <v>121</v>
      </c>
      <c r="D538">
        <f t="shared" ref="D538:D549" si="36">AVERAGE(G538,H538)</f>
        <v>0</v>
      </c>
      <c r="E538">
        <f t="shared" ref="E538:E549" si="37">D538-G538</f>
        <v>0</v>
      </c>
      <c r="F538">
        <f t="shared" ref="F538:F549" si="38">H538-D538</f>
        <v>0</v>
      </c>
      <c r="G538" s="12">
        <v>0</v>
      </c>
      <c r="H538" s="12">
        <v>0</v>
      </c>
      <c r="I538" t="str">
        <f t="shared" si="35"/>
        <v>SLHM11</v>
      </c>
      <c r="J538">
        <f>COUNTIF(I:I,I538)</f>
        <v>4</v>
      </c>
    </row>
    <row r="539" spans="1:10" ht="15.75" x14ac:dyDescent="0.25">
      <c r="A539">
        <v>11</v>
      </c>
      <c r="B539" t="s">
        <v>207</v>
      </c>
      <c r="C539" s="11" t="s">
        <v>125</v>
      </c>
      <c r="D539">
        <f t="shared" si="36"/>
        <v>0</v>
      </c>
      <c r="E539">
        <f t="shared" si="37"/>
        <v>0</v>
      </c>
      <c r="F539">
        <f t="shared" si="38"/>
        <v>0</v>
      </c>
      <c r="G539" s="12">
        <v>0</v>
      </c>
      <c r="H539" s="12">
        <v>0</v>
      </c>
      <c r="I539" t="str">
        <f t="shared" si="35"/>
        <v>SLMUT11</v>
      </c>
      <c r="J539">
        <f>COUNTIF(I:I,I539)</f>
        <v>4</v>
      </c>
    </row>
    <row r="540" spans="1:10" ht="15.75" x14ac:dyDescent="0.25">
      <c r="A540">
        <v>11</v>
      </c>
      <c r="B540" t="s">
        <v>207</v>
      </c>
      <c r="C540" s="13" t="s">
        <v>127</v>
      </c>
      <c r="D540">
        <f t="shared" si="36"/>
        <v>0</v>
      </c>
      <c r="E540">
        <f t="shared" si="37"/>
        <v>0</v>
      </c>
      <c r="F540">
        <f t="shared" si="38"/>
        <v>0</v>
      </c>
      <c r="G540" s="12">
        <v>0</v>
      </c>
      <c r="H540" s="12">
        <v>0</v>
      </c>
      <c r="I540" t="str">
        <f t="shared" si="35"/>
        <v>SLBU11</v>
      </c>
      <c r="J540">
        <f>COUNTIF(I:I,I540)</f>
        <v>4</v>
      </c>
    </row>
    <row r="541" spans="1:10" ht="15.75" x14ac:dyDescent="0.25">
      <c r="A541">
        <v>11</v>
      </c>
      <c r="B541" t="s">
        <v>207</v>
      </c>
      <c r="C541" s="13" t="s">
        <v>129</v>
      </c>
      <c r="D541">
        <f t="shared" si="36"/>
        <v>0</v>
      </c>
      <c r="E541">
        <f t="shared" si="37"/>
        <v>0</v>
      </c>
      <c r="F541">
        <f t="shared" si="38"/>
        <v>0</v>
      </c>
      <c r="G541" s="12">
        <v>0</v>
      </c>
      <c r="H541" s="12">
        <v>0</v>
      </c>
      <c r="I541" t="str">
        <f t="shared" si="35"/>
        <v>SLBHF11</v>
      </c>
      <c r="J541">
        <f>COUNTIF(I:I,I541)</f>
        <v>4</v>
      </c>
    </row>
    <row r="542" spans="1:10" ht="15.75" x14ac:dyDescent="0.25">
      <c r="A542">
        <v>11</v>
      </c>
      <c r="B542" t="s">
        <v>207</v>
      </c>
      <c r="C542" s="17" t="s">
        <v>122</v>
      </c>
      <c r="D542">
        <f t="shared" si="36"/>
        <v>0</v>
      </c>
      <c r="E542">
        <f t="shared" si="37"/>
        <v>0</v>
      </c>
      <c r="F542">
        <f t="shared" si="38"/>
        <v>0</v>
      </c>
      <c r="G542" s="12">
        <v>0</v>
      </c>
      <c r="H542" s="12">
        <v>0</v>
      </c>
      <c r="I542" t="str">
        <f t="shared" si="35"/>
        <v>SLMU11</v>
      </c>
      <c r="J542">
        <f>COUNTIF(I:I,I542)</f>
        <v>8</v>
      </c>
    </row>
    <row r="543" spans="1:10" ht="15.75" x14ac:dyDescent="0.25">
      <c r="A543">
        <v>11</v>
      </c>
      <c r="B543" t="s">
        <v>207</v>
      </c>
      <c r="C543" s="19" t="s">
        <v>123</v>
      </c>
      <c r="D543">
        <f t="shared" si="36"/>
        <v>0</v>
      </c>
      <c r="E543">
        <f t="shared" si="37"/>
        <v>0</v>
      </c>
      <c r="F543">
        <f t="shared" si="38"/>
        <v>0</v>
      </c>
      <c r="G543" s="12">
        <v>0</v>
      </c>
      <c r="H543" s="12">
        <v>0</v>
      </c>
      <c r="I543" t="str">
        <f t="shared" si="35"/>
        <v>SLHF11</v>
      </c>
      <c r="J543">
        <f>COUNTIF(I:I,I543)</f>
        <v>8</v>
      </c>
    </row>
    <row r="544" spans="1:10" ht="15.75" x14ac:dyDescent="0.25">
      <c r="A544">
        <v>11</v>
      </c>
      <c r="B544" t="s">
        <v>207</v>
      </c>
      <c r="C544" s="17" t="s">
        <v>120</v>
      </c>
      <c r="D544">
        <f t="shared" si="36"/>
        <v>0</v>
      </c>
      <c r="E544">
        <f t="shared" si="37"/>
        <v>0</v>
      </c>
      <c r="F544">
        <f t="shared" si="38"/>
        <v>0</v>
      </c>
      <c r="G544" s="12">
        <v>0</v>
      </c>
      <c r="H544" s="12">
        <v>0</v>
      </c>
      <c r="I544" t="str">
        <f t="shared" si="35"/>
        <v>SLHI11</v>
      </c>
      <c r="J544">
        <f>COUNTIF(I:I,I544)</f>
        <v>8</v>
      </c>
    </row>
    <row r="545" spans="1:10" ht="15.75" x14ac:dyDescent="0.25">
      <c r="A545">
        <v>11</v>
      </c>
      <c r="B545" t="s">
        <v>207</v>
      </c>
      <c r="C545" s="15" t="s">
        <v>124</v>
      </c>
      <c r="D545">
        <f t="shared" si="36"/>
        <v>24.35</v>
      </c>
      <c r="E545">
        <f t="shared" si="37"/>
        <v>0.10000000000000142</v>
      </c>
      <c r="F545">
        <f t="shared" si="38"/>
        <v>0.10000000000000142</v>
      </c>
      <c r="G545" s="23">
        <v>24.25</v>
      </c>
      <c r="H545" s="23">
        <v>24.450000000000003</v>
      </c>
      <c r="I545" t="str">
        <f t="shared" si="35"/>
        <v>EGBLS11</v>
      </c>
      <c r="J545">
        <f>COUNTIF(I:I,I545)</f>
        <v>4</v>
      </c>
    </row>
    <row r="546" spans="1:10" ht="15.75" x14ac:dyDescent="0.25">
      <c r="A546">
        <v>11</v>
      </c>
      <c r="B546" t="s">
        <v>207</v>
      </c>
      <c r="C546" s="22" t="s">
        <v>122</v>
      </c>
      <c r="D546">
        <f t="shared" si="36"/>
        <v>0</v>
      </c>
      <c r="E546">
        <f t="shared" si="37"/>
        <v>0</v>
      </c>
      <c r="F546">
        <f t="shared" si="38"/>
        <v>0</v>
      </c>
      <c r="G546" s="12">
        <v>0</v>
      </c>
      <c r="H546" s="12">
        <v>0</v>
      </c>
      <c r="I546" t="str">
        <f t="shared" si="35"/>
        <v>SLMU11</v>
      </c>
      <c r="J546">
        <f>COUNTIF(I:I,I546)</f>
        <v>8</v>
      </c>
    </row>
    <row r="547" spans="1:10" ht="15.75" x14ac:dyDescent="0.25">
      <c r="A547">
        <v>11</v>
      </c>
      <c r="B547" t="s">
        <v>207</v>
      </c>
      <c r="C547" s="22" t="s">
        <v>123</v>
      </c>
      <c r="D547">
        <f t="shared" si="36"/>
        <v>0</v>
      </c>
      <c r="E547">
        <f t="shared" si="37"/>
        <v>0</v>
      </c>
      <c r="F547">
        <f t="shared" si="38"/>
        <v>0</v>
      </c>
      <c r="G547" s="12">
        <v>0</v>
      </c>
      <c r="H547" s="12">
        <v>0</v>
      </c>
      <c r="I547" t="str">
        <f t="shared" si="35"/>
        <v>SLHF11</v>
      </c>
      <c r="J547">
        <f>COUNTIF(I:I,I547)</f>
        <v>8</v>
      </c>
    </row>
    <row r="548" spans="1:10" ht="15.75" x14ac:dyDescent="0.25">
      <c r="A548">
        <v>11</v>
      </c>
      <c r="B548" t="s">
        <v>207</v>
      </c>
      <c r="C548" s="22" t="s">
        <v>120</v>
      </c>
      <c r="D548">
        <f t="shared" si="36"/>
        <v>0</v>
      </c>
      <c r="E548">
        <f t="shared" si="37"/>
        <v>0</v>
      </c>
      <c r="F548">
        <f t="shared" si="38"/>
        <v>0</v>
      </c>
      <c r="G548" s="12">
        <v>0</v>
      </c>
      <c r="H548" s="12">
        <v>0</v>
      </c>
      <c r="I548" t="str">
        <f t="shared" si="35"/>
        <v>SLHI11</v>
      </c>
      <c r="J548">
        <f>COUNTIF(I:I,I548)</f>
        <v>8</v>
      </c>
    </row>
    <row r="549" spans="1:10" ht="15.75" x14ac:dyDescent="0.25">
      <c r="A549">
        <v>11</v>
      </c>
      <c r="B549" t="s">
        <v>207</v>
      </c>
      <c r="C549" s="22" t="s">
        <v>121</v>
      </c>
      <c r="D549">
        <f t="shared" si="36"/>
        <v>0</v>
      </c>
      <c r="E549">
        <f t="shared" si="37"/>
        <v>0</v>
      </c>
      <c r="F549">
        <f t="shared" si="38"/>
        <v>0</v>
      </c>
      <c r="G549" s="12">
        <v>0</v>
      </c>
      <c r="H549" s="12">
        <v>0</v>
      </c>
      <c r="I549" t="str">
        <f t="shared" si="35"/>
        <v>SLHM11</v>
      </c>
      <c r="J549">
        <f>COUNTIF(I:I,I549)</f>
        <v>4</v>
      </c>
    </row>
    <row r="550" spans="1:10" ht="15.75" x14ac:dyDescent="0.25">
      <c r="A550">
        <v>2</v>
      </c>
      <c r="B550" t="s">
        <v>207</v>
      </c>
      <c r="C550" s="11" t="s">
        <v>43</v>
      </c>
      <c r="D550">
        <f t="shared" ref="D550:D613" si="39">AVERAGE(G550,H550)</f>
        <v>0.01</v>
      </c>
      <c r="E550">
        <f t="shared" ref="E550:E613" si="40">D550-G550</f>
        <v>0.01</v>
      </c>
      <c r="F550">
        <f t="shared" ref="F550:F613" si="41">H550-D550</f>
        <v>0.01</v>
      </c>
      <c r="G550" s="73">
        <v>0</v>
      </c>
      <c r="H550" s="73">
        <v>0.02</v>
      </c>
      <c r="I550" t="str">
        <f t="shared" si="35"/>
        <v>LMUT2</v>
      </c>
      <c r="J550">
        <f>COUNTIF(I:I,I550)</f>
        <v>4</v>
      </c>
    </row>
    <row r="551" spans="1:10" ht="15.75" x14ac:dyDescent="0.25">
      <c r="A551">
        <v>2</v>
      </c>
      <c r="B551" t="s">
        <v>207</v>
      </c>
      <c r="C551" s="13" t="s">
        <v>101</v>
      </c>
      <c r="D551">
        <f t="shared" si="39"/>
        <v>0.01</v>
      </c>
      <c r="E551">
        <f t="shared" si="40"/>
        <v>0.01</v>
      </c>
      <c r="F551">
        <f t="shared" si="41"/>
        <v>0.01</v>
      </c>
      <c r="G551" s="73">
        <v>0</v>
      </c>
      <c r="H551" s="73">
        <v>0.02</v>
      </c>
      <c r="I551" t="str">
        <f t="shared" si="35"/>
        <v>LBU2</v>
      </c>
      <c r="J551">
        <f>COUNTIF(I:I,I551)</f>
        <v>4</v>
      </c>
    </row>
    <row r="552" spans="1:10" ht="15.75" x14ac:dyDescent="0.25">
      <c r="A552">
        <v>2</v>
      </c>
      <c r="B552" t="s">
        <v>207</v>
      </c>
      <c r="C552" s="13" t="s">
        <v>103</v>
      </c>
      <c r="D552">
        <f t="shared" si="39"/>
        <v>0.01</v>
      </c>
      <c r="E552">
        <f t="shared" si="40"/>
        <v>0.01</v>
      </c>
      <c r="F552">
        <f t="shared" si="41"/>
        <v>0.01</v>
      </c>
      <c r="G552" s="73">
        <v>0</v>
      </c>
      <c r="H552" s="73">
        <v>0.02</v>
      </c>
      <c r="I552" t="str">
        <f t="shared" si="35"/>
        <v>LBHF2</v>
      </c>
      <c r="J552">
        <f>COUNTIF(I:I,I552)</f>
        <v>4</v>
      </c>
    </row>
    <row r="553" spans="1:10" ht="15.75" x14ac:dyDescent="0.25">
      <c r="A553">
        <v>2</v>
      </c>
      <c r="B553" t="s">
        <v>207</v>
      </c>
      <c r="C553" s="13" t="s">
        <v>104</v>
      </c>
      <c r="D553">
        <f t="shared" si="39"/>
        <v>0.01</v>
      </c>
      <c r="E553">
        <f t="shared" si="40"/>
        <v>0.01</v>
      </c>
      <c r="F553">
        <f t="shared" si="41"/>
        <v>0.01</v>
      </c>
      <c r="G553" s="73">
        <v>0</v>
      </c>
      <c r="H553" s="73">
        <v>0.02</v>
      </c>
      <c r="I553" t="str">
        <f t="shared" si="35"/>
        <v>LBHI2</v>
      </c>
      <c r="J553">
        <f>COUNTIF(I:I,I553)</f>
        <v>4</v>
      </c>
    </row>
    <row r="554" spans="1:10" ht="15.75" x14ac:dyDescent="0.25">
      <c r="A554">
        <v>2</v>
      </c>
      <c r="B554" t="s">
        <v>207</v>
      </c>
      <c r="C554" s="17" t="s">
        <v>45</v>
      </c>
      <c r="D554">
        <f t="shared" si="39"/>
        <v>0.01</v>
      </c>
      <c r="E554">
        <f t="shared" si="40"/>
        <v>0.01</v>
      </c>
      <c r="F554">
        <f t="shared" si="41"/>
        <v>0.01</v>
      </c>
      <c r="G554" s="73">
        <v>0</v>
      </c>
      <c r="H554" s="73">
        <v>0.02</v>
      </c>
      <c r="I554" t="str">
        <f t="shared" si="35"/>
        <v>LMU2</v>
      </c>
      <c r="J554">
        <f>COUNTIF(I:I,I554)</f>
        <v>12</v>
      </c>
    </row>
    <row r="555" spans="1:10" ht="15.75" x14ac:dyDescent="0.25">
      <c r="A555">
        <v>2</v>
      </c>
      <c r="B555" t="s">
        <v>207</v>
      </c>
      <c r="C555" s="19" t="s">
        <v>46</v>
      </c>
      <c r="D555">
        <f t="shared" si="39"/>
        <v>0.01</v>
      </c>
      <c r="E555">
        <f t="shared" si="40"/>
        <v>0.01</v>
      </c>
      <c r="F555">
        <f t="shared" si="41"/>
        <v>0.01</v>
      </c>
      <c r="G555" s="73">
        <v>0</v>
      </c>
      <c r="H555" s="73">
        <v>0.02</v>
      </c>
      <c r="I555" t="str">
        <f t="shared" si="35"/>
        <v>LHF2</v>
      </c>
      <c r="J555">
        <f>COUNTIF(I:I,I555)</f>
        <v>12</v>
      </c>
    </row>
    <row r="556" spans="1:10" ht="15.75" x14ac:dyDescent="0.25">
      <c r="A556">
        <v>2</v>
      </c>
      <c r="B556" t="s">
        <v>207</v>
      </c>
      <c r="C556" s="17" t="s">
        <v>47</v>
      </c>
      <c r="D556">
        <f t="shared" si="39"/>
        <v>0.01</v>
      </c>
      <c r="E556">
        <f t="shared" si="40"/>
        <v>0.01</v>
      </c>
      <c r="F556">
        <f t="shared" si="41"/>
        <v>0.01</v>
      </c>
      <c r="G556" s="73">
        <v>0</v>
      </c>
      <c r="H556" s="73">
        <v>0.02</v>
      </c>
      <c r="I556" t="str">
        <f t="shared" si="35"/>
        <v>LHI2</v>
      </c>
      <c r="J556">
        <f>COUNTIF(I:I,I556)</f>
        <v>12</v>
      </c>
    </row>
    <row r="557" spans="1:10" ht="15.75" x14ac:dyDescent="0.25">
      <c r="A557">
        <v>2</v>
      </c>
      <c r="B557" t="s">
        <v>207</v>
      </c>
      <c r="C557" s="15" t="s">
        <v>48</v>
      </c>
      <c r="D557">
        <f t="shared" si="39"/>
        <v>0.01</v>
      </c>
      <c r="E557">
        <f t="shared" si="40"/>
        <v>0.01</v>
      </c>
      <c r="F557">
        <f t="shared" si="41"/>
        <v>0.01</v>
      </c>
      <c r="G557" s="73">
        <v>0</v>
      </c>
      <c r="H557" s="73">
        <v>0.02</v>
      </c>
      <c r="I557" t="str">
        <f t="shared" si="35"/>
        <v>EGBL2</v>
      </c>
      <c r="J557">
        <f>COUNTIF(I:I,I557)</f>
        <v>4</v>
      </c>
    </row>
    <row r="558" spans="1:10" ht="15.75" x14ac:dyDescent="0.25">
      <c r="A558">
        <v>2</v>
      </c>
      <c r="B558" t="s">
        <v>207</v>
      </c>
      <c r="C558" s="21" t="s">
        <v>45</v>
      </c>
      <c r="D558">
        <f t="shared" si="39"/>
        <v>0.01</v>
      </c>
      <c r="E558">
        <f t="shared" si="40"/>
        <v>0.01</v>
      </c>
      <c r="F558">
        <f t="shared" si="41"/>
        <v>0.01</v>
      </c>
      <c r="G558" s="73">
        <v>0</v>
      </c>
      <c r="H558" s="73">
        <v>0.02</v>
      </c>
      <c r="I558" t="str">
        <f t="shared" si="35"/>
        <v>LMU2</v>
      </c>
      <c r="J558">
        <f>COUNTIF(I:I,I558)</f>
        <v>12</v>
      </c>
    </row>
    <row r="559" spans="1:10" ht="15.75" x14ac:dyDescent="0.25">
      <c r="A559">
        <v>2</v>
      </c>
      <c r="B559" t="s">
        <v>207</v>
      </c>
      <c r="C559" s="21" t="s">
        <v>46</v>
      </c>
      <c r="D559">
        <f t="shared" si="39"/>
        <v>0.01</v>
      </c>
      <c r="E559">
        <f t="shared" si="40"/>
        <v>0.01</v>
      </c>
      <c r="F559">
        <f t="shared" si="41"/>
        <v>0.01</v>
      </c>
      <c r="G559" s="73">
        <v>0</v>
      </c>
      <c r="H559" s="73">
        <v>0.02</v>
      </c>
      <c r="I559" t="str">
        <f t="shared" si="35"/>
        <v>LHF2</v>
      </c>
      <c r="J559">
        <f>COUNTIF(I:I,I559)</f>
        <v>12</v>
      </c>
    </row>
    <row r="560" spans="1:10" ht="15.75" x14ac:dyDescent="0.25">
      <c r="A560">
        <v>2</v>
      </c>
      <c r="B560" t="s">
        <v>207</v>
      </c>
      <c r="C560" s="21" t="s">
        <v>47</v>
      </c>
      <c r="D560">
        <f t="shared" si="39"/>
        <v>0.01</v>
      </c>
      <c r="E560">
        <f t="shared" si="40"/>
        <v>0.01</v>
      </c>
      <c r="F560">
        <f t="shared" si="41"/>
        <v>0.01</v>
      </c>
      <c r="G560" s="73">
        <v>0</v>
      </c>
      <c r="H560" s="73">
        <v>0.02</v>
      </c>
      <c r="I560" t="str">
        <f t="shared" si="35"/>
        <v>LHI2</v>
      </c>
      <c r="J560">
        <f>COUNTIF(I:I,I560)</f>
        <v>12</v>
      </c>
    </row>
    <row r="561" spans="1:10" ht="15.75" x14ac:dyDescent="0.25">
      <c r="A561">
        <v>2</v>
      </c>
      <c r="B561" t="s">
        <v>207</v>
      </c>
      <c r="C561" s="21" t="s">
        <v>50</v>
      </c>
      <c r="D561">
        <f t="shared" si="39"/>
        <v>0.01</v>
      </c>
      <c r="E561">
        <f t="shared" si="40"/>
        <v>0.01</v>
      </c>
      <c r="F561">
        <f t="shared" si="41"/>
        <v>0.01</v>
      </c>
      <c r="G561" s="73">
        <v>0</v>
      </c>
      <c r="H561" s="73">
        <v>0.02</v>
      </c>
      <c r="I561" t="str">
        <f t="shared" si="35"/>
        <v>LHM2</v>
      </c>
      <c r="J561">
        <f>COUNTIF(I:I,I561)</f>
        <v>8</v>
      </c>
    </row>
    <row r="562" spans="1:10" ht="15.75" x14ac:dyDescent="0.25">
      <c r="A562">
        <v>2</v>
      </c>
      <c r="B562" t="s">
        <v>207</v>
      </c>
      <c r="C562" s="22" t="s">
        <v>45</v>
      </c>
      <c r="D562">
        <f t="shared" si="39"/>
        <v>0.01</v>
      </c>
      <c r="E562">
        <f t="shared" si="40"/>
        <v>0.01</v>
      </c>
      <c r="F562">
        <f t="shared" si="41"/>
        <v>0.01</v>
      </c>
      <c r="G562" s="73">
        <v>0</v>
      </c>
      <c r="H562" s="73">
        <v>0.02</v>
      </c>
      <c r="I562" t="str">
        <f t="shared" si="35"/>
        <v>LMU2</v>
      </c>
      <c r="J562">
        <f>COUNTIF(I:I,I562)</f>
        <v>12</v>
      </c>
    </row>
    <row r="563" spans="1:10" ht="15.75" x14ac:dyDescent="0.25">
      <c r="A563">
        <v>2</v>
      </c>
      <c r="B563" t="s">
        <v>207</v>
      </c>
      <c r="C563" s="22" t="s">
        <v>46</v>
      </c>
      <c r="D563">
        <f t="shared" si="39"/>
        <v>0.01</v>
      </c>
      <c r="E563">
        <f t="shared" si="40"/>
        <v>0.01</v>
      </c>
      <c r="F563">
        <f t="shared" si="41"/>
        <v>0.01</v>
      </c>
      <c r="G563" s="73">
        <v>0</v>
      </c>
      <c r="H563" s="73">
        <v>0.02</v>
      </c>
      <c r="I563" t="str">
        <f t="shared" si="35"/>
        <v>LHF2</v>
      </c>
      <c r="J563">
        <f>COUNTIF(I:I,I563)</f>
        <v>12</v>
      </c>
    </row>
    <row r="564" spans="1:10" ht="15.75" x14ac:dyDescent="0.25">
      <c r="A564">
        <v>2</v>
      </c>
      <c r="B564" t="s">
        <v>207</v>
      </c>
      <c r="C564" s="22" t="s">
        <v>47</v>
      </c>
      <c r="D564">
        <f t="shared" si="39"/>
        <v>-0.01</v>
      </c>
      <c r="E564">
        <f t="shared" si="40"/>
        <v>0.01</v>
      </c>
      <c r="F564">
        <f t="shared" si="41"/>
        <v>0.01</v>
      </c>
      <c r="G564" s="73">
        <v>-0.02</v>
      </c>
      <c r="H564" s="73">
        <v>0</v>
      </c>
      <c r="I564" t="str">
        <f t="shared" si="35"/>
        <v>LHI2</v>
      </c>
      <c r="J564">
        <f>COUNTIF(I:I,I564)</f>
        <v>12</v>
      </c>
    </row>
    <row r="565" spans="1:10" ht="15.75" x14ac:dyDescent="0.25">
      <c r="A565">
        <v>2</v>
      </c>
      <c r="B565" t="s">
        <v>207</v>
      </c>
      <c r="C565" s="22" t="s">
        <v>50</v>
      </c>
      <c r="D565">
        <f t="shared" si="39"/>
        <v>-0.01</v>
      </c>
      <c r="E565">
        <f t="shared" si="40"/>
        <v>0.01</v>
      </c>
      <c r="F565">
        <f t="shared" si="41"/>
        <v>0.01</v>
      </c>
      <c r="G565" s="73">
        <v>-0.02</v>
      </c>
      <c r="H565" s="73">
        <v>0</v>
      </c>
      <c r="I565" t="str">
        <f t="shared" si="35"/>
        <v>LHM2</v>
      </c>
      <c r="J565">
        <f>COUNTIF(I:I,I565)</f>
        <v>8</v>
      </c>
    </row>
    <row r="566" spans="1:10" ht="15.75" x14ac:dyDescent="0.25">
      <c r="A566">
        <v>2</v>
      </c>
      <c r="B566" t="s">
        <v>207</v>
      </c>
      <c r="C566" s="11" t="s">
        <v>43</v>
      </c>
      <c r="D566">
        <f t="shared" si="39"/>
        <v>0.01</v>
      </c>
      <c r="E566">
        <f t="shared" si="40"/>
        <v>0.01</v>
      </c>
      <c r="F566">
        <f t="shared" si="41"/>
        <v>0.01</v>
      </c>
      <c r="G566" s="73">
        <v>0</v>
      </c>
      <c r="H566" s="73">
        <v>0.02</v>
      </c>
      <c r="I566" t="str">
        <f t="shared" si="35"/>
        <v>LMUT2</v>
      </c>
      <c r="J566">
        <f>COUNTIF(I:I,I566)</f>
        <v>4</v>
      </c>
    </row>
    <row r="567" spans="1:10" ht="15.75" x14ac:dyDescent="0.25">
      <c r="A567">
        <v>2</v>
      </c>
      <c r="B567" t="s">
        <v>207</v>
      </c>
      <c r="C567" s="13" t="s">
        <v>101</v>
      </c>
      <c r="D567">
        <f t="shared" si="39"/>
        <v>0.01</v>
      </c>
      <c r="E567">
        <f t="shared" si="40"/>
        <v>0.01</v>
      </c>
      <c r="F567">
        <f t="shared" si="41"/>
        <v>0.01</v>
      </c>
      <c r="G567" s="73">
        <v>0</v>
      </c>
      <c r="H567" s="73">
        <v>0.02</v>
      </c>
      <c r="I567" t="str">
        <f t="shared" si="35"/>
        <v>LBU2</v>
      </c>
      <c r="J567">
        <f>COUNTIF(I:I,I567)</f>
        <v>4</v>
      </c>
    </row>
    <row r="568" spans="1:10" ht="15.75" x14ac:dyDescent="0.25">
      <c r="A568">
        <v>2</v>
      </c>
      <c r="B568" t="s">
        <v>207</v>
      </c>
      <c r="C568" s="13" t="s">
        <v>103</v>
      </c>
      <c r="D568">
        <f t="shared" si="39"/>
        <v>0.01</v>
      </c>
      <c r="E568">
        <f t="shared" si="40"/>
        <v>0.01</v>
      </c>
      <c r="F568">
        <f t="shared" si="41"/>
        <v>0.01</v>
      </c>
      <c r="G568" s="73">
        <v>0</v>
      </c>
      <c r="H568" s="73">
        <v>0.02</v>
      </c>
      <c r="I568" t="str">
        <f t="shared" si="35"/>
        <v>LBHF2</v>
      </c>
      <c r="J568">
        <f>COUNTIF(I:I,I568)</f>
        <v>4</v>
      </c>
    </row>
    <row r="569" spans="1:10" ht="15.75" x14ac:dyDescent="0.25">
      <c r="A569">
        <v>2</v>
      </c>
      <c r="B569" t="s">
        <v>207</v>
      </c>
      <c r="C569" s="13" t="s">
        <v>104</v>
      </c>
      <c r="D569">
        <f t="shared" si="39"/>
        <v>0.01</v>
      </c>
      <c r="E569">
        <f t="shared" si="40"/>
        <v>0.01</v>
      </c>
      <c r="F569">
        <f t="shared" si="41"/>
        <v>0.01</v>
      </c>
      <c r="G569" s="73">
        <v>0</v>
      </c>
      <c r="H569" s="73">
        <v>0.02</v>
      </c>
      <c r="I569" t="str">
        <f t="shared" si="35"/>
        <v>LBHI2</v>
      </c>
      <c r="J569">
        <f>COUNTIF(I:I,I569)</f>
        <v>4</v>
      </c>
    </row>
    <row r="570" spans="1:10" ht="15.75" x14ac:dyDescent="0.25">
      <c r="A570">
        <v>2</v>
      </c>
      <c r="B570" t="s">
        <v>207</v>
      </c>
      <c r="C570" s="17" t="s">
        <v>45</v>
      </c>
      <c r="D570">
        <f t="shared" si="39"/>
        <v>0.01</v>
      </c>
      <c r="E570">
        <f t="shared" si="40"/>
        <v>0.01</v>
      </c>
      <c r="F570">
        <f t="shared" si="41"/>
        <v>0.01</v>
      </c>
      <c r="G570" s="73">
        <v>0</v>
      </c>
      <c r="H570" s="73">
        <v>0.02</v>
      </c>
      <c r="I570" t="str">
        <f t="shared" si="35"/>
        <v>LMU2</v>
      </c>
      <c r="J570">
        <f>COUNTIF(I:I,I570)</f>
        <v>12</v>
      </c>
    </row>
    <row r="571" spans="1:10" ht="15.75" x14ac:dyDescent="0.25">
      <c r="A571">
        <v>2</v>
      </c>
      <c r="B571" t="s">
        <v>207</v>
      </c>
      <c r="C571" s="19" t="s">
        <v>46</v>
      </c>
      <c r="D571">
        <f t="shared" si="39"/>
        <v>0.01</v>
      </c>
      <c r="E571">
        <f t="shared" si="40"/>
        <v>0.01</v>
      </c>
      <c r="F571">
        <f t="shared" si="41"/>
        <v>0.01</v>
      </c>
      <c r="G571" s="73">
        <v>0</v>
      </c>
      <c r="H571" s="73">
        <v>0.02</v>
      </c>
      <c r="I571" t="str">
        <f t="shared" si="35"/>
        <v>LHF2</v>
      </c>
      <c r="J571">
        <f>COUNTIF(I:I,I571)</f>
        <v>12</v>
      </c>
    </row>
    <row r="572" spans="1:10" ht="15.75" x14ac:dyDescent="0.25">
      <c r="A572">
        <v>2</v>
      </c>
      <c r="B572" t="s">
        <v>207</v>
      </c>
      <c r="C572" s="17" t="s">
        <v>47</v>
      </c>
      <c r="D572">
        <f t="shared" si="39"/>
        <v>0.01</v>
      </c>
      <c r="E572">
        <f t="shared" si="40"/>
        <v>0.01</v>
      </c>
      <c r="F572">
        <f t="shared" si="41"/>
        <v>0.01</v>
      </c>
      <c r="G572" s="73">
        <v>0</v>
      </c>
      <c r="H572" s="73">
        <v>0.02</v>
      </c>
      <c r="I572" t="str">
        <f t="shared" si="35"/>
        <v>LHI2</v>
      </c>
      <c r="J572">
        <f>COUNTIF(I:I,I572)</f>
        <v>12</v>
      </c>
    </row>
    <row r="573" spans="1:10" ht="15.75" x14ac:dyDescent="0.25">
      <c r="A573">
        <v>2</v>
      </c>
      <c r="B573" t="s">
        <v>207</v>
      </c>
      <c r="C573" s="15" t="s">
        <v>48</v>
      </c>
      <c r="D573">
        <f t="shared" si="39"/>
        <v>0.01</v>
      </c>
      <c r="E573">
        <f t="shared" si="40"/>
        <v>0.01</v>
      </c>
      <c r="F573">
        <f t="shared" si="41"/>
        <v>0.01</v>
      </c>
      <c r="G573" s="73">
        <v>0</v>
      </c>
      <c r="H573" s="73">
        <v>0.02</v>
      </c>
      <c r="I573" t="str">
        <f t="shared" si="35"/>
        <v>EGBL2</v>
      </c>
      <c r="J573">
        <f>COUNTIF(I:I,I573)</f>
        <v>4</v>
      </c>
    </row>
    <row r="574" spans="1:10" ht="15.75" x14ac:dyDescent="0.25">
      <c r="A574">
        <v>2</v>
      </c>
      <c r="B574" t="s">
        <v>207</v>
      </c>
      <c r="C574" s="21" t="s">
        <v>45</v>
      </c>
      <c r="D574">
        <f t="shared" si="39"/>
        <v>0.01</v>
      </c>
      <c r="E574">
        <f t="shared" si="40"/>
        <v>0.01</v>
      </c>
      <c r="F574">
        <f t="shared" si="41"/>
        <v>0.01</v>
      </c>
      <c r="G574" s="73">
        <v>0</v>
      </c>
      <c r="H574" s="73">
        <v>0.02</v>
      </c>
      <c r="I574" t="str">
        <f t="shared" si="35"/>
        <v>LMU2</v>
      </c>
      <c r="J574">
        <f>COUNTIF(I:I,I574)</f>
        <v>12</v>
      </c>
    </row>
    <row r="575" spans="1:10" ht="15.75" x14ac:dyDescent="0.25">
      <c r="A575">
        <v>2</v>
      </c>
      <c r="B575" t="s">
        <v>207</v>
      </c>
      <c r="C575" s="21" t="s">
        <v>46</v>
      </c>
      <c r="D575">
        <f t="shared" si="39"/>
        <v>0.01</v>
      </c>
      <c r="E575">
        <f t="shared" si="40"/>
        <v>0.01</v>
      </c>
      <c r="F575">
        <f t="shared" si="41"/>
        <v>0.01</v>
      </c>
      <c r="G575" s="73">
        <v>0</v>
      </c>
      <c r="H575" s="73">
        <v>0.02</v>
      </c>
      <c r="I575" t="str">
        <f t="shared" si="35"/>
        <v>LHF2</v>
      </c>
      <c r="J575">
        <f>COUNTIF(I:I,I575)</f>
        <v>12</v>
      </c>
    </row>
    <row r="576" spans="1:10" ht="15.75" x14ac:dyDescent="0.25">
      <c r="A576">
        <v>2</v>
      </c>
      <c r="B576" t="s">
        <v>207</v>
      </c>
      <c r="C576" s="21" t="s">
        <v>47</v>
      </c>
      <c r="D576">
        <f t="shared" si="39"/>
        <v>0.01</v>
      </c>
      <c r="E576">
        <f t="shared" si="40"/>
        <v>0.01</v>
      </c>
      <c r="F576">
        <f t="shared" si="41"/>
        <v>0.01</v>
      </c>
      <c r="G576" s="73">
        <v>0</v>
      </c>
      <c r="H576" s="73">
        <v>0.02</v>
      </c>
      <c r="I576" t="str">
        <f t="shared" si="35"/>
        <v>LHI2</v>
      </c>
      <c r="J576">
        <f>COUNTIF(I:I,I576)</f>
        <v>12</v>
      </c>
    </row>
    <row r="577" spans="1:10" ht="15.75" x14ac:dyDescent="0.25">
      <c r="A577">
        <v>2</v>
      </c>
      <c r="B577" t="s">
        <v>207</v>
      </c>
      <c r="C577" s="21" t="s">
        <v>50</v>
      </c>
      <c r="D577">
        <f t="shared" si="39"/>
        <v>0.01</v>
      </c>
      <c r="E577">
        <f t="shared" si="40"/>
        <v>0.01</v>
      </c>
      <c r="F577">
        <f t="shared" si="41"/>
        <v>0.01</v>
      </c>
      <c r="G577" s="73">
        <v>0</v>
      </c>
      <c r="H577" s="73">
        <v>0.02</v>
      </c>
      <c r="I577" t="str">
        <f t="shared" si="35"/>
        <v>LHM2</v>
      </c>
      <c r="J577">
        <f>COUNTIF(I:I,I577)</f>
        <v>8</v>
      </c>
    </row>
    <row r="578" spans="1:10" ht="15.75" x14ac:dyDescent="0.25">
      <c r="A578">
        <v>2</v>
      </c>
      <c r="B578" t="s">
        <v>207</v>
      </c>
      <c r="C578" s="22" t="s">
        <v>45</v>
      </c>
      <c r="D578">
        <f t="shared" si="39"/>
        <v>0.01</v>
      </c>
      <c r="E578">
        <f t="shared" si="40"/>
        <v>0.01</v>
      </c>
      <c r="F578">
        <f t="shared" si="41"/>
        <v>0.01</v>
      </c>
      <c r="G578" s="73">
        <v>0</v>
      </c>
      <c r="H578" s="73">
        <v>0.02</v>
      </c>
      <c r="I578" t="str">
        <f t="shared" si="35"/>
        <v>LMU2</v>
      </c>
      <c r="J578">
        <f>COUNTIF(I:I,I578)</f>
        <v>12</v>
      </c>
    </row>
    <row r="579" spans="1:10" ht="15.75" x14ac:dyDescent="0.25">
      <c r="A579">
        <v>2</v>
      </c>
      <c r="B579" t="s">
        <v>207</v>
      </c>
      <c r="C579" s="22" t="s">
        <v>46</v>
      </c>
      <c r="D579">
        <f t="shared" si="39"/>
        <v>0.01</v>
      </c>
      <c r="E579">
        <f t="shared" si="40"/>
        <v>0.01</v>
      </c>
      <c r="F579">
        <f t="shared" si="41"/>
        <v>0.01</v>
      </c>
      <c r="G579" s="73">
        <v>0</v>
      </c>
      <c r="H579" s="73">
        <v>0.02</v>
      </c>
      <c r="I579" t="str">
        <f t="shared" ref="I579:I642" si="42">C579&amp;A579</f>
        <v>LHF2</v>
      </c>
      <c r="J579">
        <f>COUNTIF(I:I,I579)</f>
        <v>12</v>
      </c>
    </row>
    <row r="580" spans="1:10" ht="15.75" x14ac:dyDescent="0.25">
      <c r="A580">
        <v>2</v>
      </c>
      <c r="B580" t="s">
        <v>207</v>
      </c>
      <c r="C580" s="22" t="s">
        <v>47</v>
      </c>
      <c r="D580">
        <f t="shared" si="39"/>
        <v>-0.01</v>
      </c>
      <c r="E580">
        <f t="shared" si="40"/>
        <v>0.01</v>
      </c>
      <c r="F580">
        <f t="shared" si="41"/>
        <v>0.01</v>
      </c>
      <c r="G580" s="73">
        <v>-0.02</v>
      </c>
      <c r="H580" s="73">
        <v>0</v>
      </c>
      <c r="I580" t="str">
        <f t="shared" si="42"/>
        <v>LHI2</v>
      </c>
      <c r="J580">
        <f>COUNTIF(I:I,I580)</f>
        <v>12</v>
      </c>
    </row>
    <row r="581" spans="1:10" ht="15.75" x14ac:dyDescent="0.25">
      <c r="A581">
        <v>2</v>
      </c>
      <c r="B581" t="s">
        <v>207</v>
      </c>
      <c r="C581" s="22" t="s">
        <v>50</v>
      </c>
      <c r="D581">
        <f t="shared" si="39"/>
        <v>-0.01</v>
      </c>
      <c r="E581">
        <f t="shared" si="40"/>
        <v>0.01</v>
      </c>
      <c r="F581">
        <f t="shared" si="41"/>
        <v>0.01</v>
      </c>
      <c r="G581" s="73">
        <v>-0.02</v>
      </c>
      <c r="H581" s="73">
        <v>0</v>
      </c>
      <c r="I581" t="str">
        <f t="shared" si="42"/>
        <v>LHM2</v>
      </c>
      <c r="J581">
        <f>COUNTIF(I:I,I581)</f>
        <v>8</v>
      </c>
    </row>
    <row r="582" spans="1:10" ht="15.75" x14ac:dyDescent="0.25">
      <c r="A582">
        <v>2</v>
      </c>
      <c r="B582" t="s">
        <v>207</v>
      </c>
      <c r="C582" s="11" t="s">
        <v>43</v>
      </c>
      <c r="D582">
        <f t="shared" si="39"/>
        <v>28.21</v>
      </c>
      <c r="E582">
        <f t="shared" si="40"/>
        <v>1.0000000000001563E-2</v>
      </c>
      <c r="F582">
        <f t="shared" si="41"/>
        <v>9.9999999999980105E-3</v>
      </c>
      <c r="G582" s="23">
        <v>28.2</v>
      </c>
      <c r="H582" s="23">
        <v>28.22</v>
      </c>
      <c r="I582" t="str">
        <f t="shared" si="42"/>
        <v>LMUT2</v>
      </c>
      <c r="J582">
        <f>COUNTIF(I:I,I582)</f>
        <v>4</v>
      </c>
    </row>
    <row r="583" spans="1:10" ht="15.75" x14ac:dyDescent="0.25">
      <c r="A583">
        <v>2</v>
      </c>
      <c r="B583" t="s">
        <v>207</v>
      </c>
      <c r="C583" s="13" t="s">
        <v>101</v>
      </c>
      <c r="D583">
        <f t="shared" si="39"/>
        <v>28.259999999999998</v>
      </c>
      <c r="E583">
        <f t="shared" si="40"/>
        <v>9.9999999999980105E-3</v>
      </c>
      <c r="F583">
        <f t="shared" si="41"/>
        <v>1.0000000000001563E-2</v>
      </c>
      <c r="G583" s="23">
        <v>28.25</v>
      </c>
      <c r="H583" s="23">
        <v>28.27</v>
      </c>
      <c r="I583" t="str">
        <f t="shared" si="42"/>
        <v>LBU2</v>
      </c>
      <c r="J583">
        <f>COUNTIF(I:I,I583)</f>
        <v>4</v>
      </c>
    </row>
    <row r="584" spans="1:10" ht="15.75" x14ac:dyDescent="0.25">
      <c r="A584">
        <v>2</v>
      </c>
      <c r="B584" t="s">
        <v>207</v>
      </c>
      <c r="C584" s="13" t="s">
        <v>103</v>
      </c>
      <c r="D584">
        <f t="shared" si="39"/>
        <v>28.259999999999998</v>
      </c>
      <c r="E584">
        <f t="shared" si="40"/>
        <v>9.9999999999980105E-3</v>
      </c>
      <c r="F584">
        <f t="shared" si="41"/>
        <v>1.0000000000001563E-2</v>
      </c>
      <c r="G584" s="23">
        <v>28.25</v>
      </c>
      <c r="H584" s="23">
        <v>28.27</v>
      </c>
      <c r="I584" t="str">
        <f t="shared" si="42"/>
        <v>LBHF2</v>
      </c>
      <c r="J584">
        <f>COUNTIF(I:I,I584)</f>
        <v>4</v>
      </c>
    </row>
    <row r="585" spans="1:10" ht="15.75" x14ac:dyDescent="0.25">
      <c r="A585">
        <v>2</v>
      </c>
      <c r="B585" t="s">
        <v>207</v>
      </c>
      <c r="C585" s="13" t="s">
        <v>104</v>
      </c>
      <c r="D585">
        <f t="shared" si="39"/>
        <v>28.259999999999998</v>
      </c>
      <c r="E585">
        <f t="shared" si="40"/>
        <v>9.9999999999980105E-3</v>
      </c>
      <c r="F585">
        <f t="shared" si="41"/>
        <v>1.0000000000001563E-2</v>
      </c>
      <c r="G585" s="23">
        <v>28.25</v>
      </c>
      <c r="H585" s="23">
        <v>28.27</v>
      </c>
      <c r="I585" t="str">
        <f t="shared" si="42"/>
        <v>LBHI2</v>
      </c>
      <c r="J585">
        <f>COUNTIF(I:I,I585)</f>
        <v>4</v>
      </c>
    </row>
    <row r="586" spans="1:10" ht="15.75" x14ac:dyDescent="0.25">
      <c r="A586">
        <v>2</v>
      </c>
      <c r="B586" t="s">
        <v>207</v>
      </c>
      <c r="C586" s="17" t="s">
        <v>45</v>
      </c>
      <c r="D586">
        <f t="shared" si="39"/>
        <v>28.21</v>
      </c>
      <c r="E586">
        <f t="shared" si="40"/>
        <v>1.0000000000001563E-2</v>
      </c>
      <c r="F586">
        <f t="shared" si="41"/>
        <v>9.9999999999980105E-3</v>
      </c>
      <c r="G586" s="23">
        <v>28.2</v>
      </c>
      <c r="H586" s="23">
        <v>28.22</v>
      </c>
      <c r="I586" t="str">
        <f t="shared" si="42"/>
        <v>LMU2</v>
      </c>
      <c r="J586">
        <f>COUNTIF(I:I,I586)</f>
        <v>12</v>
      </c>
    </row>
    <row r="587" spans="1:10" ht="15.75" x14ac:dyDescent="0.25">
      <c r="A587">
        <v>2</v>
      </c>
      <c r="B587" t="s">
        <v>207</v>
      </c>
      <c r="C587" s="19" t="s">
        <v>46</v>
      </c>
      <c r="D587">
        <f t="shared" si="39"/>
        <v>28.259999999999998</v>
      </c>
      <c r="E587">
        <f t="shared" si="40"/>
        <v>9.9999999999980105E-3</v>
      </c>
      <c r="F587">
        <f t="shared" si="41"/>
        <v>1.0000000000001563E-2</v>
      </c>
      <c r="G587" s="23">
        <v>28.25</v>
      </c>
      <c r="H587" s="23">
        <v>28.27</v>
      </c>
      <c r="I587" t="str">
        <f t="shared" si="42"/>
        <v>LHF2</v>
      </c>
      <c r="J587">
        <f>COUNTIF(I:I,I587)</f>
        <v>12</v>
      </c>
    </row>
    <row r="588" spans="1:10" ht="15.75" x14ac:dyDescent="0.25">
      <c r="A588">
        <v>2</v>
      </c>
      <c r="B588" t="s">
        <v>207</v>
      </c>
      <c r="C588" s="17" t="s">
        <v>47</v>
      </c>
      <c r="D588">
        <f t="shared" si="39"/>
        <v>28.259999999999998</v>
      </c>
      <c r="E588">
        <f t="shared" si="40"/>
        <v>9.9999999999980105E-3</v>
      </c>
      <c r="F588">
        <f t="shared" si="41"/>
        <v>1.0000000000001563E-2</v>
      </c>
      <c r="G588" s="23">
        <v>28.25</v>
      </c>
      <c r="H588" s="23">
        <v>28.27</v>
      </c>
      <c r="I588" t="str">
        <f t="shared" si="42"/>
        <v>LHI2</v>
      </c>
      <c r="J588">
        <f>COUNTIF(I:I,I588)</f>
        <v>12</v>
      </c>
    </row>
    <row r="589" spans="1:10" ht="15.75" x14ac:dyDescent="0.25">
      <c r="A589">
        <v>2</v>
      </c>
      <c r="B589" t="s">
        <v>207</v>
      </c>
      <c r="C589" s="15" t="s">
        <v>48</v>
      </c>
      <c r="D589">
        <f t="shared" si="39"/>
        <v>28.21</v>
      </c>
      <c r="E589">
        <f t="shared" si="40"/>
        <v>1.0000000000001563E-2</v>
      </c>
      <c r="F589">
        <f t="shared" si="41"/>
        <v>9.9999999999980105E-3</v>
      </c>
      <c r="G589" s="23">
        <v>28.2</v>
      </c>
      <c r="H589" s="23">
        <v>28.22</v>
      </c>
      <c r="I589" t="str">
        <f t="shared" si="42"/>
        <v>EGBL2</v>
      </c>
      <c r="J589">
        <f>COUNTIF(I:I,I589)</f>
        <v>4</v>
      </c>
    </row>
    <row r="590" spans="1:10" ht="15.75" x14ac:dyDescent="0.25">
      <c r="A590">
        <v>2</v>
      </c>
      <c r="B590" t="s">
        <v>207</v>
      </c>
      <c r="C590" s="21" t="s">
        <v>45</v>
      </c>
      <c r="D590">
        <f t="shared" si="39"/>
        <v>28.21</v>
      </c>
      <c r="E590">
        <f t="shared" si="40"/>
        <v>1.0000000000001563E-2</v>
      </c>
      <c r="F590">
        <f t="shared" si="41"/>
        <v>9.9999999999980105E-3</v>
      </c>
      <c r="G590" s="23">
        <v>28.2</v>
      </c>
      <c r="H590" s="23">
        <v>28.22</v>
      </c>
      <c r="I590" t="str">
        <f t="shared" si="42"/>
        <v>LMU2</v>
      </c>
      <c r="J590">
        <f>COUNTIF(I:I,I590)</f>
        <v>12</v>
      </c>
    </row>
    <row r="591" spans="1:10" ht="15.75" x14ac:dyDescent="0.25">
      <c r="A591">
        <v>2</v>
      </c>
      <c r="B591" t="s">
        <v>207</v>
      </c>
      <c r="C591" s="21" t="s">
        <v>46</v>
      </c>
      <c r="D591">
        <f t="shared" si="39"/>
        <v>28.259999999999998</v>
      </c>
      <c r="E591">
        <f t="shared" si="40"/>
        <v>9.9999999999980105E-3</v>
      </c>
      <c r="F591">
        <f t="shared" si="41"/>
        <v>1.0000000000001563E-2</v>
      </c>
      <c r="G591" s="23">
        <v>28.25</v>
      </c>
      <c r="H591" s="23">
        <v>28.27</v>
      </c>
      <c r="I591" t="str">
        <f t="shared" si="42"/>
        <v>LHF2</v>
      </c>
      <c r="J591">
        <f>COUNTIF(I:I,I591)</f>
        <v>12</v>
      </c>
    </row>
    <row r="592" spans="1:10" ht="15.75" x14ac:dyDescent="0.25">
      <c r="A592">
        <v>2</v>
      </c>
      <c r="B592" t="s">
        <v>207</v>
      </c>
      <c r="C592" s="21" t="s">
        <v>47</v>
      </c>
      <c r="D592">
        <f t="shared" si="39"/>
        <v>28.259999999999998</v>
      </c>
      <c r="E592">
        <f t="shared" si="40"/>
        <v>9.9999999999980105E-3</v>
      </c>
      <c r="F592">
        <f t="shared" si="41"/>
        <v>1.0000000000001563E-2</v>
      </c>
      <c r="G592" s="23">
        <v>28.25</v>
      </c>
      <c r="H592" s="23">
        <v>28.27</v>
      </c>
      <c r="I592" t="str">
        <f t="shared" si="42"/>
        <v>LHI2</v>
      </c>
      <c r="J592">
        <f>COUNTIF(I:I,I592)</f>
        <v>12</v>
      </c>
    </row>
    <row r="593" spans="1:10" ht="15.75" x14ac:dyDescent="0.25">
      <c r="A593">
        <v>2</v>
      </c>
      <c r="B593" t="s">
        <v>207</v>
      </c>
      <c r="C593" s="21" t="s">
        <v>50</v>
      </c>
      <c r="D593">
        <f t="shared" si="39"/>
        <v>28.259999999999998</v>
      </c>
      <c r="E593">
        <f t="shared" si="40"/>
        <v>9.9999999999980105E-3</v>
      </c>
      <c r="F593">
        <f t="shared" si="41"/>
        <v>1.0000000000001563E-2</v>
      </c>
      <c r="G593" s="23">
        <v>28.25</v>
      </c>
      <c r="H593" s="23">
        <v>28.27</v>
      </c>
      <c r="I593" t="str">
        <f t="shared" si="42"/>
        <v>LHM2</v>
      </c>
      <c r="J593">
        <f>COUNTIF(I:I,I593)</f>
        <v>8</v>
      </c>
    </row>
    <row r="594" spans="1:10" ht="15.75" x14ac:dyDescent="0.25">
      <c r="A594">
        <v>2</v>
      </c>
      <c r="B594" t="s">
        <v>207</v>
      </c>
      <c r="C594" s="22" t="s">
        <v>45</v>
      </c>
      <c r="D594">
        <f t="shared" si="39"/>
        <v>28.21</v>
      </c>
      <c r="E594">
        <f t="shared" si="40"/>
        <v>1.0000000000001563E-2</v>
      </c>
      <c r="F594">
        <f t="shared" si="41"/>
        <v>9.9999999999980105E-3</v>
      </c>
      <c r="G594" s="23">
        <v>28.2</v>
      </c>
      <c r="H594" s="23">
        <v>28.22</v>
      </c>
      <c r="I594" t="str">
        <f t="shared" si="42"/>
        <v>LMU2</v>
      </c>
      <c r="J594">
        <f>COUNTIF(I:I,I594)</f>
        <v>12</v>
      </c>
    </row>
    <row r="595" spans="1:10" ht="15.75" x14ac:dyDescent="0.25">
      <c r="A595">
        <v>2</v>
      </c>
      <c r="B595" t="s">
        <v>207</v>
      </c>
      <c r="C595" s="22" t="s">
        <v>46</v>
      </c>
      <c r="D595">
        <f t="shared" si="39"/>
        <v>28.259999999999998</v>
      </c>
      <c r="E595">
        <f t="shared" si="40"/>
        <v>9.9999999999980105E-3</v>
      </c>
      <c r="F595">
        <f t="shared" si="41"/>
        <v>1.0000000000001563E-2</v>
      </c>
      <c r="G595" s="23">
        <v>28.25</v>
      </c>
      <c r="H595" s="23">
        <v>28.27</v>
      </c>
      <c r="I595" t="str">
        <f t="shared" si="42"/>
        <v>LHF2</v>
      </c>
      <c r="J595">
        <f>COUNTIF(I:I,I595)</f>
        <v>12</v>
      </c>
    </row>
    <row r="596" spans="1:10" ht="15.75" x14ac:dyDescent="0.25">
      <c r="A596">
        <v>2</v>
      </c>
      <c r="B596" t="s">
        <v>207</v>
      </c>
      <c r="C596" s="22" t="s">
        <v>47</v>
      </c>
      <c r="D596">
        <f t="shared" si="39"/>
        <v>28.240000000000002</v>
      </c>
      <c r="E596">
        <f t="shared" si="40"/>
        <v>1.0000000000001563E-2</v>
      </c>
      <c r="F596">
        <f t="shared" si="41"/>
        <v>9.9999999999980105E-3</v>
      </c>
      <c r="G596" s="23">
        <v>28.23</v>
      </c>
      <c r="H596" s="23">
        <v>28.25</v>
      </c>
      <c r="I596" t="str">
        <f t="shared" si="42"/>
        <v>LHI2</v>
      </c>
      <c r="J596">
        <f>COUNTIF(I:I,I596)</f>
        <v>12</v>
      </c>
    </row>
    <row r="597" spans="1:10" ht="15.75" x14ac:dyDescent="0.25">
      <c r="A597">
        <v>2</v>
      </c>
      <c r="B597" t="s">
        <v>207</v>
      </c>
      <c r="C597" s="22" t="s">
        <v>50</v>
      </c>
      <c r="D597">
        <f t="shared" si="39"/>
        <v>28.240000000000002</v>
      </c>
      <c r="E597">
        <f t="shared" si="40"/>
        <v>1.0000000000001563E-2</v>
      </c>
      <c r="F597">
        <f t="shared" si="41"/>
        <v>9.9999999999980105E-3</v>
      </c>
      <c r="G597" s="23">
        <v>28.23</v>
      </c>
      <c r="H597" s="23">
        <v>28.25</v>
      </c>
      <c r="I597" t="str">
        <f t="shared" si="42"/>
        <v>LHM2</v>
      </c>
      <c r="J597">
        <f>COUNTIF(I:I,I597)</f>
        <v>8</v>
      </c>
    </row>
    <row r="598" spans="1:10" ht="15.75" x14ac:dyDescent="0.25">
      <c r="A598">
        <v>2</v>
      </c>
      <c r="B598" t="s">
        <v>207</v>
      </c>
      <c r="C598" s="11" t="s">
        <v>43</v>
      </c>
      <c r="D598">
        <f t="shared" si="39"/>
        <v>32.260000000000005</v>
      </c>
      <c r="E598">
        <f t="shared" si="40"/>
        <v>1.0000000000005116E-2</v>
      </c>
      <c r="F598">
        <f t="shared" si="41"/>
        <v>9.9999999999980105E-3</v>
      </c>
      <c r="G598" s="23">
        <v>32.25</v>
      </c>
      <c r="H598" s="23">
        <v>32.270000000000003</v>
      </c>
      <c r="I598" t="str">
        <f t="shared" si="42"/>
        <v>LMUT2</v>
      </c>
      <c r="J598">
        <f>COUNTIF(I:I,I598)</f>
        <v>4</v>
      </c>
    </row>
    <row r="599" spans="1:10" ht="15.75" x14ac:dyDescent="0.25">
      <c r="A599">
        <v>2</v>
      </c>
      <c r="B599" t="s">
        <v>207</v>
      </c>
      <c r="C599" s="13" t="s">
        <v>101</v>
      </c>
      <c r="D599">
        <f t="shared" si="39"/>
        <v>32.260000000000005</v>
      </c>
      <c r="E599">
        <f t="shared" si="40"/>
        <v>1.0000000000005116E-2</v>
      </c>
      <c r="F599">
        <f t="shared" si="41"/>
        <v>9.9999999999980105E-3</v>
      </c>
      <c r="G599" s="23">
        <v>32.25</v>
      </c>
      <c r="H599" s="23">
        <v>32.270000000000003</v>
      </c>
      <c r="I599" t="str">
        <f t="shared" si="42"/>
        <v>LBU2</v>
      </c>
      <c r="J599">
        <f>COUNTIF(I:I,I599)</f>
        <v>4</v>
      </c>
    </row>
    <row r="600" spans="1:10" ht="15.75" x14ac:dyDescent="0.25">
      <c r="A600">
        <v>2</v>
      </c>
      <c r="B600" t="s">
        <v>207</v>
      </c>
      <c r="C600" s="13" t="s">
        <v>103</v>
      </c>
      <c r="D600">
        <f t="shared" si="39"/>
        <v>32.260000000000005</v>
      </c>
      <c r="E600">
        <f t="shared" si="40"/>
        <v>1.0000000000005116E-2</v>
      </c>
      <c r="F600">
        <f t="shared" si="41"/>
        <v>9.9999999999980105E-3</v>
      </c>
      <c r="G600" s="23">
        <v>32.25</v>
      </c>
      <c r="H600" s="23">
        <v>32.270000000000003</v>
      </c>
      <c r="I600" t="str">
        <f t="shared" si="42"/>
        <v>LBHF2</v>
      </c>
      <c r="J600">
        <f>COUNTIF(I:I,I600)</f>
        <v>4</v>
      </c>
    </row>
    <row r="601" spans="1:10" ht="15.75" x14ac:dyDescent="0.25">
      <c r="A601">
        <v>2</v>
      </c>
      <c r="B601" t="s">
        <v>207</v>
      </c>
      <c r="C601" s="13" t="s">
        <v>104</v>
      </c>
      <c r="D601">
        <f t="shared" si="39"/>
        <v>32.260000000000005</v>
      </c>
      <c r="E601">
        <f t="shared" si="40"/>
        <v>1.0000000000005116E-2</v>
      </c>
      <c r="F601">
        <f t="shared" si="41"/>
        <v>9.9999999999980105E-3</v>
      </c>
      <c r="G601" s="23">
        <v>32.25</v>
      </c>
      <c r="H601" s="23">
        <v>32.270000000000003</v>
      </c>
      <c r="I601" t="str">
        <f t="shared" si="42"/>
        <v>LBHI2</v>
      </c>
      <c r="J601">
        <f>COUNTIF(I:I,I601)</f>
        <v>4</v>
      </c>
    </row>
    <row r="602" spans="1:10" ht="15.75" x14ac:dyDescent="0.25">
      <c r="A602">
        <v>2</v>
      </c>
      <c r="B602" t="s">
        <v>207</v>
      </c>
      <c r="C602" s="17" t="s">
        <v>45</v>
      </c>
      <c r="D602">
        <f t="shared" si="39"/>
        <v>32.260000000000005</v>
      </c>
      <c r="E602">
        <f t="shared" si="40"/>
        <v>1.0000000000005116E-2</v>
      </c>
      <c r="F602">
        <f t="shared" si="41"/>
        <v>9.9999999999980105E-3</v>
      </c>
      <c r="G602" s="23">
        <v>32.25</v>
      </c>
      <c r="H602" s="23">
        <v>32.270000000000003</v>
      </c>
      <c r="I602" t="str">
        <f t="shared" si="42"/>
        <v>LMU2</v>
      </c>
      <c r="J602">
        <f>COUNTIF(I:I,I602)</f>
        <v>12</v>
      </c>
    </row>
    <row r="603" spans="1:10" ht="15.75" x14ac:dyDescent="0.25">
      <c r="A603">
        <v>2</v>
      </c>
      <c r="B603" t="s">
        <v>207</v>
      </c>
      <c r="C603" s="19" t="s">
        <v>46</v>
      </c>
      <c r="D603">
        <f t="shared" si="39"/>
        <v>32.260000000000005</v>
      </c>
      <c r="E603">
        <f t="shared" si="40"/>
        <v>1.0000000000005116E-2</v>
      </c>
      <c r="F603">
        <f t="shared" si="41"/>
        <v>9.9999999999980105E-3</v>
      </c>
      <c r="G603" s="23">
        <v>32.25</v>
      </c>
      <c r="H603" s="23">
        <v>32.270000000000003</v>
      </c>
      <c r="I603" t="str">
        <f t="shared" si="42"/>
        <v>LHF2</v>
      </c>
      <c r="J603">
        <f>COUNTIF(I:I,I603)</f>
        <v>12</v>
      </c>
    </row>
    <row r="604" spans="1:10" ht="15.75" x14ac:dyDescent="0.25">
      <c r="A604">
        <v>2</v>
      </c>
      <c r="B604" t="s">
        <v>207</v>
      </c>
      <c r="C604" s="17" t="s">
        <v>47</v>
      </c>
      <c r="D604">
        <f t="shared" si="39"/>
        <v>32.260000000000005</v>
      </c>
      <c r="E604">
        <f t="shared" si="40"/>
        <v>1.0000000000005116E-2</v>
      </c>
      <c r="F604">
        <f t="shared" si="41"/>
        <v>9.9999999999980105E-3</v>
      </c>
      <c r="G604" s="23">
        <v>32.25</v>
      </c>
      <c r="H604" s="23">
        <v>32.270000000000003</v>
      </c>
      <c r="I604" t="str">
        <f t="shared" si="42"/>
        <v>LHI2</v>
      </c>
      <c r="J604">
        <f>COUNTIF(I:I,I604)</f>
        <v>12</v>
      </c>
    </row>
    <row r="605" spans="1:10" ht="15.75" x14ac:dyDescent="0.25">
      <c r="A605">
        <v>2</v>
      </c>
      <c r="B605" t="s">
        <v>207</v>
      </c>
      <c r="C605" s="15" t="s">
        <v>48</v>
      </c>
      <c r="D605">
        <f t="shared" si="39"/>
        <v>32.260000000000005</v>
      </c>
      <c r="E605">
        <f t="shared" si="40"/>
        <v>1.0000000000005116E-2</v>
      </c>
      <c r="F605">
        <f t="shared" si="41"/>
        <v>9.9999999999980105E-3</v>
      </c>
      <c r="G605" s="23">
        <v>32.25</v>
      </c>
      <c r="H605" s="23">
        <v>32.270000000000003</v>
      </c>
      <c r="I605" t="str">
        <f t="shared" si="42"/>
        <v>EGBL2</v>
      </c>
      <c r="J605">
        <f>COUNTIF(I:I,I605)</f>
        <v>4</v>
      </c>
    </row>
    <row r="606" spans="1:10" ht="15.75" x14ac:dyDescent="0.25">
      <c r="A606">
        <v>2</v>
      </c>
      <c r="B606" t="s">
        <v>207</v>
      </c>
      <c r="C606" s="21" t="s">
        <v>45</v>
      </c>
      <c r="D606">
        <f t="shared" si="39"/>
        <v>32.260000000000005</v>
      </c>
      <c r="E606">
        <f t="shared" si="40"/>
        <v>1.0000000000005116E-2</v>
      </c>
      <c r="F606">
        <f t="shared" si="41"/>
        <v>9.9999999999980105E-3</v>
      </c>
      <c r="G606" s="23">
        <v>32.25</v>
      </c>
      <c r="H606" s="23">
        <v>32.270000000000003</v>
      </c>
      <c r="I606" t="str">
        <f t="shared" si="42"/>
        <v>LMU2</v>
      </c>
      <c r="J606">
        <f>COUNTIF(I:I,I606)</f>
        <v>12</v>
      </c>
    </row>
    <row r="607" spans="1:10" ht="15.75" x14ac:dyDescent="0.25">
      <c r="A607">
        <v>2</v>
      </c>
      <c r="B607" t="s">
        <v>207</v>
      </c>
      <c r="C607" s="21" t="s">
        <v>46</v>
      </c>
      <c r="D607">
        <f t="shared" si="39"/>
        <v>32.260000000000005</v>
      </c>
      <c r="E607">
        <f t="shared" si="40"/>
        <v>1.0000000000005116E-2</v>
      </c>
      <c r="F607">
        <f t="shared" si="41"/>
        <v>9.9999999999980105E-3</v>
      </c>
      <c r="G607" s="23">
        <v>32.25</v>
      </c>
      <c r="H607" s="23">
        <v>32.270000000000003</v>
      </c>
      <c r="I607" t="str">
        <f t="shared" si="42"/>
        <v>LHF2</v>
      </c>
      <c r="J607">
        <f>COUNTIF(I:I,I607)</f>
        <v>12</v>
      </c>
    </row>
    <row r="608" spans="1:10" ht="15.75" x14ac:dyDescent="0.25">
      <c r="A608">
        <v>2</v>
      </c>
      <c r="B608" t="s">
        <v>207</v>
      </c>
      <c r="C608" s="21" t="s">
        <v>47</v>
      </c>
      <c r="D608">
        <f t="shared" si="39"/>
        <v>32.260000000000005</v>
      </c>
      <c r="E608">
        <f t="shared" si="40"/>
        <v>1.0000000000005116E-2</v>
      </c>
      <c r="F608">
        <f t="shared" si="41"/>
        <v>9.9999999999980105E-3</v>
      </c>
      <c r="G608" s="23">
        <v>32.25</v>
      </c>
      <c r="H608" s="23">
        <v>32.270000000000003</v>
      </c>
      <c r="I608" t="str">
        <f t="shared" si="42"/>
        <v>LHI2</v>
      </c>
      <c r="J608">
        <f>COUNTIF(I:I,I608)</f>
        <v>12</v>
      </c>
    </row>
    <row r="609" spans="1:10" ht="15.75" x14ac:dyDescent="0.25">
      <c r="A609">
        <v>2</v>
      </c>
      <c r="B609" t="s">
        <v>207</v>
      </c>
      <c r="C609" s="21" t="s">
        <v>50</v>
      </c>
      <c r="D609">
        <f t="shared" si="39"/>
        <v>32.260000000000005</v>
      </c>
      <c r="E609">
        <f t="shared" si="40"/>
        <v>1.0000000000005116E-2</v>
      </c>
      <c r="F609">
        <f t="shared" si="41"/>
        <v>9.9999999999980105E-3</v>
      </c>
      <c r="G609" s="23">
        <v>32.25</v>
      </c>
      <c r="H609" s="23">
        <v>32.270000000000003</v>
      </c>
      <c r="I609" t="str">
        <f t="shared" si="42"/>
        <v>LHM2</v>
      </c>
      <c r="J609">
        <f>COUNTIF(I:I,I609)</f>
        <v>8</v>
      </c>
    </row>
    <row r="610" spans="1:10" ht="15.75" x14ac:dyDescent="0.25">
      <c r="A610">
        <v>2</v>
      </c>
      <c r="B610" t="s">
        <v>207</v>
      </c>
      <c r="C610" s="22" t="s">
        <v>45</v>
      </c>
      <c r="D610">
        <f t="shared" si="39"/>
        <v>32.260000000000005</v>
      </c>
      <c r="E610">
        <f t="shared" si="40"/>
        <v>1.0000000000005116E-2</v>
      </c>
      <c r="F610">
        <f t="shared" si="41"/>
        <v>9.9999999999980105E-3</v>
      </c>
      <c r="G610" s="23">
        <v>32.25</v>
      </c>
      <c r="H610" s="23">
        <v>32.270000000000003</v>
      </c>
      <c r="I610" t="str">
        <f t="shared" si="42"/>
        <v>LMU2</v>
      </c>
      <c r="J610">
        <f>COUNTIF(I:I,I610)</f>
        <v>12</v>
      </c>
    </row>
    <row r="611" spans="1:10" ht="15.75" x14ac:dyDescent="0.25">
      <c r="A611">
        <v>2</v>
      </c>
      <c r="B611" t="s">
        <v>207</v>
      </c>
      <c r="C611" s="22" t="s">
        <v>46</v>
      </c>
      <c r="D611">
        <f t="shared" si="39"/>
        <v>32.260000000000005</v>
      </c>
      <c r="E611">
        <f t="shared" si="40"/>
        <v>1.0000000000005116E-2</v>
      </c>
      <c r="F611">
        <f t="shared" si="41"/>
        <v>9.9999999999980105E-3</v>
      </c>
      <c r="G611" s="23">
        <v>32.25</v>
      </c>
      <c r="H611" s="23">
        <v>32.270000000000003</v>
      </c>
      <c r="I611" t="str">
        <f t="shared" si="42"/>
        <v>LHF2</v>
      </c>
      <c r="J611">
        <f>COUNTIF(I:I,I611)</f>
        <v>12</v>
      </c>
    </row>
    <row r="612" spans="1:10" ht="15.75" x14ac:dyDescent="0.25">
      <c r="A612">
        <v>2</v>
      </c>
      <c r="B612" t="s">
        <v>207</v>
      </c>
      <c r="C612" s="22" t="s">
        <v>47</v>
      </c>
      <c r="D612">
        <f t="shared" si="39"/>
        <v>32.239999999999995</v>
      </c>
      <c r="E612">
        <f t="shared" si="40"/>
        <v>9.9999999999980105E-3</v>
      </c>
      <c r="F612">
        <f t="shared" si="41"/>
        <v>1.0000000000005116E-2</v>
      </c>
      <c r="G612" s="23">
        <v>32.229999999999997</v>
      </c>
      <c r="H612" s="23">
        <v>32.25</v>
      </c>
      <c r="I612" t="str">
        <f t="shared" si="42"/>
        <v>LHI2</v>
      </c>
      <c r="J612">
        <f>COUNTIF(I:I,I612)</f>
        <v>12</v>
      </c>
    </row>
    <row r="613" spans="1:10" ht="15.75" x14ac:dyDescent="0.25">
      <c r="A613">
        <v>2</v>
      </c>
      <c r="B613" t="s">
        <v>207</v>
      </c>
      <c r="C613" s="22" t="s">
        <v>50</v>
      </c>
      <c r="D613">
        <f t="shared" si="39"/>
        <v>32.239999999999995</v>
      </c>
      <c r="E613">
        <f t="shared" si="40"/>
        <v>9.9999999999980105E-3</v>
      </c>
      <c r="F613">
        <f t="shared" si="41"/>
        <v>1.0000000000005116E-2</v>
      </c>
      <c r="G613" s="23">
        <v>32.229999999999997</v>
      </c>
      <c r="H613" s="23">
        <v>32.25</v>
      </c>
      <c r="I613" t="str">
        <f t="shared" si="42"/>
        <v>LHM2</v>
      </c>
      <c r="J613">
        <f>COUNTIF(I:I,I613)</f>
        <v>8</v>
      </c>
    </row>
    <row r="614" spans="1:10" ht="15.75" x14ac:dyDescent="0.25">
      <c r="A614">
        <v>3</v>
      </c>
      <c r="B614" t="s">
        <v>207</v>
      </c>
      <c r="C614" s="11" t="s">
        <v>43</v>
      </c>
      <c r="D614">
        <f t="shared" ref="D614:D677" si="43">AVERAGE(G614,H614)</f>
        <v>-0.05</v>
      </c>
      <c r="E614">
        <f t="shared" ref="E614:E677" si="44">D614-G614</f>
        <v>0.05</v>
      </c>
      <c r="F614">
        <f t="shared" ref="F614:F677" si="45">H614-D614</f>
        <v>0.05</v>
      </c>
      <c r="G614" s="73">
        <v>-0.1</v>
      </c>
      <c r="H614" s="73">
        <v>0</v>
      </c>
      <c r="I614" t="str">
        <f t="shared" si="42"/>
        <v>LMUT3</v>
      </c>
      <c r="J614">
        <f>COUNTIF(I:I,I614)</f>
        <v>4</v>
      </c>
    </row>
    <row r="615" spans="1:10" ht="15.75" x14ac:dyDescent="0.25">
      <c r="A615">
        <v>3</v>
      </c>
      <c r="B615" t="s">
        <v>207</v>
      </c>
      <c r="C615" s="13" t="s">
        <v>101</v>
      </c>
      <c r="D615">
        <f t="shared" si="43"/>
        <v>-0.05</v>
      </c>
      <c r="E615">
        <f t="shared" si="44"/>
        <v>0.05</v>
      </c>
      <c r="F615">
        <f t="shared" si="45"/>
        <v>0.05</v>
      </c>
      <c r="G615" s="73">
        <v>-0.1</v>
      </c>
      <c r="H615" s="73">
        <v>0</v>
      </c>
      <c r="I615" t="str">
        <f t="shared" si="42"/>
        <v>LBU3</v>
      </c>
      <c r="J615">
        <f>COUNTIF(I:I,I615)</f>
        <v>4</v>
      </c>
    </row>
    <row r="616" spans="1:10" ht="15.75" x14ac:dyDescent="0.25">
      <c r="A616">
        <v>3</v>
      </c>
      <c r="B616" t="s">
        <v>207</v>
      </c>
      <c r="C616" s="13" t="s">
        <v>103</v>
      </c>
      <c r="D616">
        <f t="shared" si="43"/>
        <v>0.05</v>
      </c>
      <c r="E616">
        <f t="shared" si="44"/>
        <v>0.05</v>
      </c>
      <c r="F616">
        <f t="shared" si="45"/>
        <v>0.05</v>
      </c>
      <c r="G616" s="73">
        <v>0</v>
      </c>
      <c r="H616" s="73">
        <v>0.1</v>
      </c>
      <c r="I616" t="str">
        <f t="shared" si="42"/>
        <v>LBHF3</v>
      </c>
      <c r="J616">
        <f>COUNTIF(I:I,I616)</f>
        <v>4</v>
      </c>
    </row>
    <row r="617" spans="1:10" ht="15.75" x14ac:dyDescent="0.25">
      <c r="A617">
        <v>3</v>
      </c>
      <c r="B617" t="s">
        <v>207</v>
      </c>
      <c r="C617" s="13" t="s">
        <v>104</v>
      </c>
      <c r="D617">
        <f t="shared" si="43"/>
        <v>-0.05</v>
      </c>
      <c r="E617">
        <f t="shared" si="44"/>
        <v>0.05</v>
      </c>
      <c r="F617">
        <f t="shared" si="45"/>
        <v>0.05</v>
      </c>
      <c r="G617" s="73">
        <v>-0.1</v>
      </c>
      <c r="H617" s="73">
        <v>0</v>
      </c>
      <c r="I617" t="str">
        <f t="shared" si="42"/>
        <v>LBHI3</v>
      </c>
      <c r="J617">
        <f>COUNTIF(I:I,I617)</f>
        <v>4</v>
      </c>
    </row>
    <row r="618" spans="1:10" ht="15.75" x14ac:dyDescent="0.25">
      <c r="A618">
        <v>3</v>
      </c>
      <c r="B618" t="s">
        <v>207</v>
      </c>
      <c r="C618" s="17" t="s">
        <v>45</v>
      </c>
      <c r="D618">
        <f t="shared" si="43"/>
        <v>-0.05</v>
      </c>
      <c r="E618">
        <f t="shared" si="44"/>
        <v>0.05</v>
      </c>
      <c r="F618">
        <f t="shared" si="45"/>
        <v>0.05</v>
      </c>
      <c r="G618" s="73">
        <v>-0.1</v>
      </c>
      <c r="H618" s="73">
        <v>0</v>
      </c>
      <c r="I618" t="str">
        <f t="shared" si="42"/>
        <v>LMU3</v>
      </c>
      <c r="J618">
        <f>COUNTIF(I:I,I618)</f>
        <v>12</v>
      </c>
    </row>
    <row r="619" spans="1:10" ht="15.75" x14ac:dyDescent="0.25">
      <c r="A619">
        <v>3</v>
      </c>
      <c r="B619" t="s">
        <v>207</v>
      </c>
      <c r="C619" s="19" t="s">
        <v>46</v>
      </c>
      <c r="D619">
        <f t="shared" si="43"/>
        <v>0.15000000000000002</v>
      </c>
      <c r="E619">
        <f t="shared" si="44"/>
        <v>5.0000000000000017E-2</v>
      </c>
      <c r="F619">
        <f t="shared" si="45"/>
        <v>4.9999999999999989E-2</v>
      </c>
      <c r="G619" s="73">
        <v>0.1</v>
      </c>
      <c r="H619" s="73">
        <v>0.2</v>
      </c>
      <c r="I619" t="str">
        <f t="shared" si="42"/>
        <v>LHF3</v>
      </c>
      <c r="J619">
        <f>COUNTIF(I:I,I619)</f>
        <v>12</v>
      </c>
    </row>
    <row r="620" spans="1:10" ht="15.75" x14ac:dyDescent="0.25">
      <c r="A620">
        <v>3</v>
      </c>
      <c r="B620" t="s">
        <v>207</v>
      </c>
      <c r="C620" s="17" t="s">
        <v>47</v>
      </c>
      <c r="D620">
        <f t="shared" si="43"/>
        <v>0.15000000000000002</v>
      </c>
      <c r="E620">
        <f t="shared" si="44"/>
        <v>5.0000000000000017E-2</v>
      </c>
      <c r="F620">
        <f t="shared" si="45"/>
        <v>4.9999999999999989E-2</v>
      </c>
      <c r="G620" s="73">
        <v>0.1</v>
      </c>
      <c r="H620" s="73">
        <v>0.2</v>
      </c>
      <c r="I620" t="str">
        <f t="shared" si="42"/>
        <v>LHI3</v>
      </c>
      <c r="J620">
        <f>COUNTIF(I:I,I620)</f>
        <v>12</v>
      </c>
    </row>
    <row r="621" spans="1:10" ht="15.75" x14ac:dyDescent="0.25">
      <c r="A621">
        <v>3</v>
      </c>
      <c r="B621" t="s">
        <v>207</v>
      </c>
      <c r="C621" s="15" t="s">
        <v>48</v>
      </c>
      <c r="D621">
        <f t="shared" si="43"/>
        <v>-0.05</v>
      </c>
      <c r="E621">
        <f t="shared" si="44"/>
        <v>0.05</v>
      </c>
      <c r="F621">
        <f t="shared" si="45"/>
        <v>0.05</v>
      </c>
      <c r="G621" s="73">
        <v>-0.1</v>
      </c>
      <c r="H621" s="73">
        <v>0</v>
      </c>
      <c r="I621" t="str">
        <f t="shared" si="42"/>
        <v>EGBL3</v>
      </c>
      <c r="J621">
        <f>COUNTIF(I:I,I621)</f>
        <v>4</v>
      </c>
    </row>
    <row r="622" spans="1:10" ht="15.75" x14ac:dyDescent="0.25">
      <c r="A622">
        <v>3</v>
      </c>
      <c r="B622" t="s">
        <v>207</v>
      </c>
      <c r="C622" s="21" t="s">
        <v>45</v>
      </c>
      <c r="D622">
        <f t="shared" si="43"/>
        <v>-0.05</v>
      </c>
      <c r="E622">
        <f t="shared" si="44"/>
        <v>0.05</v>
      </c>
      <c r="F622">
        <f t="shared" si="45"/>
        <v>0.05</v>
      </c>
      <c r="G622" s="73">
        <v>-0.1</v>
      </c>
      <c r="H622" s="73">
        <v>0</v>
      </c>
      <c r="I622" t="str">
        <f t="shared" si="42"/>
        <v>LMU3</v>
      </c>
      <c r="J622">
        <f>COUNTIF(I:I,I622)</f>
        <v>12</v>
      </c>
    </row>
    <row r="623" spans="1:10" ht="15.75" x14ac:dyDescent="0.25">
      <c r="A623">
        <v>3</v>
      </c>
      <c r="B623" t="s">
        <v>207</v>
      </c>
      <c r="C623" s="21" t="s">
        <v>46</v>
      </c>
      <c r="D623">
        <f t="shared" si="43"/>
        <v>0.25</v>
      </c>
      <c r="E623">
        <f t="shared" si="44"/>
        <v>4.9999999999999989E-2</v>
      </c>
      <c r="F623">
        <f t="shared" si="45"/>
        <v>4.9999999999999989E-2</v>
      </c>
      <c r="G623" s="73">
        <v>0.2</v>
      </c>
      <c r="H623" s="73">
        <v>0.3</v>
      </c>
      <c r="I623" t="str">
        <f t="shared" si="42"/>
        <v>LHF3</v>
      </c>
      <c r="J623">
        <f>COUNTIF(I:I,I623)</f>
        <v>12</v>
      </c>
    </row>
    <row r="624" spans="1:10" ht="15.75" x14ac:dyDescent="0.25">
      <c r="A624">
        <v>3</v>
      </c>
      <c r="B624" t="s">
        <v>207</v>
      </c>
      <c r="C624" s="21" t="s">
        <v>47</v>
      </c>
      <c r="D624">
        <f t="shared" si="43"/>
        <v>0.25</v>
      </c>
      <c r="E624">
        <f t="shared" si="44"/>
        <v>4.9999999999999989E-2</v>
      </c>
      <c r="F624">
        <f t="shared" si="45"/>
        <v>4.9999999999999989E-2</v>
      </c>
      <c r="G624" s="73">
        <v>0.2</v>
      </c>
      <c r="H624" s="73">
        <v>0.3</v>
      </c>
      <c r="I624" t="str">
        <f t="shared" si="42"/>
        <v>LHI3</v>
      </c>
      <c r="J624">
        <f>COUNTIF(I:I,I624)</f>
        <v>12</v>
      </c>
    </row>
    <row r="625" spans="1:10" ht="15.75" x14ac:dyDescent="0.25">
      <c r="A625">
        <v>3</v>
      </c>
      <c r="B625" t="s">
        <v>207</v>
      </c>
      <c r="C625" s="21" t="s">
        <v>50</v>
      </c>
      <c r="D625">
        <f t="shared" si="43"/>
        <v>0.25</v>
      </c>
      <c r="E625">
        <f t="shared" si="44"/>
        <v>4.9999999999999989E-2</v>
      </c>
      <c r="F625">
        <f t="shared" si="45"/>
        <v>4.9999999999999989E-2</v>
      </c>
      <c r="G625" s="73">
        <v>0.2</v>
      </c>
      <c r="H625" s="73">
        <v>0.3</v>
      </c>
      <c r="I625" t="str">
        <f t="shared" si="42"/>
        <v>LHM3</v>
      </c>
      <c r="J625">
        <f>COUNTIF(I:I,I625)</f>
        <v>8</v>
      </c>
    </row>
    <row r="626" spans="1:10" ht="15.75" x14ac:dyDescent="0.25">
      <c r="A626">
        <v>3</v>
      </c>
      <c r="B626" t="s">
        <v>207</v>
      </c>
      <c r="C626" s="22" t="s">
        <v>45</v>
      </c>
      <c r="D626">
        <f t="shared" si="43"/>
        <v>-0.05</v>
      </c>
      <c r="E626">
        <f t="shared" si="44"/>
        <v>0.05</v>
      </c>
      <c r="F626">
        <f t="shared" si="45"/>
        <v>0.05</v>
      </c>
      <c r="G626" s="73">
        <v>-0.1</v>
      </c>
      <c r="H626" s="73">
        <v>0</v>
      </c>
      <c r="I626" t="str">
        <f t="shared" si="42"/>
        <v>LMU3</v>
      </c>
      <c r="J626">
        <f>COUNTIF(I:I,I626)</f>
        <v>12</v>
      </c>
    </row>
    <row r="627" spans="1:10" ht="15.75" x14ac:dyDescent="0.25">
      <c r="A627">
        <v>3</v>
      </c>
      <c r="B627" t="s">
        <v>207</v>
      </c>
      <c r="C627" s="22" t="s">
        <v>46</v>
      </c>
      <c r="D627">
        <f t="shared" si="43"/>
        <v>0.25</v>
      </c>
      <c r="E627">
        <f t="shared" si="44"/>
        <v>4.9999999999999989E-2</v>
      </c>
      <c r="F627">
        <f t="shared" si="45"/>
        <v>4.9999999999999989E-2</v>
      </c>
      <c r="G627" s="73">
        <v>0.2</v>
      </c>
      <c r="H627" s="73">
        <v>0.3</v>
      </c>
      <c r="I627" t="str">
        <f t="shared" si="42"/>
        <v>LHF3</v>
      </c>
      <c r="J627">
        <f>COUNTIF(I:I,I627)</f>
        <v>12</v>
      </c>
    </row>
    <row r="628" spans="1:10" ht="15.75" x14ac:dyDescent="0.25">
      <c r="A628">
        <v>3</v>
      </c>
      <c r="B628" t="s">
        <v>207</v>
      </c>
      <c r="C628" s="22" t="s">
        <v>47</v>
      </c>
      <c r="D628">
        <f t="shared" si="43"/>
        <v>0.25</v>
      </c>
      <c r="E628">
        <f t="shared" si="44"/>
        <v>4.9999999999999989E-2</v>
      </c>
      <c r="F628">
        <f t="shared" si="45"/>
        <v>4.9999999999999989E-2</v>
      </c>
      <c r="G628" s="73">
        <v>0.2</v>
      </c>
      <c r="H628" s="73">
        <v>0.3</v>
      </c>
      <c r="I628" t="str">
        <f t="shared" si="42"/>
        <v>LHI3</v>
      </c>
      <c r="J628">
        <f>COUNTIF(I:I,I628)</f>
        <v>12</v>
      </c>
    </row>
    <row r="629" spans="1:10" ht="15.75" x14ac:dyDescent="0.25">
      <c r="A629">
        <v>3</v>
      </c>
      <c r="B629" t="s">
        <v>207</v>
      </c>
      <c r="C629" s="22" t="s">
        <v>50</v>
      </c>
      <c r="D629">
        <f t="shared" si="43"/>
        <v>0.25</v>
      </c>
      <c r="E629">
        <f t="shared" si="44"/>
        <v>4.9999999999999989E-2</v>
      </c>
      <c r="F629">
        <f t="shared" si="45"/>
        <v>4.9999999999999989E-2</v>
      </c>
      <c r="G629" s="73">
        <v>0.2</v>
      </c>
      <c r="H629" s="73">
        <v>0.3</v>
      </c>
      <c r="I629" t="str">
        <f t="shared" si="42"/>
        <v>LHM3</v>
      </c>
      <c r="J629">
        <f>COUNTIF(I:I,I629)</f>
        <v>8</v>
      </c>
    </row>
    <row r="630" spans="1:10" ht="15.75" x14ac:dyDescent="0.25">
      <c r="A630">
        <v>3</v>
      </c>
      <c r="B630" t="s">
        <v>207</v>
      </c>
      <c r="C630" s="11" t="s">
        <v>43</v>
      </c>
      <c r="D630">
        <f t="shared" si="43"/>
        <v>-0.05</v>
      </c>
      <c r="E630">
        <f t="shared" si="44"/>
        <v>0.05</v>
      </c>
      <c r="F630">
        <f t="shared" si="45"/>
        <v>0.05</v>
      </c>
      <c r="G630" s="73">
        <v>-0.1</v>
      </c>
      <c r="H630" s="73">
        <v>0</v>
      </c>
      <c r="I630" t="str">
        <f t="shared" si="42"/>
        <v>LMUT3</v>
      </c>
      <c r="J630">
        <f>COUNTIF(I:I,I630)</f>
        <v>4</v>
      </c>
    </row>
    <row r="631" spans="1:10" ht="15.75" x14ac:dyDescent="0.25">
      <c r="A631">
        <v>3</v>
      </c>
      <c r="B631" t="s">
        <v>207</v>
      </c>
      <c r="C631" s="13" t="s">
        <v>101</v>
      </c>
      <c r="D631">
        <f t="shared" si="43"/>
        <v>-0.05</v>
      </c>
      <c r="E631">
        <f t="shared" si="44"/>
        <v>0.05</v>
      </c>
      <c r="F631">
        <f t="shared" si="45"/>
        <v>0.05</v>
      </c>
      <c r="G631" s="73">
        <v>-0.1</v>
      </c>
      <c r="H631" s="73">
        <v>0</v>
      </c>
      <c r="I631" t="str">
        <f t="shared" si="42"/>
        <v>LBU3</v>
      </c>
      <c r="J631">
        <f>COUNTIF(I:I,I631)</f>
        <v>4</v>
      </c>
    </row>
    <row r="632" spans="1:10" ht="15.75" x14ac:dyDescent="0.25">
      <c r="A632">
        <v>3</v>
      </c>
      <c r="B632" t="s">
        <v>207</v>
      </c>
      <c r="C632" s="13" t="s">
        <v>103</v>
      </c>
      <c r="D632">
        <f t="shared" si="43"/>
        <v>0.05</v>
      </c>
      <c r="E632">
        <f t="shared" si="44"/>
        <v>0.05</v>
      </c>
      <c r="F632">
        <f t="shared" si="45"/>
        <v>0.05</v>
      </c>
      <c r="G632" s="73">
        <v>0</v>
      </c>
      <c r="H632" s="73">
        <v>0.1</v>
      </c>
      <c r="I632" t="str">
        <f t="shared" si="42"/>
        <v>LBHF3</v>
      </c>
      <c r="J632">
        <f>COUNTIF(I:I,I632)</f>
        <v>4</v>
      </c>
    </row>
    <row r="633" spans="1:10" ht="15.75" x14ac:dyDescent="0.25">
      <c r="A633">
        <v>3</v>
      </c>
      <c r="B633" t="s">
        <v>207</v>
      </c>
      <c r="C633" s="13" t="s">
        <v>104</v>
      </c>
      <c r="D633">
        <f t="shared" si="43"/>
        <v>-0.05</v>
      </c>
      <c r="E633">
        <f t="shared" si="44"/>
        <v>0.05</v>
      </c>
      <c r="F633">
        <f t="shared" si="45"/>
        <v>0.05</v>
      </c>
      <c r="G633" s="73">
        <v>-0.1</v>
      </c>
      <c r="H633" s="73">
        <v>0</v>
      </c>
      <c r="I633" t="str">
        <f t="shared" si="42"/>
        <v>LBHI3</v>
      </c>
      <c r="J633">
        <f>COUNTIF(I:I,I633)</f>
        <v>4</v>
      </c>
    </row>
    <row r="634" spans="1:10" ht="15.75" x14ac:dyDescent="0.25">
      <c r="A634">
        <v>3</v>
      </c>
      <c r="B634" t="s">
        <v>207</v>
      </c>
      <c r="C634" s="17" t="s">
        <v>45</v>
      </c>
      <c r="D634">
        <f t="shared" si="43"/>
        <v>-0.05</v>
      </c>
      <c r="E634">
        <f t="shared" si="44"/>
        <v>0.05</v>
      </c>
      <c r="F634">
        <f t="shared" si="45"/>
        <v>0.05</v>
      </c>
      <c r="G634" s="73">
        <v>-0.1</v>
      </c>
      <c r="H634" s="73">
        <v>0</v>
      </c>
      <c r="I634" t="str">
        <f t="shared" si="42"/>
        <v>LMU3</v>
      </c>
      <c r="J634">
        <f>COUNTIF(I:I,I634)</f>
        <v>12</v>
      </c>
    </row>
    <row r="635" spans="1:10" ht="15.75" x14ac:dyDescent="0.25">
      <c r="A635">
        <v>3</v>
      </c>
      <c r="B635" t="s">
        <v>207</v>
      </c>
      <c r="C635" s="19" t="s">
        <v>46</v>
      </c>
      <c r="D635">
        <f t="shared" si="43"/>
        <v>0.15000000000000002</v>
      </c>
      <c r="E635">
        <f t="shared" si="44"/>
        <v>5.0000000000000017E-2</v>
      </c>
      <c r="F635">
        <f t="shared" si="45"/>
        <v>4.9999999999999989E-2</v>
      </c>
      <c r="G635" s="73">
        <v>0.1</v>
      </c>
      <c r="H635" s="73">
        <v>0.2</v>
      </c>
      <c r="I635" t="str">
        <f t="shared" si="42"/>
        <v>LHF3</v>
      </c>
      <c r="J635">
        <f>COUNTIF(I:I,I635)</f>
        <v>12</v>
      </c>
    </row>
    <row r="636" spans="1:10" ht="15.75" x14ac:dyDescent="0.25">
      <c r="A636">
        <v>3</v>
      </c>
      <c r="B636" t="s">
        <v>207</v>
      </c>
      <c r="C636" s="17" t="s">
        <v>47</v>
      </c>
      <c r="D636">
        <f t="shared" si="43"/>
        <v>0.15000000000000002</v>
      </c>
      <c r="E636">
        <f t="shared" si="44"/>
        <v>5.0000000000000017E-2</v>
      </c>
      <c r="F636">
        <f t="shared" si="45"/>
        <v>4.9999999999999989E-2</v>
      </c>
      <c r="G636" s="73">
        <v>0.1</v>
      </c>
      <c r="H636" s="73">
        <v>0.2</v>
      </c>
      <c r="I636" t="str">
        <f t="shared" si="42"/>
        <v>LHI3</v>
      </c>
      <c r="J636">
        <f>COUNTIF(I:I,I636)</f>
        <v>12</v>
      </c>
    </row>
    <row r="637" spans="1:10" ht="15.75" x14ac:dyDescent="0.25">
      <c r="A637">
        <v>3</v>
      </c>
      <c r="B637" t="s">
        <v>207</v>
      </c>
      <c r="C637" s="15" t="s">
        <v>48</v>
      </c>
      <c r="D637">
        <f t="shared" si="43"/>
        <v>-0.05</v>
      </c>
      <c r="E637">
        <f t="shared" si="44"/>
        <v>0.05</v>
      </c>
      <c r="F637">
        <f t="shared" si="45"/>
        <v>0.05</v>
      </c>
      <c r="G637" s="73">
        <v>-0.1</v>
      </c>
      <c r="H637" s="73">
        <v>0</v>
      </c>
      <c r="I637" t="str">
        <f t="shared" si="42"/>
        <v>EGBL3</v>
      </c>
      <c r="J637">
        <f>COUNTIF(I:I,I637)</f>
        <v>4</v>
      </c>
    </row>
    <row r="638" spans="1:10" ht="15.75" x14ac:dyDescent="0.25">
      <c r="A638">
        <v>3</v>
      </c>
      <c r="B638" t="s">
        <v>207</v>
      </c>
      <c r="C638" s="21" t="s">
        <v>45</v>
      </c>
      <c r="D638">
        <f t="shared" si="43"/>
        <v>-0.05</v>
      </c>
      <c r="E638">
        <f t="shared" si="44"/>
        <v>0.05</v>
      </c>
      <c r="F638">
        <f t="shared" si="45"/>
        <v>0.05</v>
      </c>
      <c r="G638" s="73">
        <v>-0.1</v>
      </c>
      <c r="H638" s="73">
        <v>0</v>
      </c>
      <c r="I638" t="str">
        <f t="shared" si="42"/>
        <v>LMU3</v>
      </c>
      <c r="J638">
        <f>COUNTIF(I:I,I638)</f>
        <v>12</v>
      </c>
    </row>
    <row r="639" spans="1:10" ht="15.75" x14ac:dyDescent="0.25">
      <c r="A639">
        <v>3</v>
      </c>
      <c r="B639" t="s">
        <v>207</v>
      </c>
      <c r="C639" s="21" t="s">
        <v>46</v>
      </c>
      <c r="D639">
        <f t="shared" si="43"/>
        <v>0.25</v>
      </c>
      <c r="E639">
        <f t="shared" si="44"/>
        <v>4.9999999999999989E-2</v>
      </c>
      <c r="F639">
        <f t="shared" si="45"/>
        <v>4.9999999999999989E-2</v>
      </c>
      <c r="G639" s="73">
        <v>0.2</v>
      </c>
      <c r="H639" s="73">
        <v>0.3</v>
      </c>
      <c r="I639" t="str">
        <f t="shared" si="42"/>
        <v>LHF3</v>
      </c>
      <c r="J639">
        <f>COUNTIF(I:I,I639)</f>
        <v>12</v>
      </c>
    </row>
    <row r="640" spans="1:10" ht="15.75" x14ac:dyDescent="0.25">
      <c r="A640">
        <v>3</v>
      </c>
      <c r="B640" t="s">
        <v>207</v>
      </c>
      <c r="C640" s="21" t="s">
        <v>47</v>
      </c>
      <c r="D640">
        <f t="shared" si="43"/>
        <v>0.25</v>
      </c>
      <c r="E640">
        <f t="shared" si="44"/>
        <v>4.9999999999999989E-2</v>
      </c>
      <c r="F640">
        <f t="shared" si="45"/>
        <v>4.9999999999999989E-2</v>
      </c>
      <c r="G640" s="73">
        <v>0.2</v>
      </c>
      <c r="H640" s="73">
        <v>0.3</v>
      </c>
      <c r="I640" t="str">
        <f t="shared" si="42"/>
        <v>LHI3</v>
      </c>
      <c r="J640">
        <f>COUNTIF(I:I,I640)</f>
        <v>12</v>
      </c>
    </row>
    <row r="641" spans="1:10" ht="15.75" x14ac:dyDescent="0.25">
      <c r="A641">
        <v>3</v>
      </c>
      <c r="B641" t="s">
        <v>207</v>
      </c>
      <c r="C641" s="21" t="s">
        <v>50</v>
      </c>
      <c r="D641">
        <f t="shared" si="43"/>
        <v>0.25</v>
      </c>
      <c r="E641">
        <f t="shared" si="44"/>
        <v>4.9999999999999989E-2</v>
      </c>
      <c r="F641">
        <f t="shared" si="45"/>
        <v>4.9999999999999989E-2</v>
      </c>
      <c r="G641" s="73">
        <v>0.2</v>
      </c>
      <c r="H641" s="73">
        <v>0.3</v>
      </c>
      <c r="I641" t="str">
        <f t="shared" si="42"/>
        <v>LHM3</v>
      </c>
      <c r="J641">
        <f>COUNTIF(I:I,I641)</f>
        <v>8</v>
      </c>
    </row>
    <row r="642" spans="1:10" ht="15.75" x14ac:dyDescent="0.25">
      <c r="A642">
        <v>3</v>
      </c>
      <c r="B642" t="s">
        <v>207</v>
      </c>
      <c r="C642" s="22" t="s">
        <v>45</v>
      </c>
      <c r="D642">
        <f t="shared" si="43"/>
        <v>-0.05</v>
      </c>
      <c r="E642">
        <f t="shared" si="44"/>
        <v>0.05</v>
      </c>
      <c r="F642">
        <f t="shared" si="45"/>
        <v>0.05</v>
      </c>
      <c r="G642" s="73">
        <v>-0.1</v>
      </c>
      <c r="H642" s="73">
        <v>0</v>
      </c>
      <c r="I642" t="str">
        <f t="shared" si="42"/>
        <v>LMU3</v>
      </c>
      <c r="J642">
        <f>COUNTIF(I:I,I642)</f>
        <v>12</v>
      </c>
    </row>
    <row r="643" spans="1:10" ht="15.75" x14ac:dyDescent="0.25">
      <c r="A643">
        <v>3</v>
      </c>
      <c r="B643" t="s">
        <v>207</v>
      </c>
      <c r="C643" s="22" t="s">
        <v>46</v>
      </c>
      <c r="D643">
        <f t="shared" si="43"/>
        <v>0.25</v>
      </c>
      <c r="E643">
        <f t="shared" si="44"/>
        <v>4.9999999999999989E-2</v>
      </c>
      <c r="F643">
        <f t="shared" si="45"/>
        <v>4.9999999999999989E-2</v>
      </c>
      <c r="G643" s="73">
        <v>0.2</v>
      </c>
      <c r="H643" s="73">
        <v>0.3</v>
      </c>
      <c r="I643" t="str">
        <f t="shared" ref="I643:I706" si="46">C643&amp;A643</f>
        <v>LHF3</v>
      </c>
      <c r="J643">
        <f>COUNTIF(I:I,I643)</f>
        <v>12</v>
      </c>
    </row>
    <row r="644" spans="1:10" ht="15.75" x14ac:dyDescent="0.25">
      <c r="A644">
        <v>3</v>
      </c>
      <c r="B644" t="s">
        <v>207</v>
      </c>
      <c r="C644" s="22" t="s">
        <v>47</v>
      </c>
      <c r="D644">
        <f t="shared" si="43"/>
        <v>0.25</v>
      </c>
      <c r="E644">
        <f t="shared" si="44"/>
        <v>4.9999999999999989E-2</v>
      </c>
      <c r="F644">
        <f t="shared" si="45"/>
        <v>4.9999999999999989E-2</v>
      </c>
      <c r="G644" s="73">
        <v>0.2</v>
      </c>
      <c r="H644" s="73">
        <v>0.3</v>
      </c>
      <c r="I644" t="str">
        <f t="shared" si="46"/>
        <v>LHI3</v>
      </c>
      <c r="J644">
        <f>COUNTIF(I:I,I644)</f>
        <v>12</v>
      </c>
    </row>
    <row r="645" spans="1:10" ht="15.75" x14ac:dyDescent="0.25">
      <c r="A645">
        <v>3</v>
      </c>
      <c r="B645" t="s">
        <v>207</v>
      </c>
      <c r="C645" s="22" t="s">
        <v>50</v>
      </c>
      <c r="D645">
        <f t="shared" si="43"/>
        <v>0.25</v>
      </c>
      <c r="E645">
        <f t="shared" si="44"/>
        <v>4.9999999999999989E-2</v>
      </c>
      <c r="F645">
        <f t="shared" si="45"/>
        <v>4.9999999999999989E-2</v>
      </c>
      <c r="G645" s="73">
        <v>0.2</v>
      </c>
      <c r="H645" s="73">
        <v>0.3</v>
      </c>
      <c r="I645" t="str">
        <f t="shared" si="46"/>
        <v>LHM3</v>
      </c>
      <c r="J645">
        <f>COUNTIF(I:I,I645)</f>
        <v>8</v>
      </c>
    </row>
    <row r="646" spans="1:10" ht="15.75" x14ac:dyDescent="0.25">
      <c r="A646">
        <v>3</v>
      </c>
      <c r="B646" t="s">
        <v>207</v>
      </c>
      <c r="C646" s="11" t="s">
        <v>43</v>
      </c>
      <c r="D646">
        <f t="shared" si="43"/>
        <v>29.849999999999998</v>
      </c>
      <c r="E646">
        <f t="shared" si="44"/>
        <v>5.0000000000000711E-2</v>
      </c>
      <c r="F646">
        <f t="shared" si="45"/>
        <v>5.0000000000000711E-2</v>
      </c>
      <c r="G646" s="23">
        <v>29.799999999999997</v>
      </c>
      <c r="H646" s="23">
        <v>29.9</v>
      </c>
      <c r="I646" t="str">
        <f t="shared" si="46"/>
        <v>LMUT3</v>
      </c>
      <c r="J646">
        <f>COUNTIF(I:I,I646)</f>
        <v>4</v>
      </c>
    </row>
    <row r="647" spans="1:10" ht="15.75" x14ac:dyDescent="0.25">
      <c r="A647">
        <v>3</v>
      </c>
      <c r="B647" t="s">
        <v>207</v>
      </c>
      <c r="C647" s="13" t="s">
        <v>101</v>
      </c>
      <c r="D647">
        <f t="shared" si="43"/>
        <v>36.849999999999994</v>
      </c>
      <c r="E647">
        <f t="shared" si="44"/>
        <v>4.9999999999997158E-2</v>
      </c>
      <c r="F647">
        <f t="shared" si="45"/>
        <v>5.0000000000004263E-2</v>
      </c>
      <c r="G647" s="23">
        <v>36.799999999999997</v>
      </c>
      <c r="H647" s="23">
        <v>36.9</v>
      </c>
      <c r="I647" t="str">
        <f t="shared" si="46"/>
        <v>LBU3</v>
      </c>
      <c r="J647">
        <f>COUNTIF(I:I,I647)</f>
        <v>4</v>
      </c>
    </row>
    <row r="648" spans="1:10" ht="15.75" x14ac:dyDescent="0.25">
      <c r="A648">
        <v>3</v>
      </c>
      <c r="B648" t="s">
        <v>207</v>
      </c>
      <c r="C648" s="13" t="s">
        <v>103</v>
      </c>
      <c r="D648">
        <f t="shared" si="43"/>
        <v>37.049999999999997</v>
      </c>
      <c r="E648">
        <f t="shared" si="44"/>
        <v>4.9999999999997158E-2</v>
      </c>
      <c r="F648">
        <f t="shared" si="45"/>
        <v>5.0000000000004263E-2</v>
      </c>
      <c r="G648" s="23">
        <v>37</v>
      </c>
      <c r="H648" s="23">
        <v>37.1</v>
      </c>
      <c r="I648" t="str">
        <f t="shared" si="46"/>
        <v>LBHF3</v>
      </c>
      <c r="J648">
        <f>COUNTIF(I:I,I648)</f>
        <v>4</v>
      </c>
    </row>
    <row r="649" spans="1:10" ht="15.75" x14ac:dyDescent="0.25">
      <c r="A649">
        <v>3</v>
      </c>
      <c r="B649" t="s">
        <v>207</v>
      </c>
      <c r="C649" s="13" t="s">
        <v>104</v>
      </c>
      <c r="D649">
        <f t="shared" si="43"/>
        <v>36.950000000000003</v>
      </c>
      <c r="E649">
        <f t="shared" si="44"/>
        <v>5.0000000000004263E-2</v>
      </c>
      <c r="F649">
        <f t="shared" si="45"/>
        <v>4.9999999999997158E-2</v>
      </c>
      <c r="G649" s="23">
        <v>36.9</v>
      </c>
      <c r="H649" s="23">
        <v>37</v>
      </c>
      <c r="I649" t="str">
        <f t="shared" si="46"/>
        <v>LBHI3</v>
      </c>
      <c r="J649">
        <f>COUNTIF(I:I,I649)</f>
        <v>4</v>
      </c>
    </row>
    <row r="650" spans="1:10" ht="15.75" x14ac:dyDescent="0.25">
      <c r="A650">
        <v>3</v>
      </c>
      <c r="B650" t="s">
        <v>207</v>
      </c>
      <c r="C650" s="17" t="s">
        <v>45</v>
      </c>
      <c r="D650">
        <f t="shared" si="43"/>
        <v>36.849999999999994</v>
      </c>
      <c r="E650">
        <f t="shared" si="44"/>
        <v>4.9999999999997158E-2</v>
      </c>
      <c r="F650">
        <f t="shared" si="45"/>
        <v>5.0000000000004263E-2</v>
      </c>
      <c r="G650" s="23">
        <v>36.799999999999997</v>
      </c>
      <c r="H650" s="23">
        <v>36.9</v>
      </c>
      <c r="I650" t="str">
        <f t="shared" si="46"/>
        <v>LMU3</v>
      </c>
      <c r="J650">
        <f>COUNTIF(I:I,I650)</f>
        <v>12</v>
      </c>
    </row>
    <row r="651" spans="1:10" ht="15.75" x14ac:dyDescent="0.25">
      <c r="A651">
        <v>3</v>
      </c>
      <c r="B651" t="s">
        <v>207</v>
      </c>
      <c r="C651" s="19" t="s">
        <v>46</v>
      </c>
      <c r="D651">
        <f t="shared" si="43"/>
        <v>37.049999999999997</v>
      </c>
      <c r="E651">
        <f t="shared" si="44"/>
        <v>4.9999999999997158E-2</v>
      </c>
      <c r="F651">
        <f t="shared" si="45"/>
        <v>5.0000000000004263E-2</v>
      </c>
      <c r="G651" s="23">
        <v>37</v>
      </c>
      <c r="H651" s="23">
        <v>37.1</v>
      </c>
      <c r="I651" t="str">
        <f t="shared" si="46"/>
        <v>LHF3</v>
      </c>
      <c r="J651">
        <f>COUNTIF(I:I,I651)</f>
        <v>12</v>
      </c>
    </row>
    <row r="652" spans="1:10" ht="15.75" x14ac:dyDescent="0.25">
      <c r="A652">
        <v>3</v>
      </c>
      <c r="B652" t="s">
        <v>207</v>
      </c>
      <c r="C652" s="17" t="s">
        <v>47</v>
      </c>
      <c r="D652">
        <f t="shared" si="43"/>
        <v>37.049999999999997</v>
      </c>
      <c r="E652">
        <f t="shared" si="44"/>
        <v>4.9999999999997158E-2</v>
      </c>
      <c r="F652">
        <f t="shared" si="45"/>
        <v>5.0000000000004263E-2</v>
      </c>
      <c r="G652" s="23">
        <v>37</v>
      </c>
      <c r="H652" s="23">
        <v>37.1</v>
      </c>
      <c r="I652" t="str">
        <f t="shared" si="46"/>
        <v>LHI3</v>
      </c>
      <c r="J652">
        <f>COUNTIF(I:I,I652)</f>
        <v>12</v>
      </c>
    </row>
    <row r="653" spans="1:10" ht="15.75" x14ac:dyDescent="0.25">
      <c r="A653">
        <v>3</v>
      </c>
      <c r="B653" t="s">
        <v>207</v>
      </c>
      <c r="C653" s="15" t="s">
        <v>48</v>
      </c>
      <c r="D653">
        <f t="shared" si="43"/>
        <v>36.849999999999994</v>
      </c>
      <c r="E653">
        <f t="shared" si="44"/>
        <v>4.9999999999997158E-2</v>
      </c>
      <c r="F653">
        <f t="shared" si="45"/>
        <v>5.0000000000004263E-2</v>
      </c>
      <c r="G653" s="23">
        <v>36.799999999999997</v>
      </c>
      <c r="H653" s="23">
        <v>36.9</v>
      </c>
      <c r="I653" t="str">
        <f t="shared" si="46"/>
        <v>EGBL3</v>
      </c>
      <c r="J653">
        <f>COUNTIF(I:I,I653)</f>
        <v>4</v>
      </c>
    </row>
    <row r="654" spans="1:10" ht="15.75" x14ac:dyDescent="0.25">
      <c r="A654">
        <v>3</v>
      </c>
      <c r="B654" t="s">
        <v>207</v>
      </c>
      <c r="C654" s="21" t="s">
        <v>45</v>
      </c>
      <c r="D654">
        <f t="shared" si="43"/>
        <v>55.75</v>
      </c>
      <c r="E654">
        <f t="shared" si="44"/>
        <v>5.0000000000004263E-2</v>
      </c>
      <c r="F654">
        <f t="shared" si="45"/>
        <v>4.9999999999997158E-2</v>
      </c>
      <c r="G654" s="23">
        <v>55.699999999999996</v>
      </c>
      <c r="H654" s="23">
        <v>55.8</v>
      </c>
      <c r="I654" t="str">
        <f t="shared" si="46"/>
        <v>LMU3</v>
      </c>
      <c r="J654">
        <f>COUNTIF(I:I,I654)</f>
        <v>12</v>
      </c>
    </row>
    <row r="655" spans="1:10" ht="15.75" x14ac:dyDescent="0.25">
      <c r="A655">
        <v>3</v>
      </c>
      <c r="B655" t="s">
        <v>207</v>
      </c>
      <c r="C655" s="21" t="s">
        <v>46</v>
      </c>
      <c r="D655">
        <f t="shared" si="43"/>
        <v>56.05</v>
      </c>
      <c r="E655">
        <f t="shared" si="44"/>
        <v>4.9999999999997158E-2</v>
      </c>
      <c r="F655">
        <f t="shared" si="45"/>
        <v>4.9999999999997158E-2</v>
      </c>
      <c r="G655" s="23">
        <v>56</v>
      </c>
      <c r="H655" s="23">
        <v>56.099999999999994</v>
      </c>
      <c r="I655" t="str">
        <f t="shared" si="46"/>
        <v>LHF3</v>
      </c>
      <c r="J655">
        <f>COUNTIF(I:I,I655)</f>
        <v>12</v>
      </c>
    </row>
    <row r="656" spans="1:10" ht="15.75" x14ac:dyDescent="0.25">
      <c r="A656">
        <v>3</v>
      </c>
      <c r="B656" t="s">
        <v>207</v>
      </c>
      <c r="C656" s="21" t="s">
        <v>47</v>
      </c>
      <c r="D656">
        <f t="shared" si="43"/>
        <v>56.05</v>
      </c>
      <c r="E656">
        <f t="shared" si="44"/>
        <v>4.9999999999997158E-2</v>
      </c>
      <c r="F656">
        <f t="shared" si="45"/>
        <v>4.9999999999997158E-2</v>
      </c>
      <c r="G656" s="23">
        <v>56</v>
      </c>
      <c r="H656" s="23">
        <v>56.099999999999994</v>
      </c>
      <c r="I656" t="str">
        <f t="shared" si="46"/>
        <v>LHI3</v>
      </c>
      <c r="J656">
        <f>COUNTIF(I:I,I656)</f>
        <v>12</v>
      </c>
    </row>
    <row r="657" spans="1:10" ht="15.75" x14ac:dyDescent="0.25">
      <c r="A657">
        <v>3</v>
      </c>
      <c r="B657" t="s">
        <v>207</v>
      </c>
      <c r="C657" s="21" t="s">
        <v>50</v>
      </c>
      <c r="D657">
        <f t="shared" si="43"/>
        <v>56.05</v>
      </c>
      <c r="E657">
        <f t="shared" si="44"/>
        <v>4.9999999999997158E-2</v>
      </c>
      <c r="F657">
        <f t="shared" si="45"/>
        <v>4.9999999999997158E-2</v>
      </c>
      <c r="G657" s="23">
        <v>56</v>
      </c>
      <c r="H657" s="23">
        <v>56.099999999999994</v>
      </c>
      <c r="I657" t="str">
        <f t="shared" si="46"/>
        <v>LHM3</v>
      </c>
      <c r="J657">
        <f>COUNTIF(I:I,I657)</f>
        <v>8</v>
      </c>
    </row>
    <row r="658" spans="1:10" ht="15.75" x14ac:dyDescent="0.25">
      <c r="A658">
        <v>3</v>
      </c>
      <c r="B658" t="s">
        <v>207</v>
      </c>
      <c r="C658" s="22" t="s">
        <v>45</v>
      </c>
      <c r="D658">
        <f t="shared" si="43"/>
        <v>69.75</v>
      </c>
      <c r="E658">
        <f t="shared" si="44"/>
        <v>4.9999999999997158E-2</v>
      </c>
      <c r="F658">
        <f t="shared" si="45"/>
        <v>4.9999999999997158E-2</v>
      </c>
      <c r="G658" s="23">
        <v>69.7</v>
      </c>
      <c r="H658" s="23">
        <v>69.8</v>
      </c>
      <c r="I658" t="str">
        <f t="shared" si="46"/>
        <v>LMU3</v>
      </c>
      <c r="J658">
        <f>COUNTIF(I:I,I658)</f>
        <v>12</v>
      </c>
    </row>
    <row r="659" spans="1:10" ht="15.75" x14ac:dyDescent="0.25">
      <c r="A659">
        <v>3</v>
      </c>
      <c r="B659" t="s">
        <v>207</v>
      </c>
      <c r="C659" s="22" t="s">
        <v>46</v>
      </c>
      <c r="D659">
        <f t="shared" si="43"/>
        <v>70.05</v>
      </c>
      <c r="E659">
        <f t="shared" si="44"/>
        <v>4.9999999999997158E-2</v>
      </c>
      <c r="F659">
        <f t="shared" si="45"/>
        <v>4.9999999999997158E-2</v>
      </c>
      <c r="G659" s="23">
        <v>70</v>
      </c>
      <c r="H659" s="23">
        <v>70.099999999999994</v>
      </c>
      <c r="I659" t="str">
        <f t="shared" si="46"/>
        <v>LHF3</v>
      </c>
      <c r="J659">
        <f>COUNTIF(I:I,I659)</f>
        <v>12</v>
      </c>
    </row>
    <row r="660" spans="1:10" ht="15.75" x14ac:dyDescent="0.25">
      <c r="A660">
        <v>3</v>
      </c>
      <c r="B660" t="s">
        <v>207</v>
      </c>
      <c r="C660" s="22" t="s">
        <v>47</v>
      </c>
      <c r="D660">
        <f t="shared" si="43"/>
        <v>70.05</v>
      </c>
      <c r="E660">
        <f t="shared" si="44"/>
        <v>4.9999999999997158E-2</v>
      </c>
      <c r="F660">
        <f t="shared" si="45"/>
        <v>4.9999999999997158E-2</v>
      </c>
      <c r="G660" s="23">
        <v>70</v>
      </c>
      <c r="H660" s="23">
        <v>70.099999999999994</v>
      </c>
      <c r="I660" t="str">
        <f t="shared" si="46"/>
        <v>LHI3</v>
      </c>
      <c r="J660">
        <f>COUNTIF(I:I,I660)</f>
        <v>12</v>
      </c>
    </row>
    <row r="661" spans="1:10" ht="15.75" x14ac:dyDescent="0.25">
      <c r="A661">
        <v>3</v>
      </c>
      <c r="B661" t="s">
        <v>207</v>
      </c>
      <c r="C661" s="22" t="s">
        <v>50</v>
      </c>
      <c r="D661">
        <f t="shared" si="43"/>
        <v>70.05</v>
      </c>
      <c r="E661">
        <f t="shared" si="44"/>
        <v>4.9999999999997158E-2</v>
      </c>
      <c r="F661">
        <f t="shared" si="45"/>
        <v>4.9999999999997158E-2</v>
      </c>
      <c r="G661" s="23">
        <v>70</v>
      </c>
      <c r="H661" s="23">
        <v>70.099999999999994</v>
      </c>
      <c r="I661" t="str">
        <f t="shared" si="46"/>
        <v>LHM3</v>
      </c>
      <c r="J661">
        <f>COUNTIF(I:I,I661)</f>
        <v>8</v>
      </c>
    </row>
    <row r="662" spans="1:10" ht="15.75" x14ac:dyDescent="0.25">
      <c r="A662">
        <v>3</v>
      </c>
      <c r="B662" t="s">
        <v>207</v>
      </c>
      <c r="C662" s="11" t="s">
        <v>43</v>
      </c>
      <c r="D662">
        <f t="shared" si="43"/>
        <v>34.849999999999994</v>
      </c>
      <c r="E662">
        <f t="shared" si="44"/>
        <v>4.9999999999997158E-2</v>
      </c>
      <c r="F662">
        <f t="shared" si="45"/>
        <v>5.0000000000004263E-2</v>
      </c>
      <c r="G662" s="23">
        <v>34.799999999999997</v>
      </c>
      <c r="H662" s="23">
        <v>34.9</v>
      </c>
      <c r="I662" t="str">
        <f t="shared" si="46"/>
        <v>LMUT3</v>
      </c>
      <c r="J662">
        <f>COUNTIF(I:I,I662)</f>
        <v>4</v>
      </c>
    </row>
    <row r="663" spans="1:10" ht="15.75" x14ac:dyDescent="0.25">
      <c r="A663">
        <v>3</v>
      </c>
      <c r="B663" t="s">
        <v>207</v>
      </c>
      <c r="C663" s="13" t="s">
        <v>101</v>
      </c>
      <c r="D663">
        <f t="shared" si="43"/>
        <v>41.849999999999994</v>
      </c>
      <c r="E663">
        <f t="shared" si="44"/>
        <v>4.9999999999997158E-2</v>
      </c>
      <c r="F663">
        <f t="shared" si="45"/>
        <v>5.0000000000004263E-2</v>
      </c>
      <c r="G663" s="23">
        <v>41.8</v>
      </c>
      <c r="H663" s="23">
        <v>41.9</v>
      </c>
      <c r="I663" t="str">
        <f t="shared" si="46"/>
        <v>LBU3</v>
      </c>
      <c r="J663">
        <f>COUNTIF(I:I,I663)</f>
        <v>4</v>
      </c>
    </row>
    <row r="664" spans="1:10" ht="15.75" x14ac:dyDescent="0.25">
      <c r="A664">
        <v>3</v>
      </c>
      <c r="B664" t="s">
        <v>207</v>
      </c>
      <c r="C664" s="13" t="s">
        <v>103</v>
      </c>
      <c r="D664">
        <f t="shared" si="43"/>
        <v>42.05</v>
      </c>
      <c r="E664">
        <f t="shared" si="44"/>
        <v>4.9999999999997158E-2</v>
      </c>
      <c r="F664">
        <f t="shared" si="45"/>
        <v>5.0000000000004263E-2</v>
      </c>
      <c r="G664" s="23">
        <v>42</v>
      </c>
      <c r="H664" s="23">
        <v>42.1</v>
      </c>
      <c r="I664" t="str">
        <f t="shared" si="46"/>
        <v>LBHF3</v>
      </c>
      <c r="J664">
        <f>COUNTIF(I:I,I664)</f>
        <v>4</v>
      </c>
    </row>
    <row r="665" spans="1:10" ht="15.75" x14ac:dyDescent="0.25">
      <c r="A665">
        <v>3</v>
      </c>
      <c r="B665" t="s">
        <v>207</v>
      </c>
      <c r="C665" s="13" t="s">
        <v>104</v>
      </c>
      <c r="D665">
        <f t="shared" si="43"/>
        <v>41.95</v>
      </c>
      <c r="E665">
        <f t="shared" si="44"/>
        <v>5.0000000000004263E-2</v>
      </c>
      <c r="F665">
        <f t="shared" si="45"/>
        <v>4.9999999999997158E-2</v>
      </c>
      <c r="G665" s="23">
        <v>41.9</v>
      </c>
      <c r="H665" s="23">
        <v>42</v>
      </c>
      <c r="I665" t="str">
        <f t="shared" si="46"/>
        <v>LBHI3</v>
      </c>
      <c r="J665">
        <f>COUNTIF(I:I,I665)</f>
        <v>4</v>
      </c>
    </row>
    <row r="666" spans="1:10" ht="15.75" x14ac:dyDescent="0.25">
      <c r="A666">
        <v>3</v>
      </c>
      <c r="B666" t="s">
        <v>207</v>
      </c>
      <c r="C666" s="17" t="s">
        <v>45</v>
      </c>
      <c r="D666">
        <f t="shared" si="43"/>
        <v>41.849999999999994</v>
      </c>
      <c r="E666">
        <f t="shared" si="44"/>
        <v>4.9999999999997158E-2</v>
      </c>
      <c r="F666">
        <f t="shared" si="45"/>
        <v>5.0000000000004263E-2</v>
      </c>
      <c r="G666" s="23">
        <v>41.8</v>
      </c>
      <c r="H666" s="23">
        <v>41.9</v>
      </c>
      <c r="I666" t="str">
        <f t="shared" si="46"/>
        <v>LMU3</v>
      </c>
      <c r="J666">
        <f>COUNTIF(I:I,I666)</f>
        <v>12</v>
      </c>
    </row>
    <row r="667" spans="1:10" ht="15.75" x14ac:dyDescent="0.25">
      <c r="A667">
        <v>3</v>
      </c>
      <c r="B667" t="s">
        <v>207</v>
      </c>
      <c r="C667" s="19" t="s">
        <v>46</v>
      </c>
      <c r="D667">
        <f t="shared" si="43"/>
        <v>42.05</v>
      </c>
      <c r="E667">
        <f t="shared" si="44"/>
        <v>4.9999999999997158E-2</v>
      </c>
      <c r="F667">
        <f t="shared" si="45"/>
        <v>5.0000000000004263E-2</v>
      </c>
      <c r="G667" s="23">
        <v>42</v>
      </c>
      <c r="H667" s="23">
        <v>42.1</v>
      </c>
      <c r="I667" t="str">
        <f t="shared" si="46"/>
        <v>LHF3</v>
      </c>
      <c r="J667">
        <f>COUNTIF(I:I,I667)</f>
        <v>12</v>
      </c>
    </row>
    <row r="668" spans="1:10" ht="15.75" x14ac:dyDescent="0.25">
      <c r="A668">
        <v>3</v>
      </c>
      <c r="B668" t="s">
        <v>207</v>
      </c>
      <c r="C668" s="17" t="s">
        <v>47</v>
      </c>
      <c r="D668">
        <f t="shared" si="43"/>
        <v>42.05</v>
      </c>
      <c r="E668">
        <f t="shared" si="44"/>
        <v>4.9999999999997158E-2</v>
      </c>
      <c r="F668">
        <f t="shared" si="45"/>
        <v>5.0000000000004263E-2</v>
      </c>
      <c r="G668" s="23">
        <v>42</v>
      </c>
      <c r="H668" s="23">
        <v>42.1</v>
      </c>
      <c r="I668" t="str">
        <f t="shared" si="46"/>
        <v>LHI3</v>
      </c>
      <c r="J668">
        <f>COUNTIF(I:I,I668)</f>
        <v>12</v>
      </c>
    </row>
    <row r="669" spans="1:10" ht="15.75" x14ac:dyDescent="0.25">
      <c r="A669">
        <v>3</v>
      </c>
      <c r="B669" t="s">
        <v>207</v>
      </c>
      <c r="C669" s="15" t="s">
        <v>48</v>
      </c>
      <c r="D669">
        <f t="shared" si="43"/>
        <v>41.849999999999994</v>
      </c>
      <c r="E669">
        <f t="shared" si="44"/>
        <v>4.9999999999997158E-2</v>
      </c>
      <c r="F669">
        <f t="shared" si="45"/>
        <v>5.0000000000004263E-2</v>
      </c>
      <c r="G669" s="23">
        <v>41.8</v>
      </c>
      <c r="H669" s="23">
        <v>41.9</v>
      </c>
      <c r="I669" t="str">
        <f t="shared" si="46"/>
        <v>EGBL3</v>
      </c>
      <c r="J669">
        <f>COUNTIF(I:I,I669)</f>
        <v>4</v>
      </c>
    </row>
    <row r="670" spans="1:10" ht="15.75" x14ac:dyDescent="0.25">
      <c r="A670">
        <v>3</v>
      </c>
      <c r="B670" t="s">
        <v>207</v>
      </c>
      <c r="C670" s="21" t="s">
        <v>45</v>
      </c>
      <c r="D670">
        <f t="shared" si="43"/>
        <v>64.75</v>
      </c>
      <c r="E670">
        <f t="shared" si="44"/>
        <v>4.9999999999997158E-2</v>
      </c>
      <c r="F670">
        <f t="shared" si="45"/>
        <v>4.9999999999997158E-2</v>
      </c>
      <c r="G670" s="23">
        <v>64.7</v>
      </c>
      <c r="H670" s="23">
        <v>64.8</v>
      </c>
      <c r="I670" t="str">
        <f t="shared" si="46"/>
        <v>LMU3</v>
      </c>
      <c r="J670">
        <f>COUNTIF(I:I,I670)</f>
        <v>12</v>
      </c>
    </row>
    <row r="671" spans="1:10" ht="15.75" x14ac:dyDescent="0.25">
      <c r="A671">
        <v>3</v>
      </c>
      <c r="B671" t="s">
        <v>207</v>
      </c>
      <c r="C671" s="21" t="s">
        <v>46</v>
      </c>
      <c r="D671">
        <f t="shared" si="43"/>
        <v>65.05</v>
      </c>
      <c r="E671">
        <f t="shared" si="44"/>
        <v>4.9999999999997158E-2</v>
      </c>
      <c r="F671">
        <f t="shared" si="45"/>
        <v>4.9999999999997158E-2</v>
      </c>
      <c r="G671" s="23">
        <v>65</v>
      </c>
      <c r="H671" s="23">
        <v>65.099999999999994</v>
      </c>
      <c r="I671" t="str">
        <f t="shared" si="46"/>
        <v>LHF3</v>
      </c>
      <c r="J671">
        <f>COUNTIF(I:I,I671)</f>
        <v>12</v>
      </c>
    </row>
    <row r="672" spans="1:10" ht="15.75" x14ac:dyDescent="0.25">
      <c r="A672">
        <v>3</v>
      </c>
      <c r="B672" t="s">
        <v>207</v>
      </c>
      <c r="C672" s="21" t="s">
        <v>47</v>
      </c>
      <c r="D672">
        <f t="shared" si="43"/>
        <v>65.05</v>
      </c>
      <c r="E672">
        <f t="shared" si="44"/>
        <v>4.9999999999997158E-2</v>
      </c>
      <c r="F672">
        <f t="shared" si="45"/>
        <v>4.9999999999997158E-2</v>
      </c>
      <c r="G672" s="23">
        <v>65</v>
      </c>
      <c r="H672" s="23">
        <v>65.099999999999994</v>
      </c>
      <c r="I672" t="str">
        <f t="shared" si="46"/>
        <v>LHI3</v>
      </c>
      <c r="J672">
        <f>COUNTIF(I:I,I672)</f>
        <v>12</v>
      </c>
    </row>
    <row r="673" spans="1:10" ht="15.75" x14ac:dyDescent="0.25">
      <c r="A673">
        <v>3</v>
      </c>
      <c r="B673" t="s">
        <v>207</v>
      </c>
      <c r="C673" s="21" t="s">
        <v>50</v>
      </c>
      <c r="D673">
        <f t="shared" si="43"/>
        <v>65.05</v>
      </c>
      <c r="E673">
        <f t="shared" si="44"/>
        <v>4.9999999999997158E-2</v>
      </c>
      <c r="F673">
        <f t="shared" si="45"/>
        <v>4.9999999999997158E-2</v>
      </c>
      <c r="G673" s="23">
        <v>65</v>
      </c>
      <c r="H673" s="23">
        <v>65.099999999999994</v>
      </c>
      <c r="I673" t="str">
        <f t="shared" si="46"/>
        <v>LHM3</v>
      </c>
      <c r="J673">
        <f>COUNTIF(I:I,I673)</f>
        <v>8</v>
      </c>
    </row>
    <row r="674" spans="1:10" ht="15.75" x14ac:dyDescent="0.25">
      <c r="A674">
        <v>3</v>
      </c>
      <c r="B674" t="s">
        <v>207</v>
      </c>
      <c r="C674" s="22" t="s">
        <v>45</v>
      </c>
      <c r="D674">
        <f t="shared" si="43"/>
        <v>79.75</v>
      </c>
      <c r="E674">
        <f t="shared" si="44"/>
        <v>4.9999999999997158E-2</v>
      </c>
      <c r="F674">
        <f t="shared" si="45"/>
        <v>4.9999999999997158E-2</v>
      </c>
      <c r="G674" s="23">
        <v>79.7</v>
      </c>
      <c r="H674" s="23">
        <v>79.8</v>
      </c>
      <c r="I674" t="str">
        <f t="shared" si="46"/>
        <v>LMU3</v>
      </c>
      <c r="J674">
        <f>COUNTIF(I:I,I674)</f>
        <v>12</v>
      </c>
    </row>
    <row r="675" spans="1:10" ht="15.75" x14ac:dyDescent="0.25">
      <c r="A675">
        <v>3</v>
      </c>
      <c r="B675" t="s">
        <v>207</v>
      </c>
      <c r="C675" s="22" t="s">
        <v>46</v>
      </c>
      <c r="D675">
        <f t="shared" si="43"/>
        <v>80.05</v>
      </c>
      <c r="E675">
        <f t="shared" si="44"/>
        <v>4.9999999999997158E-2</v>
      </c>
      <c r="F675">
        <f t="shared" si="45"/>
        <v>4.9999999999997158E-2</v>
      </c>
      <c r="G675" s="23">
        <v>80</v>
      </c>
      <c r="H675" s="23">
        <v>80.099999999999994</v>
      </c>
      <c r="I675" t="str">
        <f t="shared" si="46"/>
        <v>LHF3</v>
      </c>
      <c r="J675">
        <f>COUNTIF(I:I,I675)</f>
        <v>12</v>
      </c>
    </row>
    <row r="676" spans="1:10" ht="15.75" x14ac:dyDescent="0.25">
      <c r="A676">
        <v>3</v>
      </c>
      <c r="B676" t="s">
        <v>207</v>
      </c>
      <c r="C676" s="22" t="s">
        <v>47</v>
      </c>
      <c r="D676">
        <f t="shared" si="43"/>
        <v>80.05</v>
      </c>
      <c r="E676">
        <f t="shared" si="44"/>
        <v>4.9999999999997158E-2</v>
      </c>
      <c r="F676">
        <f t="shared" si="45"/>
        <v>4.9999999999997158E-2</v>
      </c>
      <c r="G676" s="23">
        <v>80</v>
      </c>
      <c r="H676" s="23">
        <v>80.099999999999994</v>
      </c>
      <c r="I676" t="str">
        <f t="shared" si="46"/>
        <v>LHI3</v>
      </c>
      <c r="J676">
        <f>COUNTIF(I:I,I676)</f>
        <v>12</v>
      </c>
    </row>
    <row r="677" spans="1:10" ht="15.75" x14ac:dyDescent="0.25">
      <c r="A677">
        <v>3</v>
      </c>
      <c r="B677" t="s">
        <v>207</v>
      </c>
      <c r="C677" s="22" t="s">
        <v>50</v>
      </c>
      <c r="D677">
        <f t="shared" si="43"/>
        <v>80.05</v>
      </c>
      <c r="E677">
        <f t="shared" si="44"/>
        <v>4.9999999999997158E-2</v>
      </c>
      <c r="F677">
        <f t="shared" si="45"/>
        <v>4.9999999999997158E-2</v>
      </c>
      <c r="G677" s="23">
        <v>80</v>
      </c>
      <c r="H677" s="23">
        <v>80.099999999999994</v>
      </c>
      <c r="I677" t="str">
        <f t="shared" si="46"/>
        <v>LHM3</v>
      </c>
      <c r="J677">
        <f>COUNTIF(I:I,I677)</f>
        <v>8</v>
      </c>
    </row>
    <row r="678" spans="1:10" ht="15.75" x14ac:dyDescent="0.25">
      <c r="A678">
        <v>4</v>
      </c>
      <c r="B678" t="s">
        <v>207</v>
      </c>
      <c r="C678" s="11" t="s">
        <v>43</v>
      </c>
      <c r="D678">
        <f t="shared" ref="D678:D741" si="47">AVERAGE(G678,H678)</f>
        <v>0.1</v>
      </c>
      <c r="E678">
        <f t="shared" ref="E678:E741" si="48">D678-G678</f>
        <v>0.05</v>
      </c>
      <c r="F678">
        <f t="shared" ref="F678:F741" si="49">H678-D678</f>
        <v>4.9999999999999989E-2</v>
      </c>
      <c r="G678" s="73">
        <v>0.05</v>
      </c>
      <c r="H678" s="73">
        <v>0.15</v>
      </c>
      <c r="I678" t="str">
        <f t="shared" si="46"/>
        <v>LMUT4</v>
      </c>
      <c r="J678">
        <f>COUNTIF(I:I,I678)</f>
        <v>4</v>
      </c>
    </row>
    <row r="679" spans="1:10" ht="15.75" x14ac:dyDescent="0.25">
      <c r="A679">
        <v>4</v>
      </c>
      <c r="B679" t="s">
        <v>207</v>
      </c>
      <c r="C679" s="13" t="s">
        <v>101</v>
      </c>
      <c r="D679">
        <f t="shared" si="47"/>
        <v>0.1</v>
      </c>
      <c r="E679">
        <f t="shared" si="48"/>
        <v>0.05</v>
      </c>
      <c r="F679">
        <f t="shared" si="49"/>
        <v>4.9999999999999989E-2</v>
      </c>
      <c r="G679" s="73">
        <v>0.05</v>
      </c>
      <c r="H679" s="73">
        <v>0.15</v>
      </c>
      <c r="I679" t="str">
        <f t="shared" si="46"/>
        <v>LBU4</v>
      </c>
      <c r="J679">
        <f>COUNTIF(I:I,I679)</f>
        <v>4</v>
      </c>
    </row>
    <row r="680" spans="1:10" ht="15.75" x14ac:dyDescent="0.25">
      <c r="A680">
        <v>4</v>
      </c>
      <c r="B680" t="s">
        <v>207</v>
      </c>
      <c r="C680" s="13" t="s">
        <v>103</v>
      </c>
      <c r="D680">
        <f t="shared" si="47"/>
        <v>0.1</v>
      </c>
      <c r="E680">
        <f t="shared" si="48"/>
        <v>0.05</v>
      </c>
      <c r="F680">
        <f t="shared" si="49"/>
        <v>4.9999999999999989E-2</v>
      </c>
      <c r="G680" s="73">
        <v>0.05</v>
      </c>
      <c r="H680" s="73">
        <v>0.15</v>
      </c>
      <c r="I680" t="str">
        <f t="shared" si="46"/>
        <v>LBHF4</v>
      </c>
      <c r="J680">
        <f>COUNTIF(I:I,I680)</f>
        <v>4</v>
      </c>
    </row>
    <row r="681" spans="1:10" ht="15.75" x14ac:dyDescent="0.25">
      <c r="A681">
        <v>4</v>
      </c>
      <c r="B681" t="s">
        <v>207</v>
      </c>
      <c r="C681" s="13" t="s">
        <v>104</v>
      </c>
      <c r="D681">
        <f t="shared" si="47"/>
        <v>0.1</v>
      </c>
      <c r="E681">
        <f t="shared" si="48"/>
        <v>0.05</v>
      </c>
      <c r="F681">
        <f t="shared" si="49"/>
        <v>4.9999999999999989E-2</v>
      </c>
      <c r="G681" s="73">
        <v>0.05</v>
      </c>
      <c r="H681" s="73">
        <v>0.15</v>
      </c>
      <c r="I681" t="str">
        <f t="shared" si="46"/>
        <v>LBHI4</v>
      </c>
      <c r="J681">
        <f>COUNTIF(I:I,I681)</f>
        <v>4</v>
      </c>
    </row>
    <row r="682" spans="1:10" ht="15.75" x14ac:dyDescent="0.25">
      <c r="A682">
        <v>4</v>
      </c>
      <c r="B682" t="s">
        <v>207</v>
      </c>
      <c r="C682" s="17" t="s">
        <v>45</v>
      </c>
      <c r="D682">
        <f t="shared" si="47"/>
        <v>0.1</v>
      </c>
      <c r="E682">
        <f t="shared" si="48"/>
        <v>0.05</v>
      </c>
      <c r="F682">
        <f t="shared" si="49"/>
        <v>4.9999999999999989E-2</v>
      </c>
      <c r="G682" s="73">
        <v>0.05</v>
      </c>
      <c r="H682" s="73">
        <v>0.15</v>
      </c>
      <c r="I682" t="str">
        <f t="shared" si="46"/>
        <v>LMU4</v>
      </c>
      <c r="J682">
        <f>COUNTIF(I:I,I682)</f>
        <v>12</v>
      </c>
    </row>
    <row r="683" spans="1:10" ht="15.75" x14ac:dyDescent="0.25">
      <c r="A683">
        <v>4</v>
      </c>
      <c r="B683" t="s">
        <v>207</v>
      </c>
      <c r="C683" s="19" t="s">
        <v>46</v>
      </c>
      <c r="D683">
        <f t="shared" si="47"/>
        <v>0.1</v>
      </c>
      <c r="E683">
        <f t="shared" si="48"/>
        <v>0.05</v>
      </c>
      <c r="F683">
        <f t="shared" si="49"/>
        <v>4.9999999999999989E-2</v>
      </c>
      <c r="G683" s="73">
        <v>0.05</v>
      </c>
      <c r="H683" s="73">
        <v>0.15</v>
      </c>
      <c r="I683" t="str">
        <f t="shared" si="46"/>
        <v>LHF4</v>
      </c>
      <c r="J683">
        <f>COUNTIF(I:I,I683)</f>
        <v>12</v>
      </c>
    </row>
    <row r="684" spans="1:10" ht="15.75" x14ac:dyDescent="0.25">
      <c r="A684">
        <v>4</v>
      </c>
      <c r="B684" t="s">
        <v>207</v>
      </c>
      <c r="C684" s="17" t="s">
        <v>47</v>
      </c>
      <c r="D684">
        <f t="shared" si="47"/>
        <v>0.1</v>
      </c>
      <c r="E684">
        <f t="shared" si="48"/>
        <v>0.05</v>
      </c>
      <c r="F684">
        <f t="shared" si="49"/>
        <v>4.9999999999999989E-2</v>
      </c>
      <c r="G684" s="73">
        <v>0.05</v>
      </c>
      <c r="H684" s="73">
        <v>0.15</v>
      </c>
      <c r="I684" t="str">
        <f t="shared" si="46"/>
        <v>LHI4</v>
      </c>
      <c r="J684">
        <f>COUNTIF(I:I,I684)</f>
        <v>12</v>
      </c>
    </row>
    <row r="685" spans="1:10" ht="15.75" x14ac:dyDescent="0.25">
      <c r="A685">
        <v>4</v>
      </c>
      <c r="B685" t="s">
        <v>207</v>
      </c>
      <c r="C685" s="15" t="s">
        <v>48</v>
      </c>
      <c r="D685">
        <f t="shared" si="47"/>
        <v>0.1</v>
      </c>
      <c r="E685">
        <f t="shared" si="48"/>
        <v>0.05</v>
      </c>
      <c r="F685">
        <f t="shared" si="49"/>
        <v>4.9999999999999989E-2</v>
      </c>
      <c r="G685" s="73">
        <v>0.05</v>
      </c>
      <c r="H685" s="73">
        <v>0.15</v>
      </c>
      <c r="I685" t="str">
        <f t="shared" si="46"/>
        <v>EGBL4</v>
      </c>
      <c r="J685">
        <f>COUNTIF(I:I,I685)</f>
        <v>4</v>
      </c>
    </row>
    <row r="686" spans="1:10" ht="15.75" x14ac:dyDescent="0.25">
      <c r="A686">
        <v>4</v>
      </c>
      <c r="B686" t="s">
        <v>207</v>
      </c>
      <c r="C686" s="21" t="s">
        <v>45</v>
      </c>
      <c r="D686">
        <f t="shared" si="47"/>
        <v>0.1</v>
      </c>
      <c r="E686">
        <f t="shared" si="48"/>
        <v>0.05</v>
      </c>
      <c r="F686">
        <f t="shared" si="49"/>
        <v>4.9999999999999989E-2</v>
      </c>
      <c r="G686" s="73">
        <v>0.05</v>
      </c>
      <c r="H686" s="73">
        <v>0.15</v>
      </c>
      <c r="I686" t="str">
        <f t="shared" si="46"/>
        <v>LMU4</v>
      </c>
      <c r="J686">
        <f>COUNTIF(I:I,I686)</f>
        <v>12</v>
      </c>
    </row>
    <row r="687" spans="1:10" ht="15.75" x14ac:dyDescent="0.25">
      <c r="A687">
        <v>4</v>
      </c>
      <c r="B687" t="s">
        <v>207</v>
      </c>
      <c r="C687" s="21" t="s">
        <v>46</v>
      </c>
      <c r="D687">
        <f t="shared" si="47"/>
        <v>0.1</v>
      </c>
      <c r="E687">
        <f t="shared" si="48"/>
        <v>0.05</v>
      </c>
      <c r="F687">
        <f t="shared" si="49"/>
        <v>4.9999999999999989E-2</v>
      </c>
      <c r="G687" s="73">
        <v>0.05</v>
      </c>
      <c r="H687" s="73">
        <v>0.15</v>
      </c>
      <c r="I687" t="str">
        <f t="shared" si="46"/>
        <v>LHF4</v>
      </c>
      <c r="J687">
        <f>COUNTIF(I:I,I687)</f>
        <v>12</v>
      </c>
    </row>
    <row r="688" spans="1:10" ht="15.75" x14ac:dyDescent="0.25">
      <c r="A688">
        <v>4</v>
      </c>
      <c r="B688" t="s">
        <v>207</v>
      </c>
      <c r="C688" s="21" t="s">
        <v>47</v>
      </c>
      <c r="D688">
        <f t="shared" si="47"/>
        <v>0.1</v>
      </c>
      <c r="E688">
        <f t="shared" si="48"/>
        <v>0.05</v>
      </c>
      <c r="F688">
        <f t="shared" si="49"/>
        <v>4.9999999999999989E-2</v>
      </c>
      <c r="G688" s="73">
        <v>0.05</v>
      </c>
      <c r="H688" s="73">
        <v>0.15</v>
      </c>
      <c r="I688" t="str">
        <f t="shared" si="46"/>
        <v>LHI4</v>
      </c>
      <c r="J688">
        <f>COUNTIF(I:I,I688)</f>
        <v>12</v>
      </c>
    </row>
    <row r="689" spans="1:10" ht="15.75" x14ac:dyDescent="0.25">
      <c r="A689">
        <v>4</v>
      </c>
      <c r="B689" t="s">
        <v>207</v>
      </c>
      <c r="C689" s="21" t="s">
        <v>50</v>
      </c>
      <c r="D689">
        <f t="shared" si="47"/>
        <v>0.1</v>
      </c>
      <c r="E689">
        <f t="shared" si="48"/>
        <v>0.05</v>
      </c>
      <c r="F689">
        <f t="shared" si="49"/>
        <v>4.9999999999999989E-2</v>
      </c>
      <c r="G689" s="73">
        <v>0.05</v>
      </c>
      <c r="H689" s="73">
        <v>0.15</v>
      </c>
      <c r="I689" t="str">
        <f t="shared" si="46"/>
        <v>LHM4</v>
      </c>
      <c r="J689">
        <f>COUNTIF(I:I,I689)</f>
        <v>8</v>
      </c>
    </row>
    <row r="690" spans="1:10" ht="15.75" x14ac:dyDescent="0.25">
      <c r="A690">
        <v>4</v>
      </c>
      <c r="B690" t="s">
        <v>207</v>
      </c>
      <c r="C690" s="22" t="s">
        <v>45</v>
      </c>
      <c r="D690">
        <f t="shared" si="47"/>
        <v>0.1</v>
      </c>
      <c r="E690">
        <f t="shared" si="48"/>
        <v>0.05</v>
      </c>
      <c r="F690">
        <f t="shared" si="49"/>
        <v>4.9999999999999989E-2</v>
      </c>
      <c r="G690" s="73">
        <v>0.05</v>
      </c>
      <c r="H690" s="73">
        <v>0.15</v>
      </c>
      <c r="I690" t="str">
        <f t="shared" si="46"/>
        <v>LMU4</v>
      </c>
      <c r="J690">
        <f>COUNTIF(I:I,I690)</f>
        <v>12</v>
      </c>
    </row>
    <row r="691" spans="1:10" ht="15.75" x14ac:dyDescent="0.25">
      <c r="A691">
        <v>4</v>
      </c>
      <c r="B691" t="s">
        <v>207</v>
      </c>
      <c r="C691" s="22" t="s">
        <v>46</v>
      </c>
      <c r="D691">
        <f t="shared" si="47"/>
        <v>0.1</v>
      </c>
      <c r="E691">
        <f t="shared" si="48"/>
        <v>0.05</v>
      </c>
      <c r="F691">
        <f t="shared" si="49"/>
        <v>4.9999999999999989E-2</v>
      </c>
      <c r="G691" s="73">
        <v>0.05</v>
      </c>
      <c r="H691" s="73">
        <v>0.15</v>
      </c>
      <c r="I691" t="str">
        <f t="shared" si="46"/>
        <v>LHF4</v>
      </c>
      <c r="J691">
        <f>COUNTIF(I:I,I691)</f>
        <v>12</v>
      </c>
    </row>
    <row r="692" spans="1:10" ht="15.75" x14ac:dyDescent="0.25">
      <c r="A692">
        <v>4</v>
      </c>
      <c r="B692" t="s">
        <v>207</v>
      </c>
      <c r="C692" s="22" t="s">
        <v>47</v>
      </c>
      <c r="D692">
        <f t="shared" si="47"/>
        <v>0.1</v>
      </c>
      <c r="E692">
        <f t="shared" si="48"/>
        <v>0.05</v>
      </c>
      <c r="F692">
        <f t="shared" si="49"/>
        <v>4.9999999999999989E-2</v>
      </c>
      <c r="G692" s="73">
        <v>0.05</v>
      </c>
      <c r="H692" s="73">
        <v>0.15</v>
      </c>
      <c r="I692" t="str">
        <f t="shared" si="46"/>
        <v>LHI4</v>
      </c>
      <c r="J692">
        <f>COUNTIF(I:I,I692)</f>
        <v>12</v>
      </c>
    </row>
    <row r="693" spans="1:10" ht="15.75" x14ac:dyDescent="0.25">
      <c r="A693">
        <v>4</v>
      </c>
      <c r="B693" t="s">
        <v>207</v>
      </c>
      <c r="C693" s="22" t="s">
        <v>50</v>
      </c>
      <c r="D693">
        <f t="shared" si="47"/>
        <v>0.1</v>
      </c>
      <c r="E693">
        <f t="shared" si="48"/>
        <v>0.05</v>
      </c>
      <c r="F693">
        <f t="shared" si="49"/>
        <v>4.9999999999999989E-2</v>
      </c>
      <c r="G693" s="73">
        <v>0.05</v>
      </c>
      <c r="H693" s="73">
        <v>0.15</v>
      </c>
      <c r="I693" t="str">
        <f t="shared" si="46"/>
        <v>LHM4</v>
      </c>
      <c r="J693">
        <f>COUNTIF(I:I,I693)</f>
        <v>8</v>
      </c>
    </row>
    <row r="694" spans="1:10" ht="15.75" x14ac:dyDescent="0.25">
      <c r="A694">
        <v>4</v>
      </c>
      <c r="B694" t="s">
        <v>207</v>
      </c>
      <c r="C694" s="11" t="s">
        <v>43</v>
      </c>
      <c r="D694">
        <f t="shared" si="47"/>
        <v>0.1</v>
      </c>
      <c r="E694">
        <f t="shared" si="48"/>
        <v>0.05</v>
      </c>
      <c r="F694">
        <f t="shared" si="49"/>
        <v>4.9999999999999989E-2</v>
      </c>
      <c r="G694" s="73">
        <v>0.05</v>
      </c>
      <c r="H694" s="73">
        <v>0.15</v>
      </c>
      <c r="I694" t="str">
        <f t="shared" si="46"/>
        <v>LMUT4</v>
      </c>
      <c r="J694">
        <f>COUNTIF(I:I,I694)</f>
        <v>4</v>
      </c>
    </row>
    <row r="695" spans="1:10" ht="15.75" x14ac:dyDescent="0.25">
      <c r="A695">
        <v>4</v>
      </c>
      <c r="B695" t="s">
        <v>207</v>
      </c>
      <c r="C695" s="13" t="s">
        <v>101</v>
      </c>
      <c r="D695">
        <f t="shared" si="47"/>
        <v>0.1</v>
      </c>
      <c r="E695">
        <f t="shared" si="48"/>
        <v>0.05</v>
      </c>
      <c r="F695">
        <f t="shared" si="49"/>
        <v>4.9999999999999989E-2</v>
      </c>
      <c r="G695" s="73">
        <v>0.05</v>
      </c>
      <c r="H695" s="73">
        <v>0.15</v>
      </c>
      <c r="I695" t="str">
        <f t="shared" si="46"/>
        <v>LBU4</v>
      </c>
      <c r="J695">
        <f>COUNTIF(I:I,I695)</f>
        <v>4</v>
      </c>
    </row>
    <row r="696" spans="1:10" ht="15.75" x14ac:dyDescent="0.25">
      <c r="A696">
        <v>4</v>
      </c>
      <c r="B696" t="s">
        <v>207</v>
      </c>
      <c r="C696" s="13" t="s">
        <v>103</v>
      </c>
      <c r="D696">
        <f t="shared" si="47"/>
        <v>0.1</v>
      </c>
      <c r="E696">
        <f t="shared" si="48"/>
        <v>0.05</v>
      </c>
      <c r="F696">
        <f t="shared" si="49"/>
        <v>4.9999999999999989E-2</v>
      </c>
      <c r="G696" s="73">
        <v>0.05</v>
      </c>
      <c r="H696" s="73">
        <v>0.15</v>
      </c>
      <c r="I696" t="str">
        <f t="shared" si="46"/>
        <v>LBHF4</v>
      </c>
      <c r="J696">
        <f>COUNTIF(I:I,I696)</f>
        <v>4</v>
      </c>
    </row>
    <row r="697" spans="1:10" ht="15.75" x14ac:dyDescent="0.25">
      <c r="A697">
        <v>4</v>
      </c>
      <c r="B697" t="s">
        <v>207</v>
      </c>
      <c r="C697" s="13" t="s">
        <v>104</v>
      </c>
      <c r="D697">
        <f t="shared" si="47"/>
        <v>0.1</v>
      </c>
      <c r="E697">
        <f t="shared" si="48"/>
        <v>0.05</v>
      </c>
      <c r="F697">
        <f t="shared" si="49"/>
        <v>4.9999999999999989E-2</v>
      </c>
      <c r="G697" s="73">
        <v>0.05</v>
      </c>
      <c r="H697" s="73">
        <v>0.15</v>
      </c>
      <c r="I697" t="str">
        <f t="shared" si="46"/>
        <v>LBHI4</v>
      </c>
      <c r="J697">
        <f>COUNTIF(I:I,I697)</f>
        <v>4</v>
      </c>
    </row>
    <row r="698" spans="1:10" ht="15.75" x14ac:dyDescent="0.25">
      <c r="A698">
        <v>4</v>
      </c>
      <c r="B698" t="s">
        <v>207</v>
      </c>
      <c r="C698" s="17" t="s">
        <v>45</v>
      </c>
      <c r="D698">
        <f t="shared" si="47"/>
        <v>0.1</v>
      </c>
      <c r="E698">
        <f t="shared" si="48"/>
        <v>0.05</v>
      </c>
      <c r="F698">
        <f t="shared" si="49"/>
        <v>4.9999999999999989E-2</v>
      </c>
      <c r="G698" s="73">
        <v>0.05</v>
      </c>
      <c r="H698" s="73">
        <v>0.15</v>
      </c>
      <c r="I698" t="str">
        <f t="shared" si="46"/>
        <v>LMU4</v>
      </c>
      <c r="J698">
        <f>COUNTIF(I:I,I698)</f>
        <v>12</v>
      </c>
    </row>
    <row r="699" spans="1:10" ht="15.75" x14ac:dyDescent="0.25">
      <c r="A699">
        <v>4</v>
      </c>
      <c r="B699" t="s">
        <v>207</v>
      </c>
      <c r="C699" s="19" t="s">
        <v>46</v>
      </c>
      <c r="D699">
        <f t="shared" si="47"/>
        <v>0.1</v>
      </c>
      <c r="E699">
        <f t="shared" si="48"/>
        <v>0.05</v>
      </c>
      <c r="F699">
        <f t="shared" si="49"/>
        <v>4.9999999999999989E-2</v>
      </c>
      <c r="G699" s="73">
        <v>0.05</v>
      </c>
      <c r="H699" s="73">
        <v>0.15</v>
      </c>
      <c r="I699" t="str">
        <f t="shared" si="46"/>
        <v>LHF4</v>
      </c>
      <c r="J699">
        <f>COUNTIF(I:I,I699)</f>
        <v>12</v>
      </c>
    </row>
    <row r="700" spans="1:10" ht="15.75" x14ac:dyDescent="0.25">
      <c r="A700">
        <v>4</v>
      </c>
      <c r="B700" t="s">
        <v>207</v>
      </c>
      <c r="C700" s="17" t="s">
        <v>47</v>
      </c>
      <c r="D700">
        <f t="shared" si="47"/>
        <v>0.1</v>
      </c>
      <c r="E700">
        <f t="shared" si="48"/>
        <v>0.05</v>
      </c>
      <c r="F700">
        <f t="shared" si="49"/>
        <v>4.9999999999999989E-2</v>
      </c>
      <c r="G700" s="73">
        <v>0.05</v>
      </c>
      <c r="H700" s="73">
        <v>0.15</v>
      </c>
      <c r="I700" t="str">
        <f t="shared" si="46"/>
        <v>LHI4</v>
      </c>
      <c r="J700">
        <f>COUNTIF(I:I,I700)</f>
        <v>12</v>
      </c>
    </row>
    <row r="701" spans="1:10" ht="15.75" x14ac:dyDescent="0.25">
      <c r="A701">
        <v>4</v>
      </c>
      <c r="B701" t="s">
        <v>207</v>
      </c>
      <c r="C701" s="15" t="s">
        <v>48</v>
      </c>
      <c r="D701">
        <f t="shared" si="47"/>
        <v>0.1</v>
      </c>
      <c r="E701">
        <f t="shared" si="48"/>
        <v>0.05</v>
      </c>
      <c r="F701">
        <f t="shared" si="49"/>
        <v>4.9999999999999989E-2</v>
      </c>
      <c r="G701" s="73">
        <v>0.05</v>
      </c>
      <c r="H701" s="73">
        <v>0.15</v>
      </c>
      <c r="I701" t="str">
        <f t="shared" si="46"/>
        <v>EGBL4</v>
      </c>
      <c r="J701">
        <f>COUNTIF(I:I,I701)</f>
        <v>4</v>
      </c>
    </row>
    <row r="702" spans="1:10" ht="15.75" x14ac:dyDescent="0.25">
      <c r="A702">
        <v>4</v>
      </c>
      <c r="B702" t="s">
        <v>207</v>
      </c>
      <c r="C702" s="21" t="s">
        <v>45</v>
      </c>
      <c r="D702">
        <f t="shared" si="47"/>
        <v>0.1</v>
      </c>
      <c r="E702">
        <f t="shared" si="48"/>
        <v>0.05</v>
      </c>
      <c r="F702">
        <f t="shared" si="49"/>
        <v>4.9999999999999989E-2</v>
      </c>
      <c r="G702" s="73">
        <v>0.05</v>
      </c>
      <c r="H702" s="73">
        <v>0.15</v>
      </c>
      <c r="I702" t="str">
        <f t="shared" si="46"/>
        <v>LMU4</v>
      </c>
      <c r="J702">
        <f>COUNTIF(I:I,I702)</f>
        <v>12</v>
      </c>
    </row>
    <row r="703" spans="1:10" ht="15.75" x14ac:dyDescent="0.25">
      <c r="A703">
        <v>4</v>
      </c>
      <c r="B703" t="s">
        <v>207</v>
      </c>
      <c r="C703" s="21" t="s">
        <v>46</v>
      </c>
      <c r="D703">
        <f t="shared" si="47"/>
        <v>0.1</v>
      </c>
      <c r="E703">
        <f t="shared" si="48"/>
        <v>0.05</v>
      </c>
      <c r="F703">
        <f t="shared" si="49"/>
        <v>4.9999999999999989E-2</v>
      </c>
      <c r="G703" s="73">
        <v>0.05</v>
      </c>
      <c r="H703" s="73">
        <v>0.15</v>
      </c>
      <c r="I703" t="str">
        <f t="shared" si="46"/>
        <v>LHF4</v>
      </c>
      <c r="J703">
        <f>COUNTIF(I:I,I703)</f>
        <v>12</v>
      </c>
    </row>
    <row r="704" spans="1:10" ht="15.75" x14ac:dyDescent="0.25">
      <c r="A704">
        <v>4</v>
      </c>
      <c r="B704" t="s">
        <v>207</v>
      </c>
      <c r="C704" s="21" t="s">
        <v>47</v>
      </c>
      <c r="D704">
        <f t="shared" si="47"/>
        <v>0.1</v>
      </c>
      <c r="E704">
        <f t="shared" si="48"/>
        <v>0.05</v>
      </c>
      <c r="F704">
        <f t="shared" si="49"/>
        <v>4.9999999999999989E-2</v>
      </c>
      <c r="G704" s="73">
        <v>0.05</v>
      </c>
      <c r="H704" s="73">
        <v>0.15</v>
      </c>
      <c r="I704" t="str">
        <f t="shared" si="46"/>
        <v>LHI4</v>
      </c>
      <c r="J704">
        <f>COUNTIF(I:I,I704)</f>
        <v>12</v>
      </c>
    </row>
    <row r="705" spans="1:10" ht="15.75" x14ac:dyDescent="0.25">
      <c r="A705">
        <v>4</v>
      </c>
      <c r="B705" t="s">
        <v>207</v>
      </c>
      <c r="C705" s="21" t="s">
        <v>50</v>
      </c>
      <c r="D705">
        <f t="shared" si="47"/>
        <v>0.1</v>
      </c>
      <c r="E705">
        <f t="shared" si="48"/>
        <v>0.05</v>
      </c>
      <c r="F705">
        <f t="shared" si="49"/>
        <v>4.9999999999999989E-2</v>
      </c>
      <c r="G705" s="73">
        <v>0.05</v>
      </c>
      <c r="H705" s="73">
        <v>0.15</v>
      </c>
      <c r="I705" t="str">
        <f t="shared" si="46"/>
        <v>LHM4</v>
      </c>
      <c r="J705">
        <f>COUNTIF(I:I,I705)</f>
        <v>8</v>
      </c>
    </row>
    <row r="706" spans="1:10" ht="15.75" x14ac:dyDescent="0.25">
      <c r="A706">
        <v>4</v>
      </c>
      <c r="B706" t="s">
        <v>207</v>
      </c>
      <c r="C706" s="22" t="s">
        <v>45</v>
      </c>
      <c r="D706">
        <f t="shared" si="47"/>
        <v>0.1</v>
      </c>
      <c r="E706">
        <f t="shared" si="48"/>
        <v>0.05</v>
      </c>
      <c r="F706">
        <f t="shared" si="49"/>
        <v>4.9999999999999989E-2</v>
      </c>
      <c r="G706" s="73">
        <v>0.05</v>
      </c>
      <c r="H706" s="73">
        <v>0.15</v>
      </c>
      <c r="I706" t="str">
        <f t="shared" si="46"/>
        <v>LMU4</v>
      </c>
      <c r="J706">
        <f>COUNTIF(I:I,I706)</f>
        <v>12</v>
      </c>
    </row>
    <row r="707" spans="1:10" ht="15.75" x14ac:dyDescent="0.25">
      <c r="A707">
        <v>4</v>
      </c>
      <c r="B707" t="s">
        <v>207</v>
      </c>
      <c r="C707" s="22" t="s">
        <v>46</v>
      </c>
      <c r="D707">
        <f t="shared" si="47"/>
        <v>0.1</v>
      </c>
      <c r="E707">
        <f t="shared" si="48"/>
        <v>0.05</v>
      </c>
      <c r="F707">
        <f t="shared" si="49"/>
        <v>4.9999999999999989E-2</v>
      </c>
      <c r="G707" s="73">
        <v>0.05</v>
      </c>
      <c r="H707" s="73">
        <v>0.15</v>
      </c>
      <c r="I707" t="str">
        <f t="shared" ref="I707:I770" si="50">C707&amp;A707</f>
        <v>LHF4</v>
      </c>
      <c r="J707">
        <f>COUNTIF(I:I,I707)</f>
        <v>12</v>
      </c>
    </row>
    <row r="708" spans="1:10" ht="15.75" x14ac:dyDescent="0.25">
      <c r="A708">
        <v>4</v>
      </c>
      <c r="B708" t="s">
        <v>207</v>
      </c>
      <c r="C708" s="22" t="s">
        <v>47</v>
      </c>
      <c r="D708">
        <f t="shared" si="47"/>
        <v>0.1</v>
      </c>
      <c r="E708">
        <f t="shared" si="48"/>
        <v>0.05</v>
      </c>
      <c r="F708">
        <f t="shared" si="49"/>
        <v>4.9999999999999989E-2</v>
      </c>
      <c r="G708" s="73">
        <v>0.05</v>
      </c>
      <c r="H708" s="73">
        <v>0.15</v>
      </c>
      <c r="I708" t="str">
        <f t="shared" si="50"/>
        <v>LHI4</v>
      </c>
      <c r="J708">
        <f>COUNTIF(I:I,I708)</f>
        <v>12</v>
      </c>
    </row>
    <row r="709" spans="1:10" ht="15.75" x14ac:dyDescent="0.25">
      <c r="A709">
        <v>4</v>
      </c>
      <c r="B709" t="s">
        <v>207</v>
      </c>
      <c r="C709" s="22" t="s">
        <v>50</v>
      </c>
      <c r="D709">
        <f t="shared" si="47"/>
        <v>0.1</v>
      </c>
      <c r="E709">
        <f t="shared" si="48"/>
        <v>0.05</v>
      </c>
      <c r="F709">
        <f t="shared" si="49"/>
        <v>4.9999999999999989E-2</v>
      </c>
      <c r="G709" s="73">
        <v>0.05</v>
      </c>
      <c r="H709" s="73">
        <v>0.15</v>
      </c>
      <c r="I709" t="str">
        <f t="shared" si="50"/>
        <v>LHM4</v>
      </c>
      <c r="J709">
        <f>COUNTIF(I:I,I709)</f>
        <v>8</v>
      </c>
    </row>
    <row r="710" spans="1:10" ht="15.75" x14ac:dyDescent="0.25">
      <c r="A710">
        <v>4</v>
      </c>
      <c r="B710" t="s">
        <v>207</v>
      </c>
      <c r="C710" s="11" t="s">
        <v>43</v>
      </c>
      <c r="D710">
        <f t="shared" si="47"/>
        <v>24.799999999999997</v>
      </c>
      <c r="E710">
        <f t="shared" si="48"/>
        <v>4.9999999999997158E-2</v>
      </c>
      <c r="F710">
        <f t="shared" si="49"/>
        <v>5.0000000000000711E-2</v>
      </c>
      <c r="G710" s="23">
        <v>24.75</v>
      </c>
      <c r="H710" s="23">
        <v>24.849999999999998</v>
      </c>
      <c r="I710" t="str">
        <f t="shared" si="50"/>
        <v>LMUT4</v>
      </c>
      <c r="J710">
        <f>COUNTIF(I:I,I710)</f>
        <v>4</v>
      </c>
    </row>
    <row r="711" spans="1:10" ht="15.75" x14ac:dyDescent="0.25">
      <c r="A711">
        <v>4</v>
      </c>
      <c r="B711" t="s">
        <v>207</v>
      </c>
      <c r="C711" s="13" t="s">
        <v>101</v>
      </c>
      <c r="D711">
        <f t="shared" si="47"/>
        <v>24.799999999999997</v>
      </c>
      <c r="E711">
        <f t="shared" si="48"/>
        <v>4.9999999999997158E-2</v>
      </c>
      <c r="F711">
        <f t="shared" si="49"/>
        <v>5.0000000000000711E-2</v>
      </c>
      <c r="G711" s="23">
        <v>24.75</v>
      </c>
      <c r="H711" s="23">
        <v>24.849999999999998</v>
      </c>
      <c r="I711" t="str">
        <f t="shared" si="50"/>
        <v>LBU4</v>
      </c>
      <c r="J711">
        <f>COUNTIF(I:I,I711)</f>
        <v>4</v>
      </c>
    </row>
    <row r="712" spans="1:10" ht="15.75" x14ac:dyDescent="0.25">
      <c r="A712">
        <v>4</v>
      </c>
      <c r="B712" t="s">
        <v>207</v>
      </c>
      <c r="C712" s="13" t="s">
        <v>103</v>
      </c>
      <c r="D712">
        <f t="shared" si="47"/>
        <v>24.799999999999997</v>
      </c>
      <c r="E712">
        <f t="shared" si="48"/>
        <v>4.9999999999997158E-2</v>
      </c>
      <c r="F712">
        <f t="shared" si="49"/>
        <v>5.0000000000000711E-2</v>
      </c>
      <c r="G712" s="23">
        <v>24.75</v>
      </c>
      <c r="H712" s="23">
        <v>24.849999999999998</v>
      </c>
      <c r="I712" t="str">
        <f t="shared" si="50"/>
        <v>LBHF4</v>
      </c>
      <c r="J712">
        <f>COUNTIF(I:I,I712)</f>
        <v>4</v>
      </c>
    </row>
    <row r="713" spans="1:10" ht="15.75" x14ac:dyDescent="0.25">
      <c r="A713">
        <v>4</v>
      </c>
      <c r="B713" t="s">
        <v>207</v>
      </c>
      <c r="C713" s="13" t="s">
        <v>104</v>
      </c>
      <c r="D713">
        <f t="shared" si="47"/>
        <v>24.799999999999997</v>
      </c>
      <c r="E713">
        <f t="shared" si="48"/>
        <v>4.9999999999997158E-2</v>
      </c>
      <c r="F713">
        <f t="shared" si="49"/>
        <v>5.0000000000000711E-2</v>
      </c>
      <c r="G713" s="23">
        <v>24.75</v>
      </c>
      <c r="H713" s="23">
        <v>24.849999999999998</v>
      </c>
      <c r="I713" t="str">
        <f t="shared" si="50"/>
        <v>LBHI4</v>
      </c>
      <c r="J713">
        <f>COUNTIF(I:I,I713)</f>
        <v>4</v>
      </c>
    </row>
    <row r="714" spans="1:10" ht="15.75" x14ac:dyDescent="0.25">
      <c r="A714">
        <v>4</v>
      </c>
      <c r="B714" t="s">
        <v>207</v>
      </c>
      <c r="C714" s="17" t="s">
        <v>45</v>
      </c>
      <c r="D714">
        <f t="shared" si="47"/>
        <v>24.799999999999997</v>
      </c>
      <c r="E714">
        <f t="shared" si="48"/>
        <v>4.9999999999997158E-2</v>
      </c>
      <c r="F714">
        <f t="shared" si="49"/>
        <v>5.0000000000000711E-2</v>
      </c>
      <c r="G714" s="23">
        <v>24.75</v>
      </c>
      <c r="H714" s="23">
        <v>24.849999999999998</v>
      </c>
      <c r="I714" t="str">
        <f t="shared" si="50"/>
        <v>LMU4</v>
      </c>
      <c r="J714">
        <f>COUNTIF(I:I,I714)</f>
        <v>12</v>
      </c>
    </row>
    <row r="715" spans="1:10" ht="15.75" x14ac:dyDescent="0.25">
      <c r="A715">
        <v>4</v>
      </c>
      <c r="B715" t="s">
        <v>207</v>
      </c>
      <c r="C715" s="19" t="s">
        <v>46</v>
      </c>
      <c r="D715">
        <f t="shared" si="47"/>
        <v>24.799999999999997</v>
      </c>
      <c r="E715">
        <f t="shared" si="48"/>
        <v>4.9999999999997158E-2</v>
      </c>
      <c r="F715">
        <f t="shared" si="49"/>
        <v>5.0000000000000711E-2</v>
      </c>
      <c r="G715" s="23">
        <v>24.75</v>
      </c>
      <c r="H715" s="23">
        <v>24.849999999999998</v>
      </c>
      <c r="I715" t="str">
        <f t="shared" si="50"/>
        <v>LHF4</v>
      </c>
      <c r="J715">
        <f>COUNTIF(I:I,I715)</f>
        <v>12</v>
      </c>
    </row>
    <row r="716" spans="1:10" ht="15.75" x14ac:dyDescent="0.25">
      <c r="A716">
        <v>4</v>
      </c>
      <c r="B716" t="s">
        <v>207</v>
      </c>
      <c r="C716" s="17" t="s">
        <v>47</v>
      </c>
      <c r="D716">
        <f t="shared" si="47"/>
        <v>24.799999999999997</v>
      </c>
      <c r="E716">
        <f t="shared" si="48"/>
        <v>4.9999999999997158E-2</v>
      </c>
      <c r="F716">
        <f t="shared" si="49"/>
        <v>5.0000000000000711E-2</v>
      </c>
      <c r="G716" s="23">
        <v>24.75</v>
      </c>
      <c r="H716" s="23">
        <v>24.849999999999998</v>
      </c>
      <c r="I716" t="str">
        <f t="shared" si="50"/>
        <v>LHI4</v>
      </c>
      <c r="J716">
        <f>COUNTIF(I:I,I716)</f>
        <v>12</v>
      </c>
    </row>
    <row r="717" spans="1:10" ht="15.75" x14ac:dyDescent="0.25">
      <c r="A717">
        <v>4</v>
      </c>
      <c r="B717" t="s">
        <v>207</v>
      </c>
      <c r="C717" s="15" t="s">
        <v>48</v>
      </c>
      <c r="D717">
        <f t="shared" si="47"/>
        <v>24.799999999999997</v>
      </c>
      <c r="E717">
        <f t="shared" si="48"/>
        <v>4.9999999999997158E-2</v>
      </c>
      <c r="F717">
        <f t="shared" si="49"/>
        <v>5.0000000000000711E-2</v>
      </c>
      <c r="G717" s="23">
        <v>24.75</v>
      </c>
      <c r="H717" s="23">
        <v>24.849999999999998</v>
      </c>
      <c r="I717" t="str">
        <f t="shared" si="50"/>
        <v>EGBL4</v>
      </c>
      <c r="J717">
        <f>COUNTIF(I:I,I717)</f>
        <v>4</v>
      </c>
    </row>
    <row r="718" spans="1:10" ht="15.75" x14ac:dyDescent="0.25">
      <c r="A718">
        <v>4</v>
      </c>
      <c r="B718" t="s">
        <v>207</v>
      </c>
      <c r="C718" s="21" t="s">
        <v>45</v>
      </c>
      <c r="D718">
        <f t="shared" si="47"/>
        <v>24.799999999999997</v>
      </c>
      <c r="E718">
        <f t="shared" si="48"/>
        <v>4.9999999999997158E-2</v>
      </c>
      <c r="F718">
        <f t="shared" si="49"/>
        <v>5.0000000000000711E-2</v>
      </c>
      <c r="G718" s="23">
        <v>24.75</v>
      </c>
      <c r="H718" s="23">
        <v>24.849999999999998</v>
      </c>
      <c r="I718" t="str">
        <f t="shared" si="50"/>
        <v>LMU4</v>
      </c>
      <c r="J718">
        <f>COUNTIF(I:I,I718)</f>
        <v>12</v>
      </c>
    </row>
    <row r="719" spans="1:10" ht="15.75" x14ac:dyDescent="0.25">
      <c r="A719">
        <v>4</v>
      </c>
      <c r="B719" t="s">
        <v>207</v>
      </c>
      <c r="C719" s="21" t="s">
        <v>46</v>
      </c>
      <c r="D719">
        <f t="shared" si="47"/>
        <v>24.799999999999997</v>
      </c>
      <c r="E719">
        <f t="shared" si="48"/>
        <v>4.9999999999997158E-2</v>
      </c>
      <c r="F719">
        <f t="shared" si="49"/>
        <v>5.0000000000000711E-2</v>
      </c>
      <c r="G719" s="23">
        <v>24.75</v>
      </c>
      <c r="H719" s="23">
        <v>24.849999999999998</v>
      </c>
      <c r="I719" t="str">
        <f t="shared" si="50"/>
        <v>LHF4</v>
      </c>
      <c r="J719">
        <f>COUNTIF(I:I,I719)</f>
        <v>12</v>
      </c>
    </row>
    <row r="720" spans="1:10" ht="15.75" x14ac:dyDescent="0.25">
      <c r="A720">
        <v>4</v>
      </c>
      <c r="B720" t="s">
        <v>207</v>
      </c>
      <c r="C720" s="21" t="s">
        <v>47</v>
      </c>
      <c r="D720">
        <f t="shared" si="47"/>
        <v>24.799999999999997</v>
      </c>
      <c r="E720">
        <f t="shared" si="48"/>
        <v>4.9999999999997158E-2</v>
      </c>
      <c r="F720">
        <f t="shared" si="49"/>
        <v>5.0000000000000711E-2</v>
      </c>
      <c r="G720" s="23">
        <v>24.75</v>
      </c>
      <c r="H720" s="23">
        <v>24.849999999999998</v>
      </c>
      <c r="I720" t="str">
        <f t="shared" si="50"/>
        <v>LHI4</v>
      </c>
      <c r="J720">
        <f>COUNTIF(I:I,I720)</f>
        <v>12</v>
      </c>
    </row>
    <row r="721" spans="1:10" ht="15.75" x14ac:dyDescent="0.25">
      <c r="A721">
        <v>4</v>
      </c>
      <c r="B721" t="s">
        <v>207</v>
      </c>
      <c r="C721" s="21" t="s">
        <v>50</v>
      </c>
      <c r="D721">
        <f t="shared" si="47"/>
        <v>24.799999999999997</v>
      </c>
      <c r="E721">
        <f t="shared" si="48"/>
        <v>4.9999999999997158E-2</v>
      </c>
      <c r="F721">
        <f t="shared" si="49"/>
        <v>5.0000000000000711E-2</v>
      </c>
      <c r="G721" s="23">
        <v>24.75</v>
      </c>
      <c r="H721" s="23">
        <v>24.849999999999998</v>
      </c>
      <c r="I721" t="str">
        <f t="shared" si="50"/>
        <v>LHM4</v>
      </c>
      <c r="J721">
        <f>COUNTIF(I:I,I721)</f>
        <v>8</v>
      </c>
    </row>
    <row r="722" spans="1:10" ht="15.75" x14ac:dyDescent="0.25">
      <c r="A722">
        <v>4</v>
      </c>
      <c r="B722" t="s">
        <v>207</v>
      </c>
      <c r="C722" s="22" t="s">
        <v>45</v>
      </c>
      <c r="D722">
        <f t="shared" si="47"/>
        <v>24.799999999999997</v>
      </c>
      <c r="E722">
        <f t="shared" si="48"/>
        <v>4.9999999999997158E-2</v>
      </c>
      <c r="F722">
        <f t="shared" si="49"/>
        <v>5.0000000000000711E-2</v>
      </c>
      <c r="G722" s="23">
        <v>24.75</v>
      </c>
      <c r="H722" s="23">
        <v>24.849999999999998</v>
      </c>
      <c r="I722" t="str">
        <f t="shared" si="50"/>
        <v>LMU4</v>
      </c>
      <c r="J722">
        <f>COUNTIF(I:I,I722)</f>
        <v>12</v>
      </c>
    </row>
    <row r="723" spans="1:10" ht="15.75" x14ac:dyDescent="0.25">
      <c r="A723">
        <v>4</v>
      </c>
      <c r="B723" t="s">
        <v>207</v>
      </c>
      <c r="C723" s="22" t="s">
        <v>46</v>
      </c>
      <c r="D723">
        <f t="shared" si="47"/>
        <v>24.799999999999997</v>
      </c>
      <c r="E723">
        <f t="shared" si="48"/>
        <v>4.9999999999997158E-2</v>
      </c>
      <c r="F723">
        <f t="shared" si="49"/>
        <v>5.0000000000000711E-2</v>
      </c>
      <c r="G723" s="23">
        <v>24.75</v>
      </c>
      <c r="H723" s="23">
        <v>24.849999999999998</v>
      </c>
      <c r="I723" t="str">
        <f t="shared" si="50"/>
        <v>LHF4</v>
      </c>
      <c r="J723">
        <f>COUNTIF(I:I,I723)</f>
        <v>12</v>
      </c>
    </row>
    <row r="724" spans="1:10" ht="15.75" x14ac:dyDescent="0.25">
      <c r="A724">
        <v>4</v>
      </c>
      <c r="B724" t="s">
        <v>207</v>
      </c>
      <c r="C724" s="22" t="s">
        <v>47</v>
      </c>
      <c r="D724">
        <f t="shared" si="47"/>
        <v>24.799999999999997</v>
      </c>
      <c r="E724">
        <f t="shared" si="48"/>
        <v>4.9999999999997158E-2</v>
      </c>
      <c r="F724">
        <f t="shared" si="49"/>
        <v>5.0000000000000711E-2</v>
      </c>
      <c r="G724" s="23">
        <v>24.75</v>
      </c>
      <c r="H724" s="23">
        <v>24.849999999999998</v>
      </c>
      <c r="I724" t="str">
        <f t="shared" si="50"/>
        <v>LHI4</v>
      </c>
      <c r="J724">
        <f>COUNTIF(I:I,I724)</f>
        <v>12</v>
      </c>
    </row>
    <row r="725" spans="1:10" ht="15.75" x14ac:dyDescent="0.25">
      <c r="A725">
        <v>4</v>
      </c>
      <c r="B725" t="s">
        <v>207</v>
      </c>
      <c r="C725" s="22" t="s">
        <v>50</v>
      </c>
      <c r="D725">
        <f t="shared" si="47"/>
        <v>24.799999999999997</v>
      </c>
      <c r="E725">
        <f t="shared" si="48"/>
        <v>4.9999999999997158E-2</v>
      </c>
      <c r="F725">
        <f t="shared" si="49"/>
        <v>5.0000000000000711E-2</v>
      </c>
      <c r="G725" s="23">
        <v>24.75</v>
      </c>
      <c r="H725" s="23">
        <v>24.849999999999998</v>
      </c>
      <c r="I725" t="str">
        <f t="shared" si="50"/>
        <v>LHM4</v>
      </c>
      <c r="J725">
        <f>COUNTIF(I:I,I725)</f>
        <v>8</v>
      </c>
    </row>
    <row r="726" spans="1:10" ht="15.75" x14ac:dyDescent="0.25">
      <c r="A726">
        <v>4</v>
      </c>
      <c r="B726" t="s">
        <v>207</v>
      </c>
      <c r="C726" s="11" t="s">
        <v>43</v>
      </c>
      <c r="D726">
        <f t="shared" si="47"/>
        <v>28.6</v>
      </c>
      <c r="E726">
        <f t="shared" si="48"/>
        <v>5.0000000000000711E-2</v>
      </c>
      <c r="F726">
        <f t="shared" si="49"/>
        <v>4.9999999999997158E-2</v>
      </c>
      <c r="G726" s="23">
        <v>28.55</v>
      </c>
      <c r="H726" s="23">
        <v>28.65</v>
      </c>
      <c r="I726" t="str">
        <f t="shared" si="50"/>
        <v>LMUT4</v>
      </c>
      <c r="J726">
        <f>COUNTIF(I:I,I726)</f>
        <v>4</v>
      </c>
    </row>
    <row r="727" spans="1:10" ht="15.75" x14ac:dyDescent="0.25">
      <c r="A727">
        <v>4</v>
      </c>
      <c r="B727" t="s">
        <v>207</v>
      </c>
      <c r="C727" s="13" t="s">
        <v>101</v>
      </c>
      <c r="D727">
        <f t="shared" si="47"/>
        <v>28.6</v>
      </c>
      <c r="E727">
        <f t="shared" si="48"/>
        <v>5.0000000000000711E-2</v>
      </c>
      <c r="F727">
        <f t="shared" si="49"/>
        <v>4.9999999999997158E-2</v>
      </c>
      <c r="G727" s="23">
        <v>28.55</v>
      </c>
      <c r="H727" s="23">
        <v>28.65</v>
      </c>
      <c r="I727" t="str">
        <f t="shared" si="50"/>
        <v>LBU4</v>
      </c>
      <c r="J727">
        <f>COUNTIF(I:I,I727)</f>
        <v>4</v>
      </c>
    </row>
    <row r="728" spans="1:10" ht="15.75" x14ac:dyDescent="0.25">
      <c r="A728">
        <v>4</v>
      </c>
      <c r="B728" t="s">
        <v>207</v>
      </c>
      <c r="C728" s="13" t="s">
        <v>103</v>
      </c>
      <c r="D728">
        <f t="shared" si="47"/>
        <v>28.6</v>
      </c>
      <c r="E728">
        <f t="shared" si="48"/>
        <v>5.0000000000000711E-2</v>
      </c>
      <c r="F728">
        <f t="shared" si="49"/>
        <v>4.9999999999997158E-2</v>
      </c>
      <c r="G728" s="23">
        <v>28.55</v>
      </c>
      <c r="H728" s="23">
        <v>28.65</v>
      </c>
      <c r="I728" t="str">
        <f t="shared" si="50"/>
        <v>LBHF4</v>
      </c>
      <c r="J728">
        <f>COUNTIF(I:I,I728)</f>
        <v>4</v>
      </c>
    </row>
    <row r="729" spans="1:10" ht="15.75" x14ac:dyDescent="0.25">
      <c r="A729">
        <v>4</v>
      </c>
      <c r="B729" t="s">
        <v>207</v>
      </c>
      <c r="C729" s="13" t="s">
        <v>104</v>
      </c>
      <c r="D729">
        <f t="shared" si="47"/>
        <v>28.6</v>
      </c>
      <c r="E729">
        <f t="shared" si="48"/>
        <v>5.0000000000000711E-2</v>
      </c>
      <c r="F729">
        <f t="shared" si="49"/>
        <v>4.9999999999997158E-2</v>
      </c>
      <c r="G729" s="23">
        <v>28.55</v>
      </c>
      <c r="H729" s="23">
        <v>28.65</v>
      </c>
      <c r="I729" t="str">
        <f t="shared" si="50"/>
        <v>LBHI4</v>
      </c>
      <c r="J729">
        <f>COUNTIF(I:I,I729)</f>
        <v>4</v>
      </c>
    </row>
    <row r="730" spans="1:10" ht="15.75" x14ac:dyDescent="0.25">
      <c r="A730">
        <v>4</v>
      </c>
      <c r="B730" t="s">
        <v>207</v>
      </c>
      <c r="C730" s="17" t="s">
        <v>45</v>
      </c>
      <c r="D730">
        <f t="shared" si="47"/>
        <v>28.6</v>
      </c>
      <c r="E730">
        <f t="shared" si="48"/>
        <v>5.0000000000000711E-2</v>
      </c>
      <c r="F730">
        <f t="shared" si="49"/>
        <v>4.9999999999997158E-2</v>
      </c>
      <c r="G730" s="23">
        <v>28.55</v>
      </c>
      <c r="H730" s="23">
        <v>28.65</v>
      </c>
      <c r="I730" t="str">
        <f t="shared" si="50"/>
        <v>LMU4</v>
      </c>
      <c r="J730">
        <f>COUNTIF(I:I,I730)</f>
        <v>12</v>
      </c>
    </row>
    <row r="731" spans="1:10" ht="15.75" x14ac:dyDescent="0.25">
      <c r="A731">
        <v>4</v>
      </c>
      <c r="B731" t="s">
        <v>207</v>
      </c>
      <c r="C731" s="19" t="s">
        <v>46</v>
      </c>
      <c r="D731">
        <f t="shared" si="47"/>
        <v>28.6</v>
      </c>
      <c r="E731">
        <f t="shared" si="48"/>
        <v>5.0000000000000711E-2</v>
      </c>
      <c r="F731">
        <f t="shared" si="49"/>
        <v>4.9999999999997158E-2</v>
      </c>
      <c r="G731" s="23">
        <v>28.55</v>
      </c>
      <c r="H731" s="23">
        <v>28.65</v>
      </c>
      <c r="I731" t="str">
        <f t="shared" si="50"/>
        <v>LHF4</v>
      </c>
      <c r="J731">
        <f>COUNTIF(I:I,I731)</f>
        <v>12</v>
      </c>
    </row>
    <row r="732" spans="1:10" ht="15.75" x14ac:dyDescent="0.25">
      <c r="A732">
        <v>4</v>
      </c>
      <c r="B732" t="s">
        <v>207</v>
      </c>
      <c r="C732" s="17" t="s">
        <v>47</v>
      </c>
      <c r="D732">
        <f t="shared" si="47"/>
        <v>28.6</v>
      </c>
      <c r="E732">
        <f t="shared" si="48"/>
        <v>5.0000000000000711E-2</v>
      </c>
      <c r="F732">
        <f t="shared" si="49"/>
        <v>4.9999999999997158E-2</v>
      </c>
      <c r="G732" s="23">
        <v>28.55</v>
      </c>
      <c r="H732" s="23">
        <v>28.65</v>
      </c>
      <c r="I732" t="str">
        <f t="shared" si="50"/>
        <v>LHI4</v>
      </c>
      <c r="J732">
        <f>COUNTIF(I:I,I732)</f>
        <v>12</v>
      </c>
    </row>
    <row r="733" spans="1:10" ht="15.75" x14ac:dyDescent="0.25">
      <c r="A733">
        <v>4</v>
      </c>
      <c r="B733" t="s">
        <v>207</v>
      </c>
      <c r="C733" s="15" t="s">
        <v>48</v>
      </c>
      <c r="D733">
        <f t="shared" si="47"/>
        <v>28.6</v>
      </c>
      <c r="E733">
        <f t="shared" si="48"/>
        <v>5.0000000000000711E-2</v>
      </c>
      <c r="F733">
        <f t="shared" si="49"/>
        <v>4.9999999999997158E-2</v>
      </c>
      <c r="G733" s="23">
        <v>28.55</v>
      </c>
      <c r="H733" s="23">
        <v>28.65</v>
      </c>
      <c r="I733" t="str">
        <f t="shared" si="50"/>
        <v>EGBL4</v>
      </c>
      <c r="J733">
        <f>COUNTIF(I:I,I733)</f>
        <v>4</v>
      </c>
    </row>
    <row r="734" spans="1:10" ht="15.75" x14ac:dyDescent="0.25">
      <c r="A734">
        <v>4</v>
      </c>
      <c r="B734" t="s">
        <v>207</v>
      </c>
      <c r="C734" s="21" t="s">
        <v>45</v>
      </c>
      <c r="D734">
        <f t="shared" si="47"/>
        <v>28.6</v>
      </c>
      <c r="E734">
        <f t="shared" si="48"/>
        <v>5.0000000000000711E-2</v>
      </c>
      <c r="F734">
        <f t="shared" si="49"/>
        <v>4.9999999999997158E-2</v>
      </c>
      <c r="G734" s="23">
        <v>28.55</v>
      </c>
      <c r="H734" s="23">
        <v>28.65</v>
      </c>
      <c r="I734" t="str">
        <f t="shared" si="50"/>
        <v>LMU4</v>
      </c>
      <c r="J734">
        <f>COUNTIF(I:I,I734)</f>
        <v>12</v>
      </c>
    </row>
    <row r="735" spans="1:10" ht="15.75" x14ac:dyDescent="0.25">
      <c r="A735">
        <v>4</v>
      </c>
      <c r="B735" t="s">
        <v>207</v>
      </c>
      <c r="C735" s="21" t="s">
        <v>46</v>
      </c>
      <c r="D735">
        <f t="shared" si="47"/>
        <v>28.6</v>
      </c>
      <c r="E735">
        <f t="shared" si="48"/>
        <v>5.0000000000000711E-2</v>
      </c>
      <c r="F735">
        <f t="shared" si="49"/>
        <v>4.9999999999997158E-2</v>
      </c>
      <c r="G735" s="23">
        <v>28.55</v>
      </c>
      <c r="H735" s="23">
        <v>28.65</v>
      </c>
      <c r="I735" t="str">
        <f t="shared" si="50"/>
        <v>LHF4</v>
      </c>
      <c r="J735">
        <f>COUNTIF(I:I,I735)</f>
        <v>12</v>
      </c>
    </row>
    <row r="736" spans="1:10" ht="15.75" x14ac:dyDescent="0.25">
      <c r="A736">
        <v>4</v>
      </c>
      <c r="B736" t="s">
        <v>207</v>
      </c>
      <c r="C736" s="21" t="s">
        <v>47</v>
      </c>
      <c r="D736">
        <f t="shared" si="47"/>
        <v>28.6</v>
      </c>
      <c r="E736">
        <f t="shared" si="48"/>
        <v>5.0000000000000711E-2</v>
      </c>
      <c r="F736">
        <f t="shared" si="49"/>
        <v>4.9999999999997158E-2</v>
      </c>
      <c r="G736" s="23">
        <v>28.55</v>
      </c>
      <c r="H736" s="23">
        <v>28.65</v>
      </c>
      <c r="I736" t="str">
        <f t="shared" si="50"/>
        <v>LHI4</v>
      </c>
      <c r="J736">
        <f>COUNTIF(I:I,I736)</f>
        <v>12</v>
      </c>
    </row>
    <row r="737" spans="1:10" ht="15.75" x14ac:dyDescent="0.25">
      <c r="A737">
        <v>4</v>
      </c>
      <c r="B737" t="s">
        <v>207</v>
      </c>
      <c r="C737" s="21" t="s">
        <v>50</v>
      </c>
      <c r="D737">
        <f t="shared" si="47"/>
        <v>28.6</v>
      </c>
      <c r="E737">
        <f t="shared" si="48"/>
        <v>5.0000000000000711E-2</v>
      </c>
      <c r="F737">
        <f t="shared" si="49"/>
        <v>4.9999999999997158E-2</v>
      </c>
      <c r="G737" s="23">
        <v>28.55</v>
      </c>
      <c r="H737" s="23">
        <v>28.65</v>
      </c>
      <c r="I737" t="str">
        <f t="shared" si="50"/>
        <v>LHM4</v>
      </c>
      <c r="J737">
        <f>COUNTIF(I:I,I737)</f>
        <v>8</v>
      </c>
    </row>
    <row r="738" spans="1:10" ht="15.75" x14ac:dyDescent="0.25">
      <c r="A738">
        <v>4</v>
      </c>
      <c r="B738" t="s">
        <v>207</v>
      </c>
      <c r="C738" s="22" t="s">
        <v>45</v>
      </c>
      <c r="D738">
        <f t="shared" si="47"/>
        <v>28.6</v>
      </c>
      <c r="E738">
        <f t="shared" si="48"/>
        <v>5.0000000000000711E-2</v>
      </c>
      <c r="F738">
        <f t="shared" si="49"/>
        <v>4.9999999999997158E-2</v>
      </c>
      <c r="G738" s="23">
        <v>28.55</v>
      </c>
      <c r="H738" s="23">
        <v>28.65</v>
      </c>
      <c r="I738" t="str">
        <f t="shared" si="50"/>
        <v>LMU4</v>
      </c>
      <c r="J738">
        <f>COUNTIF(I:I,I738)</f>
        <v>12</v>
      </c>
    </row>
    <row r="739" spans="1:10" ht="15.75" x14ac:dyDescent="0.25">
      <c r="A739">
        <v>4</v>
      </c>
      <c r="B739" t="s">
        <v>207</v>
      </c>
      <c r="C739" s="22" t="s">
        <v>46</v>
      </c>
      <c r="D739">
        <f t="shared" si="47"/>
        <v>28.6</v>
      </c>
      <c r="E739">
        <f t="shared" si="48"/>
        <v>5.0000000000000711E-2</v>
      </c>
      <c r="F739">
        <f t="shared" si="49"/>
        <v>4.9999999999997158E-2</v>
      </c>
      <c r="G739" s="23">
        <v>28.55</v>
      </c>
      <c r="H739" s="23">
        <v>28.65</v>
      </c>
      <c r="I739" t="str">
        <f t="shared" si="50"/>
        <v>LHF4</v>
      </c>
      <c r="J739">
        <f>COUNTIF(I:I,I739)</f>
        <v>12</v>
      </c>
    </row>
    <row r="740" spans="1:10" ht="15.75" x14ac:dyDescent="0.25">
      <c r="A740">
        <v>4</v>
      </c>
      <c r="B740" t="s">
        <v>207</v>
      </c>
      <c r="C740" s="22" t="s">
        <v>47</v>
      </c>
      <c r="D740">
        <f t="shared" si="47"/>
        <v>28.6</v>
      </c>
      <c r="E740">
        <f t="shared" si="48"/>
        <v>5.0000000000000711E-2</v>
      </c>
      <c r="F740">
        <f t="shared" si="49"/>
        <v>4.9999999999997158E-2</v>
      </c>
      <c r="G740" s="23">
        <v>28.55</v>
      </c>
      <c r="H740" s="23">
        <v>28.65</v>
      </c>
      <c r="I740" t="str">
        <f t="shared" si="50"/>
        <v>LHI4</v>
      </c>
      <c r="J740">
        <f>COUNTIF(I:I,I740)</f>
        <v>12</v>
      </c>
    </row>
    <row r="741" spans="1:10" ht="15.75" x14ac:dyDescent="0.25">
      <c r="A741">
        <v>4</v>
      </c>
      <c r="B741" t="s">
        <v>207</v>
      </c>
      <c r="C741" s="22" t="s">
        <v>50</v>
      </c>
      <c r="D741">
        <f t="shared" si="47"/>
        <v>28.6</v>
      </c>
      <c r="E741">
        <f t="shared" si="48"/>
        <v>5.0000000000000711E-2</v>
      </c>
      <c r="F741">
        <f t="shared" si="49"/>
        <v>4.9999999999997158E-2</v>
      </c>
      <c r="G741" s="23">
        <v>28.55</v>
      </c>
      <c r="H741" s="23">
        <v>28.65</v>
      </c>
      <c r="I741" t="str">
        <f t="shared" si="50"/>
        <v>LHM4</v>
      </c>
      <c r="J741">
        <f>COUNTIF(I:I,I741)</f>
        <v>8</v>
      </c>
    </row>
    <row r="742" spans="1:10" ht="15.75" x14ac:dyDescent="0.25">
      <c r="A742">
        <v>5</v>
      </c>
      <c r="B742" t="s">
        <v>207</v>
      </c>
      <c r="C742" s="11" t="s">
        <v>43</v>
      </c>
      <c r="D742">
        <f t="shared" ref="D742:D805" si="51">AVERAGE(G742,H742)</f>
        <v>-0.05</v>
      </c>
      <c r="E742">
        <f t="shared" ref="E742:E805" si="52">D742-G742</f>
        <v>0.05</v>
      </c>
      <c r="F742">
        <f t="shared" ref="F742:F805" si="53">H742-D742</f>
        <v>0.05</v>
      </c>
      <c r="G742" s="73">
        <v>-0.1</v>
      </c>
      <c r="H742" s="73">
        <v>0</v>
      </c>
      <c r="I742" t="str">
        <f t="shared" si="50"/>
        <v>LMUT5</v>
      </c>
      <c r="J742">
        <f>COUNTIF(I:I,I742)</f>
        <v>4</v>
      </c>
    </row>
    <row r="743" spans="1:10" ht="15.75" x14ac:dyDescent="0.25">
      <c r="A743">
        <v>5</v>
      </c>
      <c r="B743" t="s">
        <v>207</v>
      </c>
      <c r="C743" s="13" t="s">
        <v>101</v>
      </c>
      <c r="D743">
        <f t="shared" si="51"/>
        <v>-0.05</v>
      </c>
      <c r="E743">
        <f t="shared" si="52"/>
        <v>0.05</v>
      </c>
      <c r="F743">
        <f t="shared" si="53"/>
        <v>0.05</v>
      </c>
      <c r="G743" s="73">
        <v>-0.1</v>
      </c>
      <c r="H743" s="73">
        <v>0</v>
      </c>
      <c r="I743" t="str">
        <f t="shared" si="50"/>
        <v>LBU5</v>
      </c>
      <c r="J743">
        <f>COUNTIF(I:I,I743)</f>
        <v>4</v>
      </c>
    </row>
    <row r="744" spans="1:10" ht="15.75" x14ac:dyDescent="0.25">
      <c r="A744">
        <v>5</v>
      </c>
      <c r="B744" t="s">
        <v>207</v>
      </c>
      <c r="C744" s="13" t="s">
        <v>103</v>
      </c>
      <c r="D744">
        <f t="shared" si="51"/>
        <v>-0.05</v>
      </c>
      <c r="E744">
        <f t="shared" si="52"/>
        <v>0.05</v>
      </c>
      <c r="F744">
        <f t="shared" si="53"/>
        <v>0.05</v>
      </c>
      <c r="G744" s="73">
        <v>-0.1</v>
      </c>
      <c r="H744" s="73">
        <v>0</v>
      </c>
      <c r="I744" t="str">
        <f t="shared" si="50"/>
        <v>LBHF5</v>
      </c>
      <c r="J744">
        <f>COUNTIF(I:I,I744)</f>
        <v>4</v>
      </c>
    </row>
    <row r="745" spans="1:10" ht="15.75" x14ac:dyDescent="0.25">
      <c r="A745">
        <v>5</v>
      </c>
      <c r="B745" t="s">
        <v>207</v>
      </c>
      <c r="C745" s="13" t="s">
        <v>104</v>
      </c>
      <c r="D745">
        <f t="shared" si="51"/>
        <v>-0.05</v>
      </c>
      <c r="E745">
        <f t="shared" si="52"/>
        <v>0.05</v>
      </c>
      <c r="F745">
        <f t="shared" si="53"/>
        <v>0.05</v>
      </c>
      <c r="G745" s="73">
        <v>-0.1</v>
      </c>
      <c r="H745" s="73">
        <v>0</v>
      </c>
      <c r="I745" t="str">
        <f t="shared" si="50"/>
        <v>LBHI5</v>
      </c>
      <c r="J745">
        <f>COUNTIF(I:I,I745)</f>
        <v>4</v>
      </c>
    </row>
    <row r="746" spans="1:10" ht="15.75" x14ac:dyDescent="0.25">
      <c r="A746">
        <v>5</v>
      </c>
      <c r="B746" t="s">
        <v>207</v>
      </c>
      <c r="C746" s="17" t="s">
        <v>45</v>
      </c>
      <c r="D746">
        <f t="shared" si="51"/>
        <v>-0.05</v>
      </c>
      <c r="E746">
        <f t="shared" si="52"/>
        <v>0.05</v>
      </c>
      <c r="F746">
        <f t="shared" si="53"/>
        <v>0.05</v>
      </c>
      <c r="G746" s="73">
        <v>-0.1</v>
      </c>
      <c r="H746" s="73">
        <v>0</v>
      </c>
      <c r="I746" t="str">
        <f t="shared" si="50"/>
        <v>LMU5</v>
      </c>
      <c r="J746">
        <f>COUNTIF(I:I,I746)</f>
        <v>12</v>
      </c>
    </row>
    <row r="747" spans="1:10" ht="15.75" x14ac:dyDescent="0.25">
      <c r="A747">
        <v>5</v>
      </c>
      <c r="B747" t="s">
        <v>207</v>
      </c>
      <c r="C747" s="19" t="s">
        <v>46</v>
      </c>
      <c r="D747">
        <f t="shared" si="51"/>
        <v>-0.05</v>
      </c>
      <c r="E747">
        <f t="shared" si="52"/>
        <v>0.05</v>
      </c>
      <c r="F747">
        <f t="shared" si="53"/>
        <v>0.05</v>
      </c>
      <c r="G747" s="73">
        <v>-0.1</v>
      </c>
      <c r="H747" s="73">
        <v>0</v>
      </c>
      <c r="I747" t="str">
        <f t="shared" si="50"/>
        <v>LHF5</v>
      </c>
      <c r="J747">
        <f>COUNTIF(I:I,I747)</f>
        <v>12</v>
      </c>
    </row>
    <row r="748" spans="1:10" ht="15.75" x14ac:dyDescent="0.25">
      <c r="A748">
        <v>5</v>
      </c>
      <c r="B748" t="s">
        <v>207</v>
      </c>
      <c r="C748" s="17" t="s">
        <v>47</v>
      </c>
      <c r="D748">
        <f t="shared" si="51"/>
        <v>-0.05</v>
      </c>
      <c r="E748">
        <f t="shared" si="52"/>
        <v>0.05</v>
      </c>
      <c r="F748">
        <f t="shared" si="53"/>
        <v>0.05</v>
      </c>
      <c r="G748" s="73">
        <v>-0.1</v>
      </c>
      <c r="H748" s="73">
        <v>0</v>
      </c>
      <c r="I748" t="str">
        <f t="shared" si="50"/>
        <v>LHI5</v>
      </c>
      <c r="J748">
        <f>COUNTIF(I:I,I748)</f>
        <v>12</v>
      </c>
    </row>
    <row r="749" spans="1:10" ht="15.75" x14ac:dyDescent="0.25">
      <c r="A749">
        <v>5</v>
      </c>
      <c r="B749" t="s">
        <v>207</v>
      </c>
      <c r="C749" s="15" t="s">
        <v>48</v>
      </c>
      <c r="D749">
        <f t="shared" si="51"/>
        <v>-0.05</v>
      </c>
      <c r="E749">
        <f t="shared" si="52"/>
        <v>0.05</v>
      </c>
      <c r="F749">
        <f t="shared" si="53"/>
        <v>0.05</v>
      </c>
      <c r="G749" s="73">
        <v>-0.1</v>
      </c>
      <c r="H749" s="73">
        <v>0</v>
      </c>
      <c r="I749" t="str">
        <f t="shared" si="50"/>
        <v>EGBL5</v>
      </c>
      <c r="J749">
        <f>COUNTIF(I:I,I749)</f>
        <v>4</v>
      </c>
    </row>
    <row r="750" spans="1:10" ht="15.75" x14ac:dyDescent="0.25">
      <c r="A750">
        <v>5</v>
      </c>
      <c r="B750" t="s">
        <v>207</v>
      </c>
      <c r="C750" s="21" t="s">
        <v>45</v>
      </c>
      <c r="D750">
        <f t="shared" si="51"/>
        <v>-0.05</v>
      </c>
      <c r="E750">
        <f t="shared" si="52"/>
        <v>0.05</v>
      </c>
      <c r="F750">
        <f t="shared" si="53"/>
        <v>0.05</v>
      </c>
      <c r="G750" s="73">
        <v>-0.1</v>
      </c>
      <c r="H750" s="73">
        <v>0</v>
      </c>
      <c r="I750" t="str">
        <f t="shared" si="50"/>
        <v>LMU5</v>
      </c>
      <c r="J750">
        <f>COUNTIF(I:I,I750)</f>
        <v>12</v>
      </c>
    </row>
    <row r="751" spans="1:10" ht="15.75" x14ac:dyDescent="0.25">
      <c r="A751">
        <v>5</v>
      </c>
      <c r="B751" t="s">
        <v>207</v>
      </c>
      <c r="C751" s="21" t="s">
        <v>46</v>
      </c>
      <c r="D751">
        <f t="shared" si="51"/>
        <v>-0.05</v>
      </c>
      <c r="E751">
        <f t="shared" si="52"/>
        <v>0.05</v>
      </c>
      <c r="F751">
        <f t="shared" si="53"/>
        <v>0.05</v>
      </c>
      <c r="G751" s="73">
        <v>-0.1</v>
      </c>
      <c r="H751" s="73">
        <v>0</v>
      </c>
      <c r="I751" t="str">
        <f t="shared" si="50"/>
        <v>LHF5</v>
      </c>
      <c r="J751">
        <f>COUNTIF(I:I,I751)</f>
        <v>12</v>
      </c>
    </row>
    <row r="752" spans="1:10" ht="15.75" x14ac:dyDescent="0.25">
      <c r="A752">
        <v>5</v>
      </c>
      <c r="B752" t="s">
        <v>207</v>
      </c>
      <c r="C752" s="21" t="s">
        <v>47</v>
      </c>
      <c r="D752">
        <f t="shared" si="51"/>
        <v>-0.05</v>
      </c>
      <c r="E752">
        <f t="shared" si="52"/>
        <v>0.05</v>
      </c>
      <c r="F752">
        <f t="shared" si="53"/>
        <v>0.05</v>
      </c>
      <c r="G752" s="73">
        <v>-0.1</v>
      </c>
      <c r="H752" s="73">
        <v>0</v>
      </c>
      <c r="I752" t="str">
        <f t="shared" si="50"/>
        <v>LHI5</v>
      </c>
      <c r="J752">
        <f>COUNTIF(I:I,I752)</f>
        <v>12</v>
      </c>
    </row>
    <row r="753" spans="1:10" ht="15.75" x14ac:dyDescent="0.25">
      <c r="A753">
        <v>5</v>
      </c>
      <c r="B753" t="s">
        <v>207</v>
      </c>
      <c r="C753" s="21" t="s">
        <v>50</v>
      </c>
      <c r="D753">
        <f t="shared" si="51"/>
        <v>-0.05</v>
      </c>
      <c r="E753">
        <f t="shared" si="52"/>
        <v>0.05</v>
      </c>
      <c r="F753">
        <f t="shared" si="53"/>
        <v>0.05</v>
      </c>
      <c r="G753" s="73">
        <v>-0.1</v>
      </c>
      <c r="H753" s="73">
        <v>0</v>
      </c>
      <c r="I753" t="str">
        <f t="shared" si="50"/>
        <v>LHM5</v>
      </c>
      <c r="J753">
        <f>COUNTIF(I:I,I753)</f>
        <v>8</v>
      </c>
    </row>
    <row r="754" spans="1:10" ht="15.75" x14ac:dyDescent="0.25">
      <c r="A754">
        <v>5</v>
      </c>
      <c r="B754" t="s">
        <v>207</v>
      </c>
      <c r="C754" s="22" t="s">
        <v>45</v>
      </c>
      <c r="D754">
        <f t="shared" si="51"/>
        <v>-0.05</v>
      </c>
      <c r="E754">
        <f t="shared" si="52"/>
        <v>0.05</v>
      </c>
      <c r="F754">
        <f t="shared" si="53"/>
        <v>0.05</v>
      </c>
      <c r="G754" s="73">
        <v>-0.1</v>
      </c>
      <c r="H754" s="73">
        <v>0</v>
      </c>
      <c r="I754" t="str">
        <f t="shared" si="50"/>
        <v>LMU5</v>
      </c>
      <c r="J754">
        <f>COUNTIF(I:I,I754)</f>
        <v>12</v>
      </c>
    </row>
    <row r="755" spans="1:10" ht="15.75" x14ac:dyDescent="0.25">
      <c r="A755">
        <v>5</v>
      </c>
      <c r="B755" t="s">
        <v>207</v>
      </c>
      <c r="C755" s="22" t="s">
        <v>46</v>
      </c>
      <c r="D755">
        <f t="shared" si="51"/>
        <v>-0.05</v>
      </c>
      <c r="E755">
        <f t="shared" si="52"/>
        <v>0.05</v>
      </c>
      <c r="F755">
        <f t="shared" si="53"/>
        <v>0.05</v>
      </c>
      <c r="G755" s="73">
        <v>-0.1</v>
      </c>
      <c r="H755" s="73">
        <v>0</v>
      </c>
      <c r="I755" t="str">
        <f t="shared" si="50"/>
        <v>LHF5</v>
      </c>
      <c r="J755">
        <f>COUNTIF(I:I,I755)</f>
        <v>12</v>
      </c>
    </row>
    <row r="756" spans="1:10" ht="15.75" x14ac:dyDescent="0.25">
      <c r="A756">
        <v>5</v>
      </c>
      <c r="B756" t="s">
        <v>207</v>
      </c>
      <c r="C756" s="22" t="s">
        <v>47</v>
      </c>
      <c r="D756">
        <f t="shared" si="51"/>
        <v>-0.05</v>
      </c>
      <c r="E756">
        <f t="shared" si="52"/>
        <v>0.05</v>
      </c>
      <c r="F756">
        <f t="shared" si="53"/>
        <v>0.05</v>
      </c>
      <c r="G756" s="73">
        <v>-0.1</v>
      </c>
      <c r="H756" s="73">
        <v>0</v>
      </c>
      <c r="I756" t="str">
        <f t="shared" si="50"/>
        <v>LHI5</v>
      </c>
      <c r="J756">
        <f>COUNTIF(I:I,I756)</f>
        <v>12</v>
      </c>
    </row>
    <row r="757" spans="1:10" ht="15.75" x14ac:dyDescent="0.25">
      <c r="A757">
        <v>5</v>
      </c>
      <c r="B757" t="s">
        <v>207</v>
      </c>
      <c r="C757" s="22" t="s">
        <v>50</v>
      </c>
      <c r="D757">
        <f t="shared" si="51"/>
        <v>-0.05</v>
      </c>
      <c r="E757">
        <f t="shared" si="52"/>
        <v>0.05</v>
      </c>
      <c r="F757">
        <f t="shared" si="53"/>
        <v>0.05</v>
      </c>
      <c r="G757" s="73">
        <v>-0.1</v>
      </c>
      <c r="H757" s="73">
        <v>0</v>
      </c>
      <c r="I757" t="str">
        <f t="shared" si="50"/>
        <v>LHM5</v>
      </c>
      <c r="J757">
        <f>COUNTIF(I:I,I757)</f>
        <v>8</v>
      </c>
    </row>
    <row r="758" spans="1:10" ht="15.75" x14ac:dyDescent="0.25">
      <c r="A758">
        <v>5</v>
      </c>
      <c r="B758" t="s">
        <v>207</v>
      </c>
      <c r="C758" s="11" t="s">
        <v>43</v>
      </c>
      <c r="D758">
        <f t="shared" si="51"/>
        <v>-0.05</v>
      </c>
      <c r="E758">
        <f t="shared" si="52"/>
        <v>0.05</v>
      </c>
      <c r="F758">
        <f t="shared" si="53"/>
        <v>0.05</v>
      </c>
      <c r="G758" s="73">
        <v>-0.1</v>
      </c>
      <c r="H758" s="73">
        <v>0</v>
      </c>
      <c r="I758" t="str">
        <f t="shared" si="50"/>
        <v>LMUT5</v>
      </c>
      <c r="J758">
        <f>COUNTIF(I:I,I758)</f>
        <v>4</v>
      </c>
    </row>
    <row r="759" spans="1:10" ht="15.75" x14ac:dyDescent="0.25">
      <c r="A759">
        <v>5</v>
      </c>
      <c r="B759" t="s">
        <v>207</v>
      </c>
      <c r="C759" s="13" t="s">
        <v>101</v>
      </c>
      <c r="D759">
        <f t="shared" si="51"/>
        <v>-0.05</v>
      </c>
      <c r="E759">
        <f t="shared" si="52"/>
        <v>0.05</v>
      </c>
      <c r="F759">
        <f t="shared" si="53"/>
        <v>0.05</v>
      </c>
      <c r="G759" s="73">
        <v>-0.1</v>
      </c>
      <c r="H759" s="73">
        <v>0</v>
      </c>
      <c r="I759" t="str">
        <f t="shared" si="50"/>
        <v>LBU5</v>
      </c>
      <c r="J759">
        <f>COUNTIF(I:I,I759)</f>
        <v>4</v>
      </c>
    </row>
    <row r="760" spans="1:10" ht="15.75" x14ac:dyDescent="0.25">
      <c r="A760">
        <v>5</v>
      </c>
      <c r="B760" t="s">
        <v>207</v>
      </c>
      <c r="C760" s="13" t="s">
        <v>103</v>
      </c>
      <c r="D760">
        <f t="shared" si="51"/>
        <v>-0.05</v>
      </c>
      <c r="E760">
        <f t="shared" si="52"/>
        <v>0.05</v>
      </c>
      <c r="F760">
        <f t="shared" si="53"/>
        <v>0.05</v>
      </c>
      <c r="G760" s="73">
        <v>-0.1</v>
      </c>
      <c r="H760" s="73">
        <v>0</v>
      </c>
      <c r="I760" t="str">
        <f t="shared" si="50"/>
        <v>LBHF5</v>
      </c>
      <c r="J760">
        <f>COUNTIF(I:I,I760)</f>
        <v>4</v>
      </c>
    </row>
    <row r="761" spans="1:10" ht="15.75" x14ac:dyDescent="0.25">
      <c r="A761">
        <v>5</v>
      </c>
      <c r="B761" t="s">
        <v>207</v>
      </c>
      <c r="C761" s="13" t="s">
        <v>104</v>
      </c>
      <c r="D761">
        <f t="shared" si="51"/>
        <v>-0.05</v>
      </c>
      <c r="E761">
        <f t="shared" si="52"/>
        <v>0.05</v>
      </c>
      <c r="F761">
        <f t="shared" si="53"/>
        <v>0.05</v>
      </c>
      <c r="G761" s="73">
        <v>-0.1</v>
      </c>
      <c r="H761" s="73">
        <v>0</v>
      </c>
      <c r="I761" t="str">
        <f t="shared" si="50"/>
        <v>LBHI5</v>
      </c>
      <c r="J761">
        <f>COUNTIF(I:I,I761)</f>
        <v>4</v>
      </c>
    </row>
    <row r="762" spans="1:10" ht="15.75" x14ac:dyDescent="0.25">
      <c r="A762">
        <v>5</v>
      </c>
      <c r="B762" t="s">
        <v>207</v>
      </c>
      <c r="C762" s="17" t="s">
        <v>45</v>
      </c>
      <c r="D762">
        <f t="shared" si="51"/>
        <v>-0.05</v>
      </c>
      <c r="E762">
        <f t="shared" si="52"/>
        <v>0.05</v>
      </c>
      <c r="F762">
        <f t="shared" si="53"/>
        <v>0.05</v>
      </c>
      <c r="G762" s="73">
        <v>-0.1</v>
      </c>
      <c r="H762" s="73">
        <v>0</v>
      </c>
      <c r="I762" t="str">
        <f t="shared" si="50"/>
        <v>LMU5</v>
      </c>
      <c r="J762">
        <f>COUNTIF(I:I,I762)</f>
        <v>12</v>
      </c>
    </row>
    <row r="763" spans="1:10" ht="15.75" x14ac:dyDescent="0.25">
      <c r="A763">
        <v>5</v>
      </c>
      <c r="B763" t="s">
        <v>207</v>
      </c>
      <c r="C763" s="19" t="s">
        <v>46</v>
      </c>
      <c r="D763">
        <f t="shared" si="51"/>
        <v>-0.05</v>
      </c>
      <c r="E763">
        <f t="shared" si="52"/>
        <v>0.05</v>
      </c>
      <c r="F763">
        <f t="shared" si="53"/>
        <v>0.05</v>
      </c>
      <c r="G763" s="73">
        <v>-0.1</v>
      </c>
      <c r="H763" s="73">
        <v>0</v>
      </c>
      <c r="I763" t="str">
        <f t="shared" si="50"/>
        <v>LHF5</v>
      </c>
      <c r="J763">
        <f>COUNTIF(I:I,I763)</f>
        <v>12</v>
      </c>
    </row>
    <row r="764" spans="1:10" ht="15.75" x14ac:dyDescent="0.25">
      <c r="A764">
        <v>5</v>
      </c>
      <c r="B764" t="s">
        <v>207</v>
      </c>
      <c r="C764" s="17" t="s">
        <v>47</v>
      </c>
      <c r="D764">
        <f t="shared" si="51"/>
        <v>-0.05</v>
      </c>
      <c r="E764">
        <f t="shared" si="52"/>
        <v>0.05</v>
      </c>
      <c r="F764">
        <f t="shared" si="53"/>
        <v>0.05</v>
      </c>
      <c r="G764" s="73">
        <v>-0.1</v>
      </c>
      <c r="H764" s="73">
        <v>0</v>
      </c>
      <c r="I764" t="str">
        <f t="shared" si="50"/>
        <v>LHI5</v>
      </c>
      <c r="J764">
        <f>COUNTIF(I:I,I764)</f>
        <v>12</v>
      </c>
    </row>
    <row r="765" spans="1:10" ht="15.75" x14ac:dyDescent="0.25">
      <c r="A765">
        <v>5</v>
      </c>
      <c r="B765" t="s">
        <v>207</v>
      </c>
      <c r="C765" s="15" t="s">
        <v>48</v>
      </c>
      <c r="D765">
        <f t="shared" si="51"/>
        <v>-0.05</v>
      </c>
      <c r="E765">
        <f t="shared" si="52"/>
        <v>0.05</v>
      </c>
      <c r="F765">
        <f t="shared" si="53"/>
        <v>0.05</v>
      </c>
      <c r="G765" s="73">
        <v>-0.1</v>
      </c>
      <c r="H765" s="73">
        <v>0</v>
      </c>
      <c r="I765" t="str">
        <f t="shared" si="50"/>
        <v>EGBL5</v>
      </c>
      <c r="J765">
        <f>COUNTIF(I:I,I765)</f>
        <v>4</v>
      </c>
    </row>
    <row r="766" spans="1:10" ht="15.75" x14ac:dyDescent="0.25">
      <c r="A766">
        <v>5</v>
      </c>
      <c r="B766" t="s">
        <v>207</v>
      </c>
      <c r="C766" s="21" t="s">
        <v>45</v>
      </c>
      <c r="D766">
        <f t="shared" si="51"/>
        <v>-0.05</v>
      </c>
      <c r="E766">
        <f t="shared" si="52"/>
        <v>0.05</v>
      </c>
      <c r="F766">
        <f t="shared" si="53"/>
        <v>0.05</v>
      </c>
      <c r="G766" s="73">
        <v>-0.1</v>
      </c>
      <c r="H766" s="73">
        <v>0</v>
      </c>
      <c r="I766" t="str">
        <f t="shared" si="50"/>
        <v>LMU5</v>
      </c>
      <c r="J766">
        <f>COUNTIF(I:I,I766)</f>
        <v>12</v>
      </c>
    </row>
    <row r="767" spans="1:10" ht="15.75" x14ac:dyDescent="0.25">
      <c r="A767">
        <v>5</v>
      </c>
      <c r="B767" t="s">
        <v>207</v>
      </c>
      <c r="C767" s="21" t="s">
        <v>46</v>
      </c>
      <c r="D767">
        <f t="shared" si="51"/>
        <v>-0.05</v>
      </c>
      <c r="E767">
        <f t="shared" si="52"/>
        <v>0.05</v>
      </c>
      <c r="F767">
        <f t="shared" si="53"/>
        <v>0.05</v>
      </c>
      <c r="G767" s="73">
        <v>-0.1</v>
      </c>
      <c r="H767" s="73">
        <v>0</v>
      </c>
      <c r="I767" t="str">
        <f t="shared" si="50"/>
        <v>LHF5</v>
      </c>
      <c r="J767">
        <f>COUNTIF(I:I,I767)</f>
        <v>12</v>
      </c>
    </row>
    <row r="768" spans="1:10" ht="15.75" x14ac:dyDescent="0.25">
      <c r="A768">
        <v>5</v>
      </c>
      <c r="B768" t="s">
        <v>207</v>
      </c>
      <c r="C768" s="21" t="s">
        <v>47</v>
      </c>
      <c r="D768">
        <f t="shared" si="51"/>
        <v>-0.05</v>
      </c>
      <c r="E768">
        <f t="shared" si="52"/>
        <v>0.05</v>
      </c>
      <c r="F768">
        <f t="shared" si="53"/>
        <v>0.05</v>
      </c>
      <c r="G768" s="73">
        <v>-0.1</v>
      </c>
      <c r="H768" s="73">
        <v>0</v>
      </c>
      <c r="I768" t="str">
        <f t="shared" si="50"/>
        <v>LHI5</v>
      </c>
      <c r="J768">
        <f>COUNTIF(I:I,I768)</f>
        <v>12</v>
      </c>
    </row>
    <row r="769" spans="1:10" ht="15.75" x14ac:dyDescent="0.25">
      <c r="A769">
        <v>5</v>
      </c>
      <c r="B769" t="s">
        <v>207</v>
      </c>
      <c r="C769" s="21" t="s">
        <v>50</v>
      </c>
      <c r="D769">
        <f t="shared" si="51"/>
        <v>-0.05</v>
      </c>
      <c r="E769">
        <f t="shared" si="52"/>
        <v>0.05</v>
      </c>
      <c r="F769">
        <f t="shared" si="53"/>
        <v>0.05</v>
      </c>
      <c r="G769" s="73">
        <v>-0.1</v>
      </c>
      <c r="H769" s="73">
        <v>0</v>
      </c>
      <c r="I769" t="str">
        <f t="shared" si="50"/>
        <v>LHM5</v>
      </c>
      <c r="J769">
        <f>COUNTIF(I:I,I769)</f>
        <v>8</v>
      </c>
    </row>
    <row r="770" spans="1:10" ht="15.75" x14ac:dyDescent="0.25">
      <c r="A770">
        <v>5</v>
      </c>
      <c r="B770" t="s">
        <v>207</v>
      </c>
      <c r="C770" s="22" t="s">
        <v>45</v>
      </c>
      <c r="D770">
        <f t="shared" si="51"/>
        <v>-0.05</v>
      </c>
      <c r="E770">
        <f t="shared" si="52"/>
        <v>0.05</v>
      </c>
      <c r="F770">
        <f t="shared" si="53"/>
        <v>0.05</v>
      </c>
      <c r="G770" s="73">
        <v>-0.1</v>
      </c>
      <c r="H770" s="73">
        <v>0</v>
      </c>
      <c r="I770" t="str">
        <f t="shared" si="50"/>
        <v>LMU5</v>
      </c>
      <c r="J770">
        <f>COUNTIF(I:I,I770)</f>
        <v>12</v>
      </c>
    </row>
    <row r="771" spans="1:10" ht="15.75" x14ac:dyDescent="0.25">
      <c r="A771">
        <v>5</v>
      </c>
      <c r="B771" t="s">
        <v>207</v>
      </c>
      <c r="C771" s="22" t="s">
        <v>46</v>
      </c>
      <c r="D771">
        <f t="shared" si="51"/>
        <v>-0.05</v>
      </c>
      <c r="E771">
        <f t="shared" si="52"/>
        <v>0.05</v>
      </c>
      <c r="F771">
        <f t="shared" si="53"/>
        <v>0.05</v>
      </c>
      <c r="G771" s="73">
        <v>-0.1</v>
      </c>
      <c r="H771" s="73">
        <v>0</v>
      </c>
      <c r="I771" t="str">
        <f t="shared" ref="I771:I834" si="54">C771&amp;A771</f>
        <v>LHF5</v>
      </c>
      <c r="J771">
        <f>COUNTIF(I:I,I771)</f>
        <v>12</v>
      </c>
    </row>
    <row r="772" spans="1:10" ht="15.75" x14ac:dyDescent="0.25">
      <c r="A772">
        <v>5</v>
      </c>
      <c r="B772" t="s">
        <v>207</v>
      </c>
      <c r="C772" s="22" t="s">
        <v>47</v>
      </c>
      <c r="D772">
        <f t="shared" si="51"/>
        <v>-0.05</v>
      </c>
      <c r="E772">
        <f t="shared" si="52"/>
        <v>0.05</v>
      </c>
      <c r="F772">
        <f t="shared" si="53"/>
        <v>0.05</v>
      </c>
      <c r="G772" s="73">
        <v>-0.1</v>
      </c>
      <c r="H772" s="73">
        <v>0</v>
      </c>
      <c r="I772" t="str">
        <f t="shared" si="54"/>
        <v>LHI5</v>
      </c>
      <c r="J772">
        <f>COUNTIF(I:I,I772)</f>
        <v>12</v>
      </c>
    </row>
    <row r="773" spans="1:10" ht="15.75" x14ac:dyDescent="0.25">
      <c r="A773">
        <v>5</v>
      </c>
      <c r="B773" t="s">
        <v>207</v>
      </c>
      <c r="C773" s="22" t="s">
        <v>50</v>
      </c>
      <c r="D773">
        <f t="shared" si="51"/>
        <v>-0.05</v>
      </c>
      <c r="E773">
        <f t="shared" si="52"/>
        <v>0.05</v>
      </c>
      <c r="F773">
        <f t="shared" si="53"/>
        <v>0.05</v>
      </c>
      <c r="G773" s="73">
        <v>-0.1</v>
      </c>
      <c r="H773" s="73">
        <v>0</v>
      </c>
      <c r="I773" t="str">
        <f t="shared" si="54"/>
        <v>LHM5</v>
      </c>
      <c r="J773">
        <f>COUNTIF(I:I,I773)</f>
        <v>8</v>
      </c>
    </row>
    <row r="774" spans="1:10" ht="15.75" x14ac:dyDescent="0.25">
      <c r="A774">
        <v>5</v>
      </c>
      <c r="B774" t="s">
        <v>207</v>
      </c>
      <c r="C774" s="11" t="s">
        <v>43</v>
      </c>
      <c r="D774">
        <f t="shared" si="51"/>
        <v>25.45</v>
      </c>
      <c r="E774">
        <f t="shared" si="52"/>
        <v>5.0000000000000711E-2</v>
      </c>
      <c r="F774">
        <f t="shared" si="53"/>
        <v>5.0000000000000711E-2</v>
      </c>
      <c r="G774" s="23">
        <v>25.4</v>
      </c>
      <c r="H774" s="23">
        <v>25.5</v>
      </c>
      <c r="I774" t="str">
        <f t="shared" si="54"/>
        <v>LMUT5</v>
      </c>
      <c r="J774">
        <f>COUNTIF(I:I,I774)</f>
        <v>4</v>
      </c>
    </row>
    <row r="775" spans="1:10" ht="15.75" x14ac:dyDescent="0.25">
      <c r="A775">
        <v>5</v>
      </c>
      <c r="B775" t="s">
        <v>207</v>
      </c>
      <c r="C775" s="13" t="s">
        <v>101</v>
      </c>
      <c r="D775">
        <f t="shared" si="51"/>
        <v>25.45</v>
      </c>
      <c r="E775">
        <f t="shared" si="52"/>
        <v>5.0000000000000711E-2</v>
      </c>
      <c r="F775">
        <f t="shared" si="53"/>
        <v>5.0000000000000711E-2</v>
      </c>
      <c r="G775" s="23">
        <v>25.4</v>
      </c>
      <c r="H775" s="23">
        <v>25.5</v>
      </c>
      <c r="I775" t="str">
        <f t="shared" si="54"/>
        <v>LBU5</v>
      </c>
      <c r="J775">
        <f>COUNTIF(I:I,I775)</f>
        <v>4</v>
      </c>
    </row>
    <row r="776" spans="1:10" ht="15.75" x14ac:dyDescent="0.25">
      <c r="A776">
        <v>5</v>
      </c>
      <c r="B776" t="s">
        <v>207</v>
      </c>
      <c r="C776" s="13" t="s">
        <v>103</v>
      </c>
      <c r="D776">
        <f t="shared" si="51"/>
        <v>25.45</v>
      </c>
      <c r="E776">
        <f t="shared" si="52"/>
        <v>5.0000000000000711E-2</v>
      </c>
      <c r="F776">
        <f t="shared" si="53"/>
        <v>5.0000000000000711E-2</v>
      </c>
      <c r="G776" s="23">
        <v>25.4</v>
      </c>
      <c r="H776" s="23">
        <v>25.5</v>
      </c>
      <c r="I776" t="str">
        <f t="shared" si="54"/>
        <v>LBHF5</v>
      </c>
      <c r="J776">
        <f>COUNTIF(I:I,I776)</f>
        <v>4</v>
      </c>
    </row>
    <row r="777" spans="1:10" ht="15.75" x14ac:dyDescent="0.25">
      <c r="A777">
        <v>5</v>
      </c>
      <c r="B777" t="s">
        <v>207</v>
      </c>
      <c r="C777" s="13" t="s">
        <v>104</v>
      </c>
      <c r="D777">
        <f t="shared" si="51"/>
        <v>25.45</v>
      </c>
      <c r="E777">
        <f t="shared" si="52"/>
        <v>5.0000000000000711E-2</v>
      </c>
      <c r="F777">
        <f t="shared" si="53"/>
        <v>5.0000000000000711E-2</v>
      </c>
      <c r="G777" s="23">
        <v>25.4</v>
      </c>
      <c r="H777" s="23">
        <v>25.5</v>
      </c>
      <c r="I777" t="str">
        <f t="shared" si="54"/>
        <v>LBHI5</v>
      </c>
      <c r="J777">
        <f>COUNTIF(I:I,I777)</f>
        <v>4</v>
      </c>
    </row>
    <row r="778" spans="1:10" ht="15.75" x14ac:dyDescent="0.25">
      <c r="A778">
        <v>5</v>
      </c>
      <c r="B778" t="s">
        <v>207</v>
      </c>
      <c r="C778" s="17" t="s">
        <v>45</v>
      </c>
      <c r="D778">
        <f t="shared" si="51"/>
        <v>25.45</v>
      </c>
      <c r="E778">
        <f t="shared" si="52"/>
        <v>5.0000000000000711E-2</v>
      </c>
      <c r="F778">
        <f t="shared" si="53"/>
        <v>5.0000000000000711E-2</v>
      </c>
      <c r="G778" s="23">
        <v>25.4</v>
      </c>
      <c r="H778" s="23">
        <v>25.5</v>
      </c>
      <c r="I778" t="str">
        <f t="shared" si="54"/>
        <v>LMU5</v>
      </c>
      <c r="J778">
        <f>COUNTIF(I:I,I778)</f>
        <v>12</v>
      </c>
    </row>
    <row r="779" spans="1:10" ht="15.75" x14ac:dyDescent="0.25">
      <c r="A779">
        <v>5</v>
      </c>
      <c r="B779" t="s">
        <v>207</v>
      </c>
      <c r="C779" s="19" t="s">
        <v>46</v>
      </c>
      <c r="D779">
        <f t="shared" si="51"/>
        <v>25.45</v>
      </c>
      <c r="E779">
        <f t="shared" si="52"/>
        <v>5.0000000000000711E-2</v>
      </c>
      <c r="F779">
        <f t="shared" si="53"/>
        <v>5.0000000000000711E-2</v>
      </c>
      <c r="G779" s="23">
        <v>25.4</v>
      </c>
      <c r="H779" s="23">
        <v>25.5</v>
      </c>
      <c r="I779" t="str">
        <f t="shared" si="54"/>
        <v>LHF5</v>
      </c>
      <c r="J779">
        <f>COUNTIF(I:I,I779)</f>
        <v>12</v>
      </c>
    </row>
    <row r="780" spans="1:10" ht="15.75" x14ac:dyDescent="0.25">
      <c r="A780">
        <v>5</v>
      </c>
      <c r="B780" t="s">
        <v>207</v>
      </c>
      <c r="C780" s="17" t="s">
        <v>47</v>
      </c>
      <c r="D780">
        <f t="shared" si="51"/>
        <v>25.45</v>
      </c>
      <c r="E780">
        <f t="shared" si="52"/>
        <v>5.0000000000000711E-2</v>
      </c>
      <c r="F780">
        <f t="shared" si="53"/>
        <v>5.0000000000000711E-2</v>
      </c>
      <c r="G780" s="23">
        <v>25.4</v>
      </c>
      <c r="H780" s="23">
        <v>25.5</v>
      </c>
      <c r="I780" t="str">
        <f t="shared" si="54"/>
        <v>LHI5</v>
      </c>
      <c r="J780">
        <f>COUNTIF(I:I,I780)</f>
        <v>12</v>
      </c>
    </row>
    <row r="781" spans="1:10" ht="15.75" x14ac:dyDescent="0.25">
      <c r="A781">
        <v>5</v>
      </c>
      <c r="B781" t="s">
        <v>207</v>
      </c>
      <c r="C781" s="15" t="s">
        <v>48</v>
      </c>
      <c r="D781">
        <f t="shared" si="51"/>
        <v>25.45</v>
      </c>
      <c r="E781">
        <f t="shared" si="52"/>
        <v>5.0000000000000711E-2</v>
      </c>
      <c r="F781">
        <f t="shared" si="53"/>
        <v>5.0000000000000711E-2</v>
      </c>
      <c r="G781" s="23">
        <v>25.4</v>
      </c>
      <c r="H781" s="23">
        <v>25.5</v>
      </c>
      <c r="I781" t="str">
        <f t="shared" si="54"/>
        <v>EGBL5</v>
      </c>
      <c r="J781">
        <f>COUNTIF(I:I,I781)</f>
        <v>4</v>
      </c>
    </row>
    <row r="782" spans="1:10" ht="15.75" x14ac:dyDescent="0.25">
      <c r="A782">
        <v>5</v>
      </c>
      <c r="B782" t="s">
        <v>207</v>
      </c>
      <c r="C782" s="21" t="s">
        <v>45</v>
      </c>
      <c r="D782">
        <f t="shared" si="51"/>
        <v>25.45</v>
      </c>
      <c r="E782">
        <f t="shared" si="52"/>
        <v>5.0000000000000711E-2</v>
      </c>
      <c r="F782">
        <f t="shared" si="53"/>
        <v>5.0000000000000711E-2</v>
      </c>
      <c r="G782" s="23">
        <v>25.4</v>
      </c>
      <c r="H782" s="23">
        <v>25.5</v>
      </c>
      <c r="I782" t="str">
        <f t="shared" si="54"/>
        <v>LMU5</v>
      </c>
      <c r="J782">
        <f>COUNTIF(I:I,I782)</f>
        <v>12</v>
      </c>
    </row>
    <row r="783" spans="1:10" ht="15.75" x14ac:dyDescent="0.25">
      <c r="A783">
        <v>5</v>
      </c>
      <c r="B783" t="s">
        <v>207</v>
      </c>
      <c r="C783" s="21" t="s">
        <v>46</v>
      </c>
      <c r="D783">
        <f t="shared" si="51"/>
        <v>25.45</v>
      </c>
      <c r="E783">
        <f t="shared" si="52"/>
        <v>5.0000000000000711E-2</v>
      </c>
      <c r="F783">
        <f t="shared" si="53"/>
        <v>5.0000000000000711E-2</v>
      </c>
      <c r="G783" s="23">
        <v>25.4</v>
      </c>
      <c r="H783" s="23">
        <v>25.5</v>
      </c>
      <c r="I783" t="str">
        <f t="shared" si="54"/>
        <v>LHF5</v>
      </c>
      <c r="J783">
        <f>COUNTIF(I:I,I783)</f>
        <v>12</v>
      </c>
    </row>
    <row r="784" spans="1:10" ht="15.75" x14ac:dyDescent="0.25">
      <c r="A784">
        <v>5</v>
      </c>
      <c r="B784" t="s">
        <v>207</v>
      </c>
      <c r="C784" s="21" t="s">
        <v>47</v>
      </c>
      <c r="D784">
        <f t="shared" si="51"/>
        <v>25.45</v>
      </c>
      <c r="E784">
        <f t="shared" si="52"/>
        <v>5.0000000000000711E-2</v>
      </c>
      <c r="F784">
        <f t="shared" si="53"/>
        <v>5.0000000000000711E-2</v>
      </c>
      <c r="G784" s="23">
        <v>25.4</v>
      </c>
      <c r="H784" s="23">
        <v>25.5</v>
      </c>
      <c r="I784" t="str">
        <f t="shared" si="54"/>
        <v>LHI5</v>
      </c>
      <c r="J784">
        <f>COUNTIF(I:I,I784)</f>
        <v>12</v>
      </c>
    </row>
    <row r="785" spans="1:10" ht="15.75" x14ac:dyDescent="0.25">
      <c r="A785">
        <v>5</v>
      </c>
      <c r="B785" t="s">
        <v>207</v>
      </c>
      <c r="C785" s="21" t="s">
        <v>50</v>
      </c>
      <c r="D785">
        <f t="shared" si="51"/>
        <v>25.45</v>
      </c>
      <c r="E785">
        <f t="shared" si="52"/>
        <v>5.0000000000000711E-2</v>
      </c>
      <c r="F785">
        <f t="shared" si="53"/>
        <v>5.0000000000000711E-2</v>
      </c>
      <c r="G785" s="23">
        <v>25.4</v>
      </c>
      <c r="H785" s="23">
        <v>25.5</v>
      </c>
      <c r="I785" t="str">
        <f t="shared" si="54"/>
        <v>LHM5</v>
      </c>
      <c r="J785">
        <f>COUNTIF(I:I,I785)</f>
        <v>8</v>
      </c>
    </row>
    <row r="786" spans="1:10" ht="15.75" x14ac:dyDescent="0.25">
      <c r="A786">
        <v>5</v>
      </c>
      <c r="B786" t="s">
        <v>207</v>
      </c>
      <c r="C786" s="22" t="s">
        <v>45</v>
      </c>
      <c r="D786">
        <f t="shared" si="51"/>
        <v>25.45</v>
      </c>
      <c r="E786">
        <f t="shared" si="52"/>
        <v>5.0000000000000711E-2</v>
      </c>
      <c r="F786">
        <f t="shared" si="53"/>
        <v>5.0000000000000711E-2</v>
      </c>
      <c r="G786" s="23">
        <v>25.4</v>
      </c>
      <c r="H786" s="23">
        <v>25.5</v>
      </c>
      <c r="I786" t="str">
        <f t="shared" si="54"/>
        <v>LMU5</v>
      </c>
      <c r="J786">
        <f>COUNTIF(I:I,I786)</f>
        <v>12</v>
      </c>
    </row>
    <row r="787" spans="1:10" ht="15.75" x14ac:dyDescent="0.25">
      <c r="A787">
        <v>5</v>
      </c>
      <c r="B787" t="s">
        <v>207</v>
      </c>
      <c r="C787" s="22" t="s">
        <v>46</v>
      </c>
      <c r="D787">
        <f t="shared" si="51"/>
        <v>25.45</v>
      </c>
      <c r="E787">
        <f t="shared" si="52"/>
        <v>5.0000000000000711E-2</v>
      </c>
      <c r="F787">
        <f t="shared" si="53"/>
        <v>5.0000000000000711E-2</v>
      </c>
      <c r="G787" s="23">
        <v>25.4</v>
      </c>
      <c r="H787" s="23">
        <v>25.5</v>
      </c>
      <c r="I787" t="str">
        <f t="shared" si="54"/>
        <v>LHF5</v>
      </c>
      <c r="J787">
        <f>COUNTIF(I:I,I787)</f>
        <v>12</v>
      </c>
    </row>
    <row r="788" spans="1:10" ht="15.75" x14ac:dyDescent="0.25">
      <c r="A788">
        <v>5</v>
      </c>
      <c r="B788" t="s">
        <v>207</v>
      </c>
      <c r="C788" s="22" t="s">
        <v>47</v>
      </c>
      <c r="D788">
        <f t="shared" si="51"/>
        <v>25.45</v>
      </c>
      <c r="E788">
        <f t="shared" si="52"/>
        <v>5.0000000000000711E-2</v>
      </c>
      <c r="F788">
        <f t="shared" si="53"/>
        <v>5.0000000000000711E-2</v>
      </c>
      <c r="G788" s="23">
        <v>25.4</v>
      </c>
      <c r="H788" s="23">
        <v>25.5</v>
      </c>
      <c r="I788" t="str">
        <f t="shared" si="54"/>
        <v>LHI5</v>
      </c>
      <c r="J788">
        <f>COUNTIF(I:I,I788)</f>
        <v>12</v>
      </c>
    </row>
    <row r="789" spans="1:10" ht="15.75" x14ac:dyDescent="0.25">
      <c r="A789">
        <v>5</v>
      </c>
      <c r="B789" t="s">
        <v>207</v>
      </c>
      <c r="C789" s="22" t="s">
        <v>50</v>
      </c>
      <c r="D789">
        <f t="shared" si="51"/>
        <v>25.45</v>
      </c>
      <c r="E789">
        <f t="shared" si="52"/>
        <v>5.0000000000000711E-2</v>
      </c>
      <c r="F789">
        <f t="shared" si="53"/>
        <v>5.0000000000000711E-2</v>
      </c>
      <c r="G789" s="23">
        <v>25.4</v>
      </c>
      <c r="H789" s="23">
        <v>25.5</v>
      </c>
      <c r="I789" t="str">
        <f t="shared" si="54"/>
        <v>LHM5</v>
      </c>
      <c r="J789">
        <f>COUNTIF(I:I,I789)</f>
        <v>8</v>
      </c>
    </row>
    <row r="790" spans="1:10" ht="15.75" x14ac:dyDescent="0.25">
      <c r="A790">
        <v>5</v>
      </c>
      <c r="B790" t="s">
        <v>207</v>
      </c>
      <c r="C790" s="11" t="s">
        <v>43</v>
      </c>
      <c r="D790">
        <f t="shared" si="51"/>
        <v>29.55</v>
      </c>
      <c r="E790">
        <f t="shared" si="52"/>
        <v>5.0000000000000711E-2</v>
      </c>
      <c r="F790">
        <f t="shared" si="53"/>
        <v>5.0000000000000711E-2</v>
      </c>
      <c r="G790" s="23">
        <v>29.5</v>
      </c>
      <c r="H790" s="23">
        <v>29.6</v>
      </c>
      <c r="I790" t="str">
        <f t="shared" si="54"/>
        <v>LMUT5</v>
      </c>
      <c r="J790">
        <f>COUNTIF(I:I,I790)</f>
        <v>4</v>
      </c>
    </row>
    <row r="791" spans="1:10" ht="15.75" x14ac:dyDescent="0.25">
      <c r="A791">
        <v>5</v>
      </c>
      <c r="B791" t="s">
        <v>207</v>
      </c>
      <c r="C791" s="13" t="s">
        <v>101</v>
      </c>
      <c r="D791">
        <f t="shared" si="51"/>
        <v>29.55</v>
      </c>
      <c r="E791">
        <f t="shared" si="52"/>
        <v>5.0000000000000711E-2</v>
      </c>
      <c r="F791">
        <f t="shared" si="53"/>
        <v>5.0000000000000711E-2</v>
      </c>
      <c r="G791" s="23">
        <v>29.5</v>
      </c>
      <c r="H791" s="23">
        <v>29.6</v>
      </c>
      <c r="I791" t="str">
        <f t="shared" si="54"/>
        <v>LBU5</v>
      </c>
      <c r="J791">
        <f>COUNTIF(I:I,I791)</f>
        <v>4</v>
      </c>
    </row>
    <row r="792" spans="1:10" ht="15.75" x14ac:dyDescent="0.25">
      <c r="A792">
        <v>5</v>
      </c>
      <c r="B792" t="s">
        <v>207</v>
      </c>
      <c r="C792" s="13" t="s">
        <v>103</v>
      </c>
      <c r="D792">
        <f t="shared" si="51"/>
        <v>29.55</v>
      </c>
      <c r="E792">
        <f t="shared" si="52"/>
        <v>5.0000000000000711E-2</v>
      </c>
      <c r="F792">
        <f t="shared" si="53"/>
        <v>5.0000000000000711E-2</v>
      </c>
      <c r="G792" s="23">
        <v>29.5</v>
      </c>
      <c r="H792" s="23">
        <v>29.6</v>
      </c>
      <c r="I792" t="str">
        <f t="shared" si="54"/>
        <v>LBHF5</v>
      </c>
      <c r="J792">
        <f>COUNTIF(I:I,I792)</f>
        <v>4</v>
      </c>
    </row>
    <row r="793" spans="1:10" ht="15.75" x14ac:dyDescent="0.25">
      <c r="A793">
        <v>5</v>
      </c>
      <c r="B793" t="s">
        <v>207</v>
      </c>
      <c r="C793" s="13" t="s">
        <v>104</v>
      </c>
      <c r="D793">
        <f t="shared" si="51"/>
        <v>29.55</v>
      </c>
      <c r="E793">
        <f t="shared" si="52"/>
        <v>5.0000000000000711E-2</v>
      </c>
      <c r="F793">
        <f t="shared" si="53"/>
        <v>5.0000000000000711E-2</v>
      </c>
      <c r="G793" s="23">
        <v>29.5</v>
      </c>
      <c r="H793" s="23">
        <v>29.6</v>
      </c>
      <c r="I793" t="str">
        <f t="shared" si="54"/>
        <v>LBHI5</v>
      </c>
      <c r="J793">
        <f>COUNTIF(I:I,I793)</f>
        <v>4</v>
      </c>
    </row>
    <row r="794" spans="1:10" ht="15.75" x14ac:dyDescent="0.25">
      <c r="A794">
        <v>5</v>
      </c>
      <c r="B794" t="s">
        <v>207</v>
      </c>
      <c r="C794" s="17" t="s">
        <v>45</v>
      </c>
      <c r="D794">
        <f t="shared" si="51"/>
        <v>29.55</v>
      </c>
      <c r="E794">
        <f t="shared" si="52"/>
        <v>5.0000000000000711E-2</v>
      </c>
      <c r="F794">
        <f t="shared" si="53"/>
        <v>5.0000000000000711E-2</v>
      </c>
      <c r="G794" s="23">
        <v>29.5</v>
      </c>
      <c r="H794" s="23">
        <v>29.6</v>
      </c>
      <c r="I794" t="str">
        <f t="shared" si="54"/>
        <v>LMU5</v>
      </c>
      <c r="J794">
        <f>COUNTIF(I:I,I794)</f>
        <v>12</v>
      </c>
    </row>
    <row r="795" spans="1:10" ht="15.75" x14ac:dyDescent="0.25">
      <c r="A795">
        <v>5</v>
      </c>
      <c r="B795" t="s">
        <v>207</v>
      </c>
      <c r="C795" s="19" t="s">
        <v>46</v>
      </c>
      <c r="D795">
        <f t="shared" si="51"/>
        <v>29.55</v>
      </c>
      <c r="E795">
        <f t="shared" si="52"/>
        <v>5.0000000000000711E-2</v>
      </c>
      <c r="F795">
        <f t="shared" si="53"/>
        <v>5.0000000000000711E-2</v>
      </c>
      <c r="G795" s="23">
        <v>29.5</v>
      </c>
      <c r="H795" s="23">
        <v>29.6</v>
      </c>
      <c r="I795" t="str">
        <f t="shared" si="54"/>
        <v>LHF5</v>
      </c>
      <c r="J795">
        <f>COUNTIF(I:I,I795)</f>
        <v>12</v>
      </c>
    </row>
    <row r="796" spans="1:10" ht="15.75" x14ac:dyDescent="0.25">
      <c r="A796">
        <v>5</v>
      </c>
      <c r="B796" t="s">
        <v>207</v>
      </c>
      <c r="C796" s="17" t="s">
        <v>47</v>
      </c>
      <c r="D796">
        <f t="shared" si="51"/>
        <v>29.55</v>
      </c>
      <c r="E796">
        <f t="shared" si="52"/>
        <v>5.0000000000000711E-2</v>
      </c>
      <c r="F796">
        <f t="shared" si="53"/>
        <v>5.0000000000000711E-2</v>
      </c>
      <c r="G796" s="23">
        <v>29.5</v>
      </c>
      <c r="H796" s="23">
        <v>29.6</v>
      </c>
      <c r="I796" t="str">
        <f t="shared" si="54"/>
        <v>LHI5</v>
      </c>
      <c r="J796">
        <f>COUNTIF(I:I,I796)</f>
        <v>12</v>
      </c>
    </row>
    <row r="797" spans="1:10" ht="15.75" x14ac:dyDescent="0.25">
      <c r="A797">
        <v>5</v>
      </c>
      <c r="B797" t="s">
        <v>207</v>
      </c>
      <c r="C797" s="15" t="s">
        <v>48</v>
      </c>
      <c r="D797">
        <f t="shared" si="51"/>
        <v>29.55</v>
      </c>
      <c r="E797">
        <f t="shared" si="52"/>
        <v>5.0000000000000711E-2</v>
      </c>
      <c r="F797">
        <f t="shared" si="53"/>
        <v>5.0000000000000711E-2</v>
      </c>
      <c r="G797" s="23">
        <v>29.5</v>
      </c>
      <c r="H797" s="23">
        <v>29.6</v>
      </c>
      <c r="I797" t="str">
        <f t="shared" si="54"/>
        <v>EGBL5</v>
      </c>
      <c r="J797">
        <f>COUNTIF(I:I,I797)</f>
        <v>4</v>
      </c>
    </row>
    <row r="798" spans="1:10" ht="15.75" x14ac:dyDescent="0.25">
      <c r="A798">
        <v>5</v>
      </c>
      <c r="B798" t="s">
        <v>207</v>
      </c>
      <c r="C798" s="21" t="s">
        <v>45</v>
      </c>
      <c r="D798">
        <f t="shared" si="51"/>
        <v>29.55</v>
      </c>
      <c r="E798">
        <f t="shared" si="52"/>
        <v>5.0000000000000711E-2</v>
      </c>
      <c r="F798">
        <f t="shared" si="53"/>
        <v>5.0000000000000711E-2</v>
      </c>
      <c r="G798" s="23">
        <v>29.5</v>
      </c>
      <c r="H798" s="23">
        <v>29.6</v>
      </c>
      <c r="I798" t="str">
        <f t="shared" si="54"/>
        <v>LMU5</v>
      </c>
      <c r="J798">
        <f>COUNTIF(I:I,I798)</f>
        <v>12</v>
      </c>
    </row>
    <row r="799" spans="1:10" ht="15.75" x14ac:dyDescent="0.25">
      <c r="A799">
        <v>5</v>
      </c>
      <c r="B799" t="s">
        <v>207</v>
      </c>
      <c r="C799" s="21" t="s">
        <v>46</v>
      </c>
      <c r="D799">
        <f t="shared" si="51"/>
        <v>29.55</v>
      </c>
      <c r="E799">
        <f t="shared" si="52"/>
        <v>5.0000000000000711E-2</v>
      </c>
      <c r="F799">
        <f t="shared" si="53"/>
        <v>5.0000000000000711E-2</v>
      </c>
      <c r="G799" s="23">
        <v>29.5</v>
      </c>
      <c r="H799" s="23">
        <v>29.6</v>
      </c>
      <c r="I799" t="str">
        <f t="shared" si="54"/>
        <v>LHF5</v>
      </c>
      <c r="J799">
        <f>COUNTIF(I:I,I799)</f>
        <v>12</v>
      </c>
    </row>
    <row r="800" spans="1:10" ht="15.75" x14ac:dyDescent="0.25">
      <c r="A800">
        <v>5</v>
      </c>
      <c r="B800" t="s">
        <v>207</v>
      </c>
      <c r="C800" s="21" t="s">
        <v>47</v>
      </c>
      <c r="D800">
        <f t="shared" si="51"/>
        <v>29.55</v>
      </c>
      <c r="E800">
        <f t="shared" si="52"/>
        <v>5.0000000000000711E-2</v>
      </c>
      <c r="F800">
        <f t="shared" si="53"/>
        <v>5.0000000000000711E-2</v>
      </c>
      <c r="G800" s="23">
        <v>29.5</v>
      </c>
      <c r="H800" s="23">
        <v>29.6</v>
      </c>
      <c r="I800" t="str">
        <f t="shared" si="54"/>
        <v>LHI5</v>
      </c>
      <c r="J800">
        <f>COUNTIF(I:I,I800)</f>
        <v>12</v>
      </c>
    </row>
    <row r="801" spans="1:10" ht="15.75" x14ac:dyDescent="0.25">
      <c r="A801">
        <v>5</v>
      </c>
      <c r="B801" t="s">
        <v>207</v>
      </c>
      <c r="C801" s="21" t="s">
        <v>50</v>
      </c>
      <c r="D801">
        <f t="shared" si="51"/>
        <v>29.55</v>
      </c>
      <c r="E801">
        <f t="shared" si="52"/>
        <v>5.0000000000000711E-2</v>
      </c>
      <c r="F801">
        <f t="shared" si="53"/>
        <v>5.0000000000000711E-2</v>
      </c>
      <c r="G801" s="23">
        <v>29.5</v>
      </c>
      <c r="H801" s="23">
        <v>29.6</v>
      </c>
      <c r="I801" t="str">
        <f t="shared" si="54"/>
        <v>LHM5</v>
      </c>
      <c r="J801">
        <f>COUNTIF(I:I,I801)</f>
        <v>8</v>
      </c>
    </row>
    <row r="802" spans="1:10" ht="15.75" x14ac:dyDescent="0.25">
      <c r="A802">
        <v>5</v>
      </c>
      <c r="B802" t="s">
        <v>207</v>
      </c>
      <c r="C802" s="22" t="s">
        <v>45</v>
      </c>
      <c r="D802">
        <f t="shared" si="51"/>
        <v>29.55</v>
      </c>
      <c r="E802">
        <f t="shared" si="52"/>
        <v>5.0000000000000711E-2</v>
      </c>
      <c r="F802">
        <f t="shared" si="53"/>
        <v>5.0000000000000711E-2</v>
      </c>
      <c r="G802" s="23">
        <v>29.5</v>
      </c>
      <c r="H802" s="23">
        <v>29.6</v>
      </c>
      <c r="I802" t="str">
        <f t="shared" si="54"/>
        <v>LMU5</v>
      </c>
      <c r="J802">
        <f>COUNTIF(I:I,I802)</f>
        <v>12</v>
      </c>
    </row>
    <row r="803" spans="1:10" ht="15.75" x14ac:dyDescent="0.25">
      <c r="A803">
        <v>5</v>
      </c>
      <c r="B803" t="s">
        <v>207</v>
      </c>
      <c r="C803" s="22" t="s">
        <v>46</v>
      </c>
      <c r="D803">
        <f t="shared" si="51"/>
        <v>29.55</v>
      </c>
      <c r="E803">
        <f t="shared" si="52"/>
        <v>5.0000000000000711E-2</v>
      </c>
      <c r="F803">
        <f t="shared" si="53"/>
        <v>5.0000000000000711E-2</v>
      </c>
      <c r="G803" s="23">
        <v>29.5</v>
      </c>
      <c r="H803" s="23">
        <v>29.6</v>
      </c>
      <c r="I803" t="str">
        <f t="shared" si="54"/>
        <v>LHF5</v>
      </c>
      <c r="J803">
        <f>COUNTIF(I:I,I803)</f>
        <v>12</v>
      </c>
    </row>
    <row r="804" spans="1:10" ht="15.75" x14ac:dyDescent="0.25">
      <c r="A804">
        <v>5</v>
      </c>
      <c r="B804" t="s">
        <v>207</v>
      </c>
      <c r="C804" s="22" t="s">
        <v>47</v>
      </c>
      <c r="D804">
        <f t="shared" si="51"/>
        <v>29.55</v>
      </c>
      <c r="E804">
        <f t="shared" si="52"/>
        <v>5.0000000000000711E-2</v>
      </c>
      <c r="F804">
        <f t="shared" si="53"/>
        <v>5.0000000000000711E-2</v>
      </c>
      <c r="G804" s="23">
        <v>29.5</v>
      </c>
      <c r="H804" s="23">
        <v>29.6</v>
      </c>
      <c r="I804" t="str">
        <f t="shared" si="54"/>
        <v>LHI5</v>
      </c>
      <c r="J804">
        <f>COUNTIF(I:I,I804)</f>
        <v>12</v>
      </c>
    </row>
    <row r="805" spans="1:10" ht="15.75" x14ac:dyDescent="0.25">
      <c r="A805">
        <v>5</v>
      </c>
      <c r="B805" t="s">
        <v>207</v>
      </c>
      <c r="C805" s="22" t="s">
        <v>50</v>
      </c>
      <c r="D805">
        <f t="shared" si="51"/>
        <v>29.55</v>
      </c>
      <c r="E805">
        <f t="shared" si="52"/>
        <v>5.0000000000000711E-2</v>
      </c>
      <c r="F805">
        <f t="shared" si="53"/>
        <v>5.0000000000000711E-2</v>
      </c>
      <c r="G805" s="23">
        <v>29.5</v>
      </c>
      <c r="H805" s="23">
        <v>29.6</v>
      </c>
      <c r="I805" t="str">
        <f t="shared" si="54"/>
        <v>LHM5</v>
      </c>
      <c r="J805">
        <f>COUNTIF(I:I,I805)</f>
        <v>8</v>
      </c>
    </row>
    <row r="806" spans="1:10" ht="15.75" x14ac:dyDescent="0.25">
      <c r="A806">
        <v>6</v>
      </c>
      <c r="B806" t="s">
        <v>207</v>
      </c>
      <c r="C806" s="11" t="s">
        <v>43</v>
      </c>
      <c r="D806">
        <f t="shared" ref="D806:D869" si="55">AVERAGE(G806,H806)</f>
        <v>0</v>
      </c>
      <c r="E806">
        <f t="shared" ref="E806:E869" si="56">D806-G806</f>
        <v>0.1</v>
      </c>
      <c r="F806">
        <f t="shared" ref="F806:F869" si="57">H806-D806</f>
        <v>0.1</v>
      </c>
      <c r="G806" s="24">
        <v>-0.1</v>
      </c>
      <c r="H806" s="24">
        <v>0.1</v>
      </c>
      <c r="I806" t="str">
        <f t="shared" si="54"/>
        <v>LMUT6</v>
      </c>
      <c r="J806">
        <f>COUNTIF(I:I,I806)</f>
        <v>4</v>
      </c>
    </row>
    <row r="807" spans="1:10" ht="15.75" x14ac:dyDescent="0.25">
      <c r="A807">
        <v>6</v>
      </c>
      <c r="B807" t="s">
        <v>207</v>
      </c>
      <c r="C807" s="13" t="s">
        <v>101</v>
      </c>
      <c r="D807">
        <f t="shared" si="55"/>
        <v>0</v>
      </c>
      <c r="E807">
        <f t="shared" si="56"/>
        <v>0.1</v>
      </c>
      <c r="F807">
        <f t="shared" si="57"/>
        <v>0.1</v>
      </c>
      <c r="G807" s="24">
        <v>-0.1</v>
      </c>
      <c r="H807" s="24">
        <v>0.1</v>
      </c>
      <c r="I807" t="str">
        <f t="shared" si="54"/>
        <v>LBU6</v>
      </c>
      <c r="J807">
        <f>COUNTIF(I:I,I807)</f>
        <v>4</v>
      </c>
    </row>
    <row r="808" spans="1:10" ht="15.75" x14ac:dyDescent="0.25">
      <c r="A808">
        <v>6</v>
      </c>
      <c r="B808" t="s">
        <v>207</v>
      </c>
      <c r="C808" s="13" t="s">
        <v>103</v>
      </c>
      <c r="D808">
        <f t="shared" si="55"/>
        <v>0</v>
      </c>
      <c r="E808">
        <f t="shared" si="56"/>
        <v>0.1</v>
      </c>
      <c r="F808">
        <f t="shared" si="57"/>
        <v>0.1</v>
      </c>
      <c r="G808" s="24">
        <v>-0.1</v>
      </c>
      <c r="H808" s="24">
        <v>0.1</v>
      </c>
      <c r="I808" t="str">
        <f t="shared" si="54"/>
        <v>LBHF6</v>
      </c>
      <c r="J808">
        <f>COUNTIF(I:I,I808)</f>
        <v>4</v>
      </c>
    </row>
    <row r="809" spans="1:10" ht="15.75" x14ac:dyDescent="0.25">
      <c r="A809">
        <v>6</v>
      </c>
      <c r="B809" t="s">
        <v>207</v>
      </c>
      <c r="C809" s="13" t="s">
        <v>104</v>
      </c>
      <c r="D809">
        <f t="shared" si="55"/>
        <v>0</v>
      </c>
      <c r="E809">
        <f t="shared" si="56"/>
        <v>0.1</v>
      </c>
      <c r="F809">
        <f t="shared" si="57"/>
        <v>0.1</v>
      </c>
      <c r="G809" s="24">
        <v>-0.1</v>
      </c>
      <c r="H809" s="24">
        <v>0.1</v>
      </c>
      <c r="I809" t="str">
        <f t="shared" si="54"/>
        <v>LBHI6</v>
      </c>
      <c r="J809">
        <f>COUNTIF(I:I,I809)</f>
        <v>4</v>
      </c>
    </row>
    <row r="810" spans="1:10" ht="15.75" x14ac:dyDescent="0.25">
      <c r="A810">
        <v>6</v>
      </c>
      <c r="B810" t="s">
        <v>207</v>
      </c>
      <c r="C810" s="17" t="s">
        <v>45</v>
      </c>
      <c r="D810">
        <f t="shared" si="55"/>
        <v>0</v>
      </c>
      <c r="E810">
        <f t="shared" si="56"/>
        <v>0.1</v>
      </c>
      <c r="F810">
        <f t="shared" si="57"/>
        <v>0.1</v>
      </c>
      <c r="G810" s="24">
        <v>-0.1</v>
      </c>
      <c r="H810" s="24">
        <v>0.1</v>
      </c>
      <c r="I810" t="str">
        <f t="shared" si="54"/>
        <v>LMU6</v>
      </c>
      <c r="J810">
        <f>COUNTIF(I:I,I810)</f>
        <v>12</v>
      </c>
    </row>
    <row r="811" spans="1:10" ht="15.75" x14ac:dyDescent="0.25">
      <c r="A811">
        <v>6</v>
      </c>
      <c r="B811" t="s">
        <v>207</v>
      </c>
      <c r="C811" s="19" t="s">
        <v>46</v>
      </c>
      <c r="D811">
        <f t="shared" si="55"/>
        <v>0</v>
      </c>
      <c r="E811">
        <f t="shared" si="56"/>
        <v>0.1</v>
      </c>
      <c r="F811">
        <f t="shared" si="57"/>
        <v>0.1</v>
      </c>
      <c r="G811" s="24">
        <v>-0.1</v>
      </c>
      <c r="H811" s="24">
        <v>0.1</v>
      </c>
      <c r="I811" t="str">
        <f t="shared" si="54"/>
        <v>LHF6</v>
      </c>
      <c r="J811">
        <f>COUNTIF(I:I,I811)</f>
        <v>12</v>
      </c>
    </row>
    <row r="812" spans="1:10" ht="15.75" x14ac:dyDescent="0.25">
      <c r="A812">
        <v>6</v>
      </c>
      <c r="B812" t="s">
        <v>207</v>
      </c>
      <c r="C812" s="17" t="s">
        <v>47</v>
      </c>
      <c r="D812">
        <f t="shared" si="55"/>
        <v>0</v>
      </c>
      <c r="E812">
        <f t="shared" si="56"/>
        <v>0.1</v>
      </c>
      <c r="F812">
        <f t="shared" si="57"/>
        <v>0.1</v>
      </c>
      <c r="G812" s="24">
        <v>-0.1</v>
      </c>
      <c r="H812" s="24">
        <v>0.1</v>
      </c>
      <c r="I812" t="str">
        <f t="shared" si="54"/>
        <v>LHI6</v>
      </c>
      <c r="J812">
        <f>COUNTIF(I:I,I812)</f>
        <v>12</v>
      </c>
    </row>
    <row r="813" spans="1:10" ht="15.75" x14ac:dyDescent="0.25">
      <c r="A813">
        <v>6</v>
      </c>
      <c r="B813" t="s">
        <v>207</v>
      </c>
      <c r="C813" s="15" t="s">
        <v>48</v>
      </c>
      <c r="D813">
        <f t="shared" si="55"/>
        <v>0</v>
      </c>
      <c r="E813">
        <f t="shared" si="56"/>
        <v>0.1</v>
      </c>
      <c r="F813">
        <f t="shared" si="57"/>
        <v>0.1</v>
      </c>
      <c r="G813" s="24">
        <v>-0.1</v>
      </c>
      <c r="H813" s="24">
        <v>0.1</v>
      </c>
      <c r="I813" t="str">
        <f t="shared" si="54"/>
        <v>EGBL6</v>
      </c>
      <c r="J813">
        <f>COUNTIF(I:I,I813)</f>
        <v>4</v>
      </c>
    </row>
    <row r="814" spans="1:10" ht="15.75" x14ac:dyDescent="0.25">
      <c r="A814">
        <v>6</v>
      </c>
      <c r="B814" t="s">
        <v>207</v>
      </c>
      <c r="C814" s="21" t="s">
        <v>45</v>
      </c>
      <c r="D814">
        <f t="shared" si="55"/>
        <v>0</v>
      </c>
      <c r="E814">
        <f t="shared" si="56"/>
        <v>0.1</v>
      </c>
      <c r="F814">
        <f t="shared" si="57"/>
        <v>0.1</v>
      </c>
      <c r="G814" s="24">
        <v>-0.1</v>
      </c>
      <c r="H814" s="24">
        <v>0.1</v>
      </c>
      <c r="I814" t="str">
        <f t="shared" si="54"/>
        <v>LMU6</v>
      </c>
      <c r="J814">
        <f>COUNTIF(I:I,I814)</f>
        <v>12</v>
      </c>
    </row>
    <row r="815" spans="1:10" ht="15.75" x14ac:dyDescent="0.25">
      <c r="A815">
        <v>6</v>
      </c>
      <c r="B815" t="s">
        <v>207</v>
      </c>
      <c r="C815" s="21" t="s">
        <v>46</v>
      </c>
      <c r="D815">
        <f t="shared" si="55"/>
        <v>0</v>
      </c>
      <c r="E815">
        <f t="shared" si="56"/>
        <v>0.1</v>
      </c>
      <c r="F815">
        <f t="shared" si="57"/>
        <v>0.1</v>
      </c>
      <c r="G815" s="24">
        <v>-0.1</v>
      </c>
      <c r="H815" s="24">
        <v>0.1</v>
      </c>
      <c r="I815" t="str">
        <f t="shared" si="54"/>
        <v>LHF6</v>
      </c>
      <c r="J815">
        <f>COUNTIF(I:I,I815)</f>
        <v>12</v>
      </c>
    </row>
    <row r="816" spans="1:10" ht="15.75" x14ac:dyDescent="0.25">
      <c r="A816">
        <v>6</v>
      </c>
      <c r="B816" t="s">
        <v>207</v>
      </c>
      <c r="C816" s="21" t="s">
        <v>47</v>
      </c>
      <c r="D816">
        <f t="shared" si="55"/>
        <v>0</v>
      </c>
      <c r="E816">
        <f t="shared" si="56"/>
        <v>0.1</v>
      </c>
      <c r="F816">
        <f t="shared" si="57"/>
        <v>0.1</v>
      </c>
      <c r="G816" s="24">
        <v>-0.1</v>
      </c>
      <c r="H816" s="24">
        <v>0.1</v>
      </c>
      <c r="I816" t="str">
        <f t="shared" si="54"/>
        <v>LHI6</v>
      </c>
      <c r="J816">
        <f>COUNTIF(I:I,I816)</f>
        <v>12</v>
      </c>
    </row>
    <row r="817" spans="1:10" ht="15.75" x14ac:dyDescent="0.25">
      <c r="A817">
        <v>6</v>
      </c>
      <c r="B817" t="s">
        <v>207</v>
      </c>
      <c r="C817" s="21" t="s">
        <v>50</v>
      </c>
      <c r="D817">
        <f t="shared" si="55"/>
        <v>0</v>
      </c>
      <c r="E817">
        <f t="shared" si="56"/>
        <v>0.1</v>
      </c>
      <c r="F817">
        <f t="shared" si="57"/>
        <v>0.1</v>
      </c>
      <c r="G817" s="24">
        <v>-0.1</v>
      </c>
      <c r="H817" s="24">
        <v>0.1</v>
      </c>
      <c r="I817" t="str">
        <f t="shared" si="54"/>
        <v>LHM6</v>
      </c>
      <c r="J817">
        <f>COUNTIF(I:I,I817)</f>
        <v>8</v>
      </c>
    </row>
    <row r="818" spans="1:10" ht="15.75" x14ac:dyDescent="0.25">
      <c r="A818">
        <v>6</v>
      </c>
      <c r="B818" t="s">
        <v>207</v>
      </c>
      <c r="C818" s="22" t="s">
        <v>45</v>
      </c>
      <c r="D818">
        <f t="shared" si="55"/>
        <v>0</v>
      </c>
      <c r="E818">
        <f t="shared" si="56"/>
        <v>0.1</v>
      </c>
      <c r="F818">
        <f t="shared" si="57"/>
        <v>0.1</v>
      </c>
      <c r="G818" s="24">
        <v>-0.1</v>
      </c>
      <c r="H818" s="24">
        <v>0.1</v>
      </c>
      <c r="I818" t="str">
        <f t="shared" si="54"/>
        <v>LMU6</v>
      </c>
      <c r="J818">
        <f>COUNTIF(I:I,I818)</f>
        <v>12</v>
      </c>
    </row>
    <row r="819" spans="1:10" ht="15.75" x14ac:dyDescent="0.25">
      <c r="A819">
        <v>6</v>
      </c>
      <c r="B819" t="s">
        <v>207</v>
      </c>
      <c r="C819" s="22" t="s">
        <v>46</v>
      </c>
      <c r="D819">
        <f t="shared" si="55"/>
        <v>0</v>
      </c>
      <c r="E819">
        <f t="shared" si="56"/>
        <v>0.1</v>
      </c>
      <c r="F819">
        <f t="shared" si="57"/>
        <v>0.1</v>
      </c>
      <c r="G819" s="24">
        <v>-0.1</v>
      </c>
      <c r="H819" s="24">
        <v>0.1</v>
      </c>
      <c r="I819" t="str">
        <f t="shared" si="54"/>
        <v>LHF6</v>
      </c>
      <c r="J819">
        <f>COUNTIF(I:I,I819)</f>
        <v>12</v>
      </c>
    </row>
    <row r="820" spans="1:10" ht="15.75" x14ac:dyDescent="0.25">
      <c r="A820">
        <v>6</v>
      </c>
      <c r="B820" t="s">
        <v>207</v>
      </c>
      <c r="C820" s="22" t="s">
        <v>47</v>
      </c>
      <c r="D820">
        <f t="shared" si="55"/>
        <v>0</v>
      </c>
      <c r="E820">
        <f t="shared" si="56"/>
        <v>0.1</v>
      </c>
      <c r="F820">
        <f t="shared" si="57"/>
        <v>0.1</v>
      </c>
      <c r="G820" s="24">
        <v>-0.1</v>
      </c>
      <c r="H820" s="24">
        <v>0.1</v>
      </c>
      <c r="I820" t="str">
        <f t="shared" si="54"/>
        <v>LHI6</v>
      </c>
      <c r="J820">
        <f>COUNTIF(I:I,I820)</f>
        <v>12</v>
      </c>
    </row>
    <row r="821" spans="1:10" ht="15.75" x14ac:dyDescent="0.25">
      <c r="A821">
        <v>6</v>
      </c>
      <c r="B821" t="s">
        <v>207</v>
      </c>
      <c r="C821" s="22" t="s">
        <v>50</v>
      </c>
      <c r="D821">
        <f t="shared" si="55"/>
        <v>0</v>
      </c>
      <c r="E821">
        <f t="shared" si="56"/>
        <v>0.1</v>
      </c>
      <c r="F821">
        <f t="shared" si="57"/>
        <v>0.1</v>
      </c>
      <c r="G821" s="24">
        <v>-0.1</v>
      </c>
      <c r="H821" s="24">
        <v>0.1</v>
      </c>
      <c r="I821" t="str">
        <f t="shared" si="54"/>
        <v>LHM6</v>
      </c>
      <c r="J821">
        <f>COUNTIF(I:I,I821)</f>
        <v>8</v>
      </c>
    </row>
    <row r="822" spans="1:10" ht="15.75" x14ac:dyDescent="0.25">
      <c r="A822">
        <v>6</v>
      </c>
      <c r="B822" t="s">
        <v>207</v>
      </c>
      <c r="C822" s="11" t="s">
        <v>43</v>
      </c>
      <c r="D822">
        <f t="shared" si="55"/>
        <v>0</v>
      </c>
      <c r="E822">
        <f t="shared" si="56"/>
        <v>0.1</v>
      </c>
      <c r="F822">
        <f t="shared" si="57"/>
        <v>0.1</v>
      </c>
      <c r="G822" s="24">
        <v>-0.1</v>
      </c>
      <c r="H822" s="24">
        <v>0.1</v>
      </c>
      <c r="I822" t="str">
        <f t="shared" si="54"/>
        <v>LMUT6</v>
      </c>
      <c r="J822">
        <f>COUNTIF(I:I,I822)</f>
        <v>4</v>
      </c>
    </row>
    <row r="823" spans="1:10" ht="15.75" x14ac:dyDescent="0.25">
      <c r="A823">
        <v>6</v>
      </c>
      <c r="B823" t="s">
        <v>207</v>
      </c>
      <c r="C823" s="13" t="s">
        <v>101</v>
      </c>
      <c r="D823">
        <f t="shared" si="55"/>
        <v>0</v>
      </c>
      <c r="E823">
        <f t="shared" si="56"/>
        <v>0.1</v>
      </c>
      <c r="F823">
        <f t="shared" si="57"/>
        <v>0.1</v>
      </c>
      <c r="G823" s="24">
        <v>-0.1</v>
      </c>
      <c r="H823" s="24">
        <v>0.1</v>
      </c>
      <c r="I823" t="str">
        <f t="shared" si="54"/>
        <v>LBU6</v>
      </c>
      <c r="J823">
        <f>COUNTIF(I:I,I823)</f>
        <v>4</v>
      </c>
    </row>
    <row r="824" spans="1:10" ht="15.75" x14ac:dyDescent="0.25">
      <c r="A824">
        <v>6</v>
      </c>
      <c r="B824" t="s">
        <v>207</v>
      </c>
      <c r="C824" s="13" t="s">
        <v>103</v>
      </c>
      <c r="D824">
        <f t="shared" si="55"/>
        <v>0</v>
      </c>
      <c r="E824">
        <f t="shared" si="56"/>
        <v>0.1</v>
      </c>
      <c r="F824">
        <f t="shared" si="57"/>
        <v>0.1</v>
      </c>
      <c r="G824" s="24">
        <v>-0.1</v>
      </c>
      <c r="H824" s="24">
        <v>0.1</v>
      </c>
      <c r="I824" t="str">
        <f t="shared" si="54"/>
        <v>LBHF6</v>
      </c>
      <c r="J824">
        <f>COUNTIF(I:I,I824)</f>
        <v>4</v>
      </c>
    </row>
    <row r="825" spans="1:10" ht="15.75" x14ac:dyDescent="0.25">
      <c r="A825">
        <v>6</v>
      </c>
      <c r="B825" t="s">
        <v>207</v>
      </c>
      <c r="C825" s="13" t="s">
        <v>104</v>
      </c>
      <c r="D825">
        <f t="shared" si="55"/>
        <v>0</v>
      </c>
      <c r="E825">
        <f t="shared" si="56"/>
        <v>0.1</v>
      </c>
      <c r="F825">
        <f t="shared" si="57"/>
        <v>0.1</v>
      </c>
      <c r="G825" s="24">
        <v>-0.1</v>
      </c>
      <c r="H825" s="24">
        <v>0.1</v>
      </c>
      <c r="I825" t="str">
        <f t="shared" si="54"/>
        <v>LBHI6</v>
      </c>
      <c r="J825">
        <f>COUNTIF(I:I,I825)</f>
        <v>4</v>
      </c>
    </row>
    <row r="826" spans="1:10" ht="15.75" x14ac:dyDescent="0.25">
      <c r="A826">
        <v>6</v>
      </c>
      <c r="B826" t="s">
        <v>207</v>
      </c>
      <c r="C826" s="17" t="s">
        <v>45</v>
      </c>
      <c r="D826">
        <f t="shared" si="55"/>
        <v>0</v>
      </c>
      <c r="E826">
        <f t="shared" si="56"/>
        <v>0.1</v>
      </c>
      <c r="F826">
        <f t="shared" si="57"/>
        <v>0.1</v>
      </c>
      <c r="G826" s="24">
        <v>-0.1</v>
      </c>
      <c r="H826" s="24">
        <v>0.1</v>
      </c>
      <c r="I826" t="str">
        <f t="shared" si="54"/>
        <v>LMU6</v>
      </c>
      <c r="J826">
        <f>COUNTIF(I:I,I826)</f>
        <v>12</v>
      </c>
    </row>
    <row r="827" spans="1:10" ht="15.75" x14ac:dyDescent="0.25">
      <c r="A827">
        <v>6</v>
      </c>
      <c r="B827" t="s">
        <v>207</v>
      </c>
      <c r="C827" s="19" t="s">
        <v>46</v>
      </c>
      <c r="D827">
        <f t="shared" si="55"/>
        <v>0</v>
      </c>
      <c r="E827">
        <f t="shared" si="56"/>
        <v>0.1</v>
      </c>
      <c r="F827">
        <f t="shared" si="57"/>
        <v>0.1</v>
      </c>
      <c r="G827" s="24">
        <v>-0.1</v>
      </c>
      <c r="H827" s="24">
        <v>0.1</v>
      </c>
      <c r="I827" t="str">
        <f t="shared" si="54"/>
        <v>LHF6</v>
      </c>
      <c r="J827">
        <f>COUNTIF(I:I,I827)</f>
        <v>12</v>
      </c>
    </row>
    <row r="828" spans="1:10" ht="15.75" x14ac:dyDescent="0.25">
      <c r="A828">
        <v>6</v>
      </c>
      <c r="B828" t="s">
        <v>207</v>
      </c>
      <c r="C828" s="17" t="s">
        <v>47</v>
      </c>
      <c r="D828">
        <f t="shared" si="55"/>
        <v>0</v>
      </c>
      <c r="E828">
        <f t="shared" si="56"/>
        <v>0.1</v>
      </c>
      <c r="F828">
        <f t="shared" si="57"/>
        <v>0.1</v>
      </c>
      <c r="G828" s="24">
        <v>-0.1</v>
      </c>
      <c r="H828" s="24">
        <v>0.1</v>
      </c>
      <c r="I828" t="str">
        <f t="shared" si="54"/>
        <v>LHI6</v>
      </c>
      <c r="J828">
        <f>COUNTIF(I:I,I828)</f>
        <v>12</v>
      </c>
    </row>
    <row r="829" spans="1:10" ht="15.75" x14ac:dyDescent="0.25">
      <c r="A829">
        <v>6</v>
      </c>
      <c r="B829" t="s">
        <v>207</v>
      </c>
      <c r="C829" s="15" t="s">
        <v>48</v>
      </c>
      <c r="D829">
        <f t="shared" si="55"/>
        <v>0</v>
      </c>
      <c r="E829">
        <f t="shared" si="56"/>
        <v>0.1</v>
      </c>
      <c r="F829">
        <f t="shared" si="57"/>
        <v>0.1</v>
      </c>
      <c r="G829" s="24">
        <v>-0.1</v>
      </c>
      <c r="H829" s="24">
        <v>0.1</v>
      </c>
      <c r="I829" t="str">
        <f t="shared" si="54"/>
        <v>EGBL6</v>
      </c>
      <c r="J829">
        <f>COUNTIF(I:I,I829)</f>
        <v>4</v>
      </c>
    </row>
    <row r="830" spans="1:10" ht="15.75" x14ac:dyDescent="0.25">
      <c r="A830">
        <v>6</v>
      </c>
      <c r="B830" t="s">
        <v>207</v>
      </c>
      <c r="C830" s="21" t="s">
        <v>45</v>
      </c>
      <c r="D830">
        <f t="shared" si="55"/>
        <v>0</v>
      </c>
      <c r="E830">
        <f t="shared" si="56"/>
        <v>0.1</v>
      </c>
      <c r="F830">
        <f t="shared" si="57"/>
        <v>0.1</v>
      </c>
      <c r="G830" s="24">
        <v>-0.1</v>
      </c>
      <c r="H830" s="24">
        <v>0.1</v>
      </c>
      <c r="I830" t="str">
        <f t="shared" si="54"/>
        <v>LMU6</v>
      </c>
      <c r="J830">
        <f>COUNTIF(I:I,I830)</f>
        <v>12</v>
      </c>
    </row>
    <row r="831" spans="1:10" ht="15.75" x14ac:dyDescent="0.25">
      <c r="A831">
        <v>6</v>
      </c>
      <c r="B831" t="s">
        <v>207</v>
      </c>
      <c r="C831" s="21" t="s">
        <v>46</v>
      </c>
      <c r="D831">
        <f t="shared" si="55"/>
        <v>0</v>
      </c>
      <c r="E831">
        <f t="shared" si="56"/>
        <v>0.1</v>
      </c>
      <c r="F831">
        <f t="shared" si="57"/>
        <v>0.1</v>
      </c>
      <c r="G831" s="24">
        <v>-0.1</v>
      </c>
      <c r="H831" s="24">
        <v>0.1</v>
      </c>
      <c r="I831" t="str">
        <f t="shared" si="54"/>
        <v>LHF6</v>
      </c>
      <c r="J831">
        <f>COUNTIF(I:I,I831)</f>
        <v>12</v>
      </c>
    </row>
    <row r="832" spans="1:10" ht="15.75" x14ac:dyDescent="0.25">
      <c r="A832">
        <v>6</v>
      </c>
      <c r="B832" t="s">
        <v>207</v>
      </c>
      <c r="C832" s="21" t="s">
        <v>47</v>
      </c>
      <c r="D832">
        <f t="shared" si="55"/>
        <v>0</v>
      </c>
      <c r="E832">
        <f t="shared" si="56"/>
        <v>0.1</v>
      </c>
      <c r="F832">
        <f t="shared" si="57"/>
        <v>0.1</v>
      </c>
      <c r="G832" s="24">
        <v>-0.1</v>
      </c>
      <c r="H832" s="24">
        <v>0.1</v>
      </c>
      <c r="I832" t="str">
        <f t="shared" si="54"/>
        <v>LHI6</v>
      </c>
      <c r="J832">
        <f>COUNTIF(I:I,I832)</f>
        <v>12</v>
      </c>
    </row>
    <row r="833" spans="1:10" ht="15.75" x14ac:dyDescent="0.25">
      <c r="A833">
        <v>6</v>
      </c>
      <c r="B833" t="s">
        <v>207</v>
      </c>
      <c r="C833" s="21" t="s">
        <v>50</v>
      </c>
      <c r="D833">
        <f t="shared" si="55"/>
        <v>0</v>
      </c>
      <c r="E833">
        <f t="shared" si="56"/>
        <v>0.1</v>
      </c>
      <c r="F833">
        <f t="shared" si="57"/>
        <v>0.1</v>
      </c>
      <c r="G833" s="24">
        <v>-0.1</v>
      </c>
      <c r="H833" s="24">
        <v>0.1</v>
      </c>
      <c r="I833" t="str">
        <f t="shared" si="54"/>
        <v>LHM6</v>
      </c>
      <c r="J833">
        <f>COUNTIF(I:I,I833)</f>
        <v>8</v>
      </c>
    </row>
    <row r="834" spans="1:10" ht="15.75" x14ac:dyDescent="0.25">
      <c r="A834">
        <v>6</v>
      </c>
      <c r="B834" t="s">
        <v>207</v>
      </c>
      <c r="C834" s="22" t="s">
        <v>45</v>
      </c>
      <c r="D834">
        <f t="shared" si="55"/>
        <v>0</v>
      </c>
      <c r="E834">
        <f t="shared" si="56"/>
        <v>0.1</v>
      </c>
      <c r="F834">
        <f t="shared" si="57"/>
        <v>0.1</v>
      </c>
      <c r="G834" s="24">
        <v>-0.1</v>
      </c>
      <c r="H834" s="24">
        <v>0.1</v>
      </c>
      <c r="I834" t="str">
        <f t="shared" si="54"/>
        <v>LMU6</v>
      </c>
      <c r="J834">
        <f>COUNTIF(I:I,I834)</f>
        <v>12</v>
      </c>
    </row>
    <row r="835" spans="1:10" ht="15.75" x14ac:dyDescent="0.25">
      <c r="A835">
        <v>6</v>
      </c>
      <c r="B835" t="s">
        <v>207</v>
      </c>
      <c r="C835" s="22" t="s">
        <v>46</v>
      </c>
      <c r="D835">
        <f t="shared" si="55"/>
        <v>0</v>
      </c>
      <c r="E835">
        <f t="shared" si="56"/>
        <v>0.1</v>
      </c>
      <c r="F835">
        <f t="shared" si="57"/>
        <v>0.1</v>
      </c>
      <c r="G835" s="24">
        <v>-0.1</v>
      </c>
      <c r="H835" s="24">
        <v>0.1</v>
      </c>
      <c r="I835" t="str">
        <f t="shared" ref="I835:I898" si="58">C835&amp;A835</f>
        <v>LHF6</v>
      </c>
      <c r="J835">
        <f>COUNTIF(I:I,I835)</f>
        <v>12</v>
      </c>
    </row>
    <row r="836" spans="1:10" ht="15.75" x14ac:dyDescent="0.25">
      <c r="A836">
        <v>6</v>
      </c>
      <c r="B836" t="s">
        <v>207</v>
      </c>
      <c r="C836" s="22" t="s">
        <v>47</v>
      </c>
      <c r="D836">
        <f t="shared" si="55"/>
        <v>0</v>
      </c>
      <c r="E836">
        <f t="shared" si="56"/>
        <v>0.1</v>
      </c>
      <c r="F836">
        <f t="shared" si="57"/>
        <v>0.1</v>
      </c>
      <c r="G836" s="24">
        <v>-0.1</v>
      </c>
      <c r="H836" s="24">
        <v>0.1</v>
      </c>
      <c r="I836" t="str">
        <f t="shared" si="58"/>
        <v>LHI6</v>
      </c>
      <c r="J836">
        <f>COUNTIF(I:I,I836)</f>
        <v>12</v>
      </c>
    </row>
    <row r="837" spans="1:10" ht="15.75" x14ac:dyDescent="0.25">
      <c r="A837">
        <v>6</v>
      </c>
      <c r="B837" t="s">
        <v>207</v>
      </c>
      <c r="C837" s="22" t="s">
        <v>50</v>
      </c>
      <c r="D837">
        <f t="shared" si="55"/>
        <v>0</v>
      </c>
      <c r="E837">
        <f t="shared" si="56"/>
        <v>0.1</v>
      </c>
      <c r="F837">
        <f t="shared" si="57"/>
        <v>0.1</v>
      </c>
      <c r="G837" s="24">
        <v>-0.1</v>
      </c>
      <c r="H837" s="24">
        <v>0.1</v>
      </c>
      <c r="I837" t="str">
        <f t="shared" si="58"/>
        <v>LHM6</v>
      </c>
      <c r="J837">
        <f>COUNTIF(I:I,I837)</f>
        <v>8</v>
      </c>
    </row>
    <row r="838" spans="1:10" ht="15.75" x14ac:dyDescent="0.25">
      <c r="A838">
        <v>6</v>
      </c>
      <c r="B838" t="s">
        <v>207</v>
      </c>
      <c r="C838" s="11" t="s">
        <v>43</v>
      </c>
      <c r="D838">
        <f t="shared" si="55"/>
        <v>2.25</v>
      </c>
      <c r="E838">
        <f t="shared" si="56"/>
        <v>0.10000000000000009</v>
      </c>
      <c r="F838">
        <f t="shared" si="57"/>
        <v>0.10000000000000009</v>
      </c>
      <c r="G838" s="23">
        <v>2.15</v>
      </c>
      <c r="H838" s="23">
        <v>2.35</v>
      </c>
      <c r="I838" t="str">
        <f t="shared" si="58"/>
        <v>LMUT6</v>
      </c>
      <c r="J838">
        <f>COUNTIF(I:I,I838)</f>
        <v>4</v>
      </c>
    </row>
    <row r="839" spans="1:10" ht="15.75" x14ac:dyDescent="0.25">
      <c r="A839">
        <v>6</v>
      </c>
      <c r="B839" t="s">
        <v>207</v>
      </c>
      <c r="C839" s="13" t="s">
        <v>101</v>
      </c>
      <c r="D839">
        <f t="shared" si="55"/>
        <v>2.0499999999999998</v>
      </c>
      <c r="E839">
        <f t="shared" si="56"/>
        <v>0.10000000000000009</v>
      </c>
      <c r="F839">
        <f t="shared" si="57"/>
        <v>0.10000000000000009</v>
      </c>
      <c r="G839" s="23">
        <v>1.9499999999999997</v>
      </c>
      <c r="H839" s="23">
        <v>2.15</v>
      </c>
      <c r="I839" t="str">
        <f t="shared" si="58"/>
        <v>LBU6</v>
      </c>
      <c r="J839">
        <f>COUNTIF(I:I,I839)</f>
        <v>4</v>
      </c>
    </row>
    <row r="840" spans="1:10" ht="15.75" x14ac:dyDescent="0.25">
      <c r="A840">
        <v>6</v>
      </c>
      <c r="B840" t="s">
        <v>207</v>
      </c>
      <c r="C840" s="13" t="s">
        <v>103</v>
      </c>
      <c r="D840">
        <f t="shared" si="55"/>
        <v>2.1</v>
      </c>
      <c r="E840">
        <f t="shared" si="56"/>
        <v>0.10000000000000009</v>
      </c>
      <c r="F840">
        <f t="shared" si="57"/>
        <v>0.10000000000000009</v>
      </c>
      <c r="G840" s="23">
        <v>2</v>
      </c>
      <c r="H840" s="23">
        <v>2.2000000000000002</v>
      </c>
      <c r="I840" t="str">
        <f t="shared" si="58"/>
        <v>LBHF6</v>
      </c>
      <c r="J840">
        <f>COUNTIF(I:I,I840)</f>
        <v>4</v>
      </c>
    </row>
    <row r="841" spans="1:10" ht="15.75" x14ac:dyDescent="0.25">
      <c r="A841">
        <v>6</v>
      </c>
      <c r="B841" t="s">
        <v>207</v>
      </c>
      <c r="C841" s="13" t="s">
        <v>104</v>
      </c>
      <c r="D841">
        <f t="shared" si="55"/>
        <v>2.1</v>
      </c>
      <c r="E841">
        <f t="shared" si="56"/>
        <v>0.10000000000000009</v>
      </c>
      <c r="F841">
        <f t="shared" si="57"/>
        <v>0.10000000000000009</v>
      </c>
      <c r="G841" s="23">
        <v>2</v>
      </c>
      <c r="H841" s="23">
        <v>2.2000000000000002</v>
      </c>
      <c r="I841" t="str">
        <f t="shared" si="58"/>
        <v>LBHI6</v>
      </c>
      <c r="J841">
        <f>COUNTIF(I:I,I841)</f>
        <v>4</v>
      </c>
    </row>
    <row r="842" spans="1:10" ht="15.75" x14ac:dyDescent="0.25">
      <c r="A842">
        <v>6</v>
      </c>
      <c r="B842" t="s">
        <v>207</v>
      </c>
      <c r="C842" s="17" t="s">
        <v>45</v>
      </c>
      <c r="D842">
        <f t="shared" si="55"/>
        <v>2.25</v>
      </c>
      <c r="E842">
        <f t="shared" si="56"/>
        <v>0.10000000000000009</v>
      </c>
      <c r="F842">
        <f t="shared" si="57"/>
        <v>0.10000000000000009</v>
      </c>
      <c r="G842" s="23">
        <v>2.15</v>
      </c>
      <c r="H842" s="23">
        <v>2.35</v>
      </c>
      <c r="I842" t="str">
        <f t="shared" si="58"/>
        <v>LMU6</v>
      </c>
      <c r="J842">
        <f>COUNTIF(I:I,I842)</f>
        <v>12</v>
      </c>
    </row>
    <row r="843" spans="1:10" ht="15.75" x14ac:dyDescent="0.25">
      <c r="A843">
        <v>6</v>
      </c>
      <c r="B843" t="s">
        <v>207</v>
      </c>
      <c r="C843" s="19" t="s">
        <v>46</v>
      </c>
      <c r="D843">
        <f t="shared" si="55"/>
        <v>2.25</v>
      </c>
      <c r="E843">
        <f t="shared" si="56"/>
        <v>0.10000000000000009</v>
      </c>
      <c r="F843">
        <f t="shared" si="57"/>
        <v>0.10000000000000009</v>
      </c>
      <c r="G843" s="23">
        <v>2.15</v>
      </c>
      <c r="H843" s="23">
        <v>2.35</v>
      </c>
      <c r="I843" t="str">
        <f t="shared" si="58"/>
        <v>LHF6</v>
      </c>
      <c r="J843">
        <f>COUNTIF(I:I,I843)</f>
        <v>12</v>
      </c>
    </row>
    <row r="844" spans="1:10" ht="15.75" x14ac:dyDescent="0.25">
      <c r="A844">
        <v>6</v>
      </c>
      <c r="B844" t="s">
        <v>207</v>
      </c>
      <c r="C844" s="17" t="s">
        <v>47</v>
      </c>
      <c r="D844">
        <f t="shared" si="55"/>
        <v>2.25</v>
      </c>
      <c r="E844">
        <f t="shared" si="56"/>
        <v>0.10000000000000009</v>
      </c>
      <c r="F844">
        <f t="shared" si="57"/>
        <v>0.10000000000000009</v>
      </c>
      <c r="G844" s="23">
        <v>2.15</v>
      </c>
      <c r="H844" s="23">
        <v>2.35</v>
      </c>
      <c r="I844" t="str">
        <f t="shared" si="58"/>
        <v>LHI6</v>
      </c>
      <c r="J844">
        <f>COUNTIF(I:I,I844)</f>
        <v>12</v>
      </c>
    </row>
    <row r="845" spans="1:10" ht="15.75" x14ac:dyDescent="0.25">
      <c r="A845">
        <v>6</v>
      </c>
      <c r="B845" t="s">
        <v>207</v>
      </c>
      <c r="C845" s="15" t="s">
        <v>48</v>
      </c>
      <c r="D845">
        <f t="shared" si="55"/>
        <v>2.25</v>
      </c>
      <c r="E845">
        <f t="shared" si="56"/>
        <v>0.10000000000000009</v>
      </c>
      <c r="F845">
        <f t="shared" si="57"/>
        <v>0.10000000000000009</v>
      </c>
      <c r="G845" s="23">
        <v>2.15</v>
      </c>
      <c r="H845" s="23">
        <v>2.35</v>
      </c>
      <c r="I845" t="str">
        <f t="shared" si="58"/>
        <v>EGBL6</v>
      </c>
      <c r="J845">
        <f>COUNTIF(I:I,I845)</f>
        <v>4</v>
      </c>
    </row>
    <row r="846" spans="1:10" ht="15.75" x14ac:dyDescent="0.25">
      <c r="A846">
        <v>6</v>
      </c>
      <c r="B846" t="s">
        <v>207</v>
      </c>
      <c r="C846" s="21" t="s">
        <v>45</v>
      </c>
      <c r="D846">
        <f t="shared" si="55"/>
        <v>2.35</v>
      </c>
      <c r="E846">
        <f t="shared" si="56"/>
        <v>0.10000000000000009</v>
      </c>
      <c r="F846">
        <f t="shared" si="57"/>
        <v>0.10000000000000009</v>
      </c>
      <c r="G846" s="23">
        <v>2.25</v>
      </c>
      <c r="H846" s="23">
        <v>2.4500000000000002</v>
      </c>
      <c r="I846" t="str">
        <f t="shared" si="58"/>
        <v>LMU6</v>
      </c>
      <c r="J846">
        <f>COUNTIF(I:I,I846)</f>
        <v>12</v>
      </c>
    </row>
    <row r="847" spans="1:10" ht="15.75" x14ac:dyDescent="0.25">
      <c r="A847">
        <v>6</v>
      </c>
      <c r="B847" t="s">
        <v>207</v>
      </c>
      <c r="C847" s="21" t="s">
        <v>46</v>
      </c>
      <c r="D847">
        <f t="shared" si="55"/>
        <v>2.35</v>
      </c>
      <c r="E847">
        <f t="shared" si="56"/>
        <v>0.10000000000000009</v>
      </c>
      <c r="F847">
        <f t="shared" si="57"/>
        <v>0.10000000000000009</v>
      </c>
      <c r="G847" s="23">
        <v>2.25</v>
      </c>
      <c r="H847" s="23">
        <v>2.4500000000000002</v>
      </c>
      <c r="I847" t="str">
        <f t="shared" si="58"/>
        <v>LHF6</v>
      </c>
      <c r="J847">
        <f>COUNTIF(I:I,I847)</f>
        <v>12</v>
      </c>
    </row>
    <row r="848" spans="1:10" ht="15.75" x14ac:dyDescent="0.25">
      <c r="A848">
        <v>6</v>
      </c>
      <c r="B848" t="s">
        <v>207</v>
      </c>
      <c r="C848" s="21" t="s">
        <v>47</v>
      </c>
      <c r="D848">
        <f t="shared" si="55"/>
        <v>2.35</v>
      </c>
      <c r="E848">
        <f t="shared" si="56"/>
        <v>0.10000000000000009</v>
      </c>
      <c r="F848">
        <f t="shared" si="57"/>
        <v>0.10000000000000009</v>
      </c>
      <c r="G848" s="23">
        <v>2.25</v>
      </c>
      <c r="H848" s="23">
        <v>2.4500000000000002</v>
      </c>
      <c r="I848" t="str">
        <f t="shared" si="58"/>
        <v>LHI6</v>
      </c>
      <c r="J848">
        <f>COUNTIF(I:I,I848)</f>
        <v>12</v>
      </c>
    </row>
    <row r="849" spans="1:10" ht="15.75" x14ac:dyDescent="0.25">
      <c r="A849">
        <v>6</v>
      </c>
      <c r="B849" t="s">
        <v>207</v>
      </c>
      <c r="C849" s="21" t="s">
        <v>50</v>
      </c>
      <c r="D849">
        <f t="shared" si="55"/>
        <v>2.35</v>
      </c>
      <c r="E849">
        <f t="shared" si="56"/>
        <v>0.10000000000000009</v>
      </c>
      <c r="F849">
        <f t="shared" si="57"/>
        <v>0.10000000000000009</v>
      </c>
      <c r="G849" s="23">
        <v>2.25</v>
      </c>
      <c r="H849" s="23">
        <v>2.4500000000000002</v>
      </c>
      <c r="I849" t="str">
        <f t="shared" si="58"/>
        <v>LHM6</v>
      </c>
      <c r="J849">
        <f>COUNTIF(I:I,I849)</f>
        <v>8</v>
      </c>
    </row>
    <row r="850" spans="1:10" ht="15.75" x14ac:dyDescent="0.25">
      <c r="A850">
        <v>6</v>
      </c>
      <c r="B850" t="s">
        <v>207</v>
      </c>
      <c r="C850" s="22" t="s">
        <v>45</v>
      </c>
      <c r="D850">
        <f t="shared" si="55"/>
        <v>2.2999999999999998</v>
      </c>
      <c r="E850">
        <f t="shared" si="56"/>
        <v>0.10000000000000009</v>
      </c>
      <c r="F850">
        <f t="shared" si="57"/>
        <v>0.10000000000000009</v>
      </c>
      <c r="G850" s="23">
        <v>2.1999999999999997</v>
      </c>
      <c r="H850" s="23">
        <v>2.4</v>
      </c>
      <c r="I850" t="str">
        <f t="shared" si="58"/>
        <v>LMU6</v>
      </c>
      <c r="J850">
        <f>COUNTIF(I:I,I850)</f>
        <v>12</v>
      </c>
    </row>
    <row r="851" spans="1:10" ht="15.75" x14ac:dyDescent="0.25">
      <c r="A851">
        <v>6</v>
      </c>
      <c r="B851" t="s">
        <v>207</v>
      </c>
      <c r="C851" s="22" t="s">
        <v>46</v>
      </c>
      <c r="D851">
        <f t="shared" si="55"/>
        <v>2.2999999999999998</v>
      </c>
      <c r="E851">
        <f t="shared" si="56"/>
        <v>0.10000000000000009</v>
      </c>
      <c r="F851">
        <f t="shared" si="57"/>
        <v>0.10000000000000009</v>
      </c>
      <c r="G851" s="23">
        <v>2.1999999999999997</v>
      </c>
      <c r="H851" s="23">
        <v>2.4</v>
      </c>
      <c r="I851" t="str">
        <f t="shared" si="58"/>
        <v>LHF6</v>
      </c>
      <c r="J851">
        <f>COUNTIF(I:I,I851)</f>
        <v>12</v>
      </c>
    </row>
    <row r="852" spans="1:10" ht="15.75" x14ac:dyDescent="0.25">
      <c r="A852">
        <v>6</v>
      </c>
      <c r="B852" t="s">
        <v>207</v>
      </c>
      <c r="C852" s="22" t="s">
        <v>47</v>
      </c>
      <c r="D852">
        <f t="shared" si="55"/>
        <v>2.2999999999999998</v>
      </c>
      <c r="E852">
        <f t="shared" si="56"/>
        <v>0.10000000000000009</v>
      </c>
      <c r="F852">
        <f t="shared" si="57"/>
        <v>0.10000000000000009</v>
      </c>
      <c r="G852" s="23">
        <v>2.1999999999999997</v>
      </c>
      <c r="H852" s="23">
        <v>2.4</v>
      </c>
      <c r="I852" t="str">
        <f t="shared" si="58"/>
        <v>LHI6</v>
      </c>
      <c r="J852">
        <f>COUNTIF(I:I,I852)</f>
        <v>12</v>
      </c>
    </row>
    <row r="853" spans="1:10" ht="15.75" x14ac:dyDescent="0.25">
      <c r="A853">
        <v>6</v>
      </c>
      <c r="B853" t="s">
        <v>207</v>
      </c>
      <c r="C853" s="22" t="s">
        <v>50</v>
      </c>
      <c r="D853">
        <f t="shared" si="55"/>
        <v>2.2999999999999998</v>
      </c>
      <c r="E853">
        <f t="shared" si="56"/>
        <v>0.10000000000000009</v>
      </c>
      <c r="F853">
        <f t="shared" si="57"/>
        <v>0.10000000000000009</v>
      </c>
      <c r="G853" s="23">
        <v>2.1999999999999997</v>
      </c>
      <c r="H853" s="23">
        <v>2.4</v>
      </c>
      <c r="I853" t="str">
        <f t="shared" si="58"/>
        <v>LHM6</v>
      </c>
      <c r="J853">
        <f>COUNTIF(I:I,I853)</f>
        <v>8</v>
      </c>
    </row>
    <row r="854" spans="1:10" ht="15.75" x14ac:dyDescent="0.25">
      <c r="A854">
        <v>6</v>
      </c>
      <c r="B854" t="s">
        <v>207</v>
      </c>
      <c r="C854" s="11" t="s">
        <v>43</v>
      </c>
      <c r="D854">
        <f t="shared" si="55"/>
        <v>2.75</v>
      </c>
      <c r="E854">
        <f t="shared" si="56"/>
        <v>0.10000000000000009</v>
      </c>
      <c r="F854">
        <f t="shared" si="57"/>
        <v>0.10000000000000009</v>
      </c>
      <c r="G854" s="23">
        <v>2.65</v>
      </c>
      <c r="H854" s="23">
        <v>2.85</v>
      </c>
      <c r="I854" t="str">
        <f t="shared" si="58"/>
        <v>LMUT6</v>
      </c>
      <c r="J854">
        <f>COUNTIF(I:I,I854)</f>
        <v>4</v>
      </c>
    </row>
    <row r="855" spans="1:10" ht="15.75" x14ac:dyDescent="0.25">
      <c r="A855">
        <v>6</v>
      </c>
      <c r="B855" t="s">
        <v>207</v>
      </c>
      <c r="C855" s="13" t="s">
        <v>101</v>
      </c>
      <c r="D855">
        <f t="shared" si="55"/>
        <v>2.0499999999999998</v>
      </c>
      <c r="E855">
        <f t="shared" si="56"/>
        <v>0.10000000000000009</v>
      </c>
      <c r="F855">
        <f t="shared" si="57"/>
        <v>0.10000000000000009</v>
      </c>
      <c r="G855" s="23">
        <v>1.9499999999999997</v>
      </c>
      <c r="H855" s="23">
        <v>2.15</v>
      </c>
      <c r="I855" t="str">
        <f t="shared" si="58"/>
        <v>LBU6</v>
      </c>
      <c r="J855">
        <f>COUNTIF(I:I,I855)</f>
        <v>4</v>
      </c>
    </row>
    <row r="856" spans="1:10" ht="15.75" x14ac:dyDescent="0.25">
      <c r="A856">
        <v>6</v>
      </c>
      <c r="B856" t="s">
        <v>207</v>
      </c>
      <c r="C856" s="13" t="s">
        <v>103</v>
      </c>
      <c r="D856">
        <f t="shared" si="55"/>
        <v>2.6</v>
      </c>
      <c r="E856">
        <f t="shared" si="56"/>
        <v>0.10000000000000009</v>
      </c>
      <c r="F856">
        <f t="shared" si="57"/>
        <v>0.10000000000000009</v>
      </c>
      <c r="G856" s="23">
        <v>2.5</v>
      </c>
      <c r="H856" s="23">
        <v>2.7</v>
      </c>
      <c r="I856" t="str">
        <f t="shared" si="58"/>
        <v>LBHF6</v>
      </c>
      <c r="J856">
        <f>COUNTIF(I:I,I856)</f>
        <v>4</v>
      </c>
    </row>
    <row r="857" spans="1:10" ht="15.75" x14ac:dyDescent="0.25">
      <c r="A857">
        <v>6</v>
      </c>
      <c r="B857" t="s">
        <v>207</v>
      </c>
      <c r="C857" s="13" t="s">
        <v>104</v>
      </c>
      <c r="D857">
        <f t="shared" si="55"/>
        <v>2.6</v>
      </c>
      <c r="E857">
        <f t="shared" si="56"/>
        <v>0.10000000000000009</v>
      </c>
      <c r="F857">
        <f t="shared" si="57"/>
        <v>0.10000000000000009</v>
      </c>
      <c r="G857" s="23">
        <v>2.5</v>
      </c>
      <c r="H857" s="23">
        <v>2.7</v>
      </c>
      <c r="I857" t="str">
        <f t="shared" si="58"/>
        <v>LBHI6</v>
      </c>
      <c r="J857">
        <f>COUNTIF(I:I,I857)</f>
        <v>4</v>
      </c>
    </row>
    <row r="858" spans="1:10" ht="15.75" x14ac:dyDescent="0.25">
      <c r="A858">
        <v>6</v>
      </c>
      <c r="B858" t="s">
        <v>207</v>
      </c>
      <c r="C858" s="17" t="s">
        <v>45</v>
      </c>
      <c r="D858">
        <f t="shared" si="55"/>
        <v>2.75</v>
      </c>
      <c r="E858">
        <f t="shared" si="56"/>
        <v>0.10000000000000009</v>
      </c>
      <c r="F858">
        <f t="shared" si="57"/>
        <v>0.10000000000000009</v>
      </c>
      <c r="G858" s="23">
        <v>2.65</v>
      </c>
      <c r="H858" s="23">
        <v>2.85</v>
      </c>
      <c r="I858" t="str">
        <f t="shared" si="58"/>
        <v>LMU6</v>
      </c>
      <c r="J858">
        <f>COUNTIF(I:I,I858)</f>
        <v>12</v>
      </c>
    </row>
    <row r="859" spans="1:10" ht="15.75" x14ac:dyDescent="0.25">
      <c r="A859">
        <v>6</v>
      </c>
      <c r="B859" t="s">
        <v>207</v>
      </c>
      <c r="C859" s="19" t="s">
        <v>46</v>
      </c>
      <c r="D859">
        <f t="shared" si="55"/>
        <v>2.75</v>
      </c>
      <c r="E859">
        <f t="shared" si="56"/>
        <v>0.10000000000000009</v>
      </c>
      <c r="F859">
        <f t="shared" si="57"/>
        <v>0.10000000000000009</v>
      </c>
      <c r="G859" s="23">
        <v>2.65</v>
      </c>
      <c r="H859" s="23">
        <v>2.85</v>
      </c>
      <c r="I859" t="str">
        <f t="shared" si="58"/>
        <v>LHF6</v>
      </c>
      <c r="J859">
        <f>COUNTIF(I:I,I859)</f>
        <v>12</v>
      </c>
    </row>
    <row r="860" spans="1:10" ht="15.75" x14ac:dyDescent="0.25">
      <c r="A860">
        <v>6</v>
      </c>
      <c r="B860" t="s">
        <v>207</v>
      </c>
      <c r="C860" s="17" t="s">
        <v>47</v>
      </c>
      <c r="D860">
        <f t="shared" si="55"/>
        <v>2.75</v>
      </c>
      <c r="E860">
        <f t="shared" si="56"/>
        <v>0.10000000000000009</v>
      </c>
      <c r="F860">
        <f t="shared" si="57"/>
        <v>0.10000000000000009</v>
      </c>
      <c r="G860" s="23">
        <v>2.65</v>
      </c>
      <c r="H860" s="23">
        <v>2.85</v>
      </c>
      <c r="I860" t="str">
        <f t="shared" si="58"/>
        <v>LHI6</v>
      </c>
      <c r="J860">
        <f>COUNTIF(I:I,I860)</f>
        <v>12</v>
      </c>
    </row>
    <row r="861" spans="1:10" ht="15.75" x14ac:dyDescent="0.25">
      <c r="A861">
        <v>6</v>
      </c>
      <c r="B861" t="s">
        <v>207</v>
      </c>
      <c r="C861" s="15" t="s">
        <v>48</v>
      </c>
      <c r="D861">
        <f t="shared" si="55"/>
        <v>2.75</v>
      </c>
      <c r="E861">
        <f t="shared" si="56"/>
        <v>0.10000000000000009</v>
      </c>
      <c r="F861">
        <f t="shared" si="57"/>
        <v>0.10000000000000009</v>
      </c>
      <c r="G861" s="23">
        <v>2.65</v>
      </c>
      <c r="H861" s="23">
        <v>2.85</v>
      </c>
      <c r="I861" t="str">
        <f t="shared" si="58"/>
        <v>EGBL6</v>
      </c>
      <c r="J861">
        <f>COUNTIF(I:I,I861)</f>
        <v>4</v>
      </c>
    </row>
    <row r="862" spans="1:10" ht="15.75" x14ac:dyDescent="0.25">
      <c r="A862">
        <v>6</v>
      </c>
      <c r="B862" t="s">
        <v>207</v>
      </c>
      <c r="C862" s="21" t="s">
        <v>45</v>
      </c>
      <c r="D862">
        <f t="shared" si="55"/>
        <v>2.65</v>
      </c>
      <c r="E862">
        <f t="shared" si="56"/>
        <v>0.10000000000000009</v>
      </c>
      <c r="F862">
        <f t="shared" si="57"/>
        <v>0.10000000000000009</v>
      </c>
      <c r="G862" s="23">
        <v>2.5499999999999998</v>
      </c>
      <c r="H862" s="23">
        <v>2.75</v>
      </c>
      <c r="I862" t="str">
        <f t="shared" si="58"/>
        <v>LMU6</v>
      </c>
      <c r="J862">
        <f>COUNTIF(I:I,I862)</f>
        <v>12</v>
      </c>
    </row>
    <row r="863" spans="1:10" ht="15.75" x14ac:dyDescent="0.25">
      <c r="A863">
        <v>6</v>
      </c>
      <c r="B863" t="s">
        <v>207</v>
      </c>
      <c r="C863" s="21" t="s">
        <v>46</v>
      </c>
      <c r="D863">
        <f t="shared" si="55"/>
        <v>2.85</v>
      </c>
      <c r="E863">
        <f t="shared" si="56"/>
        <v>0.10000000000000009</v>
      </c>
      <c r="F863">
        <f t="shared" si="57"/>
        <v>0.10000000000000009</v>
      </c>
      <c r="G863" s="23">
        <v>2.75</v>
      </c>
      <c r="H863" s="23">
        <v>2.95</v>
      </c>
      <c r="I863" t="str">
        <f t="shared" si="58"/>
        <v>LHF6</v>
      </c>
      <c r="J863">
        <f>COUNTIF(I:I,I863)</f>
        <v>12</v>
      </c>
    </row>
    <row r="864" spans="1:10" ht="15.75" x14ac:dyDescent="0.25">
      <c r="A864">
        <v>6</v>
      </c>
      <c r="B864" t="s">
        <v>207</v>
      </c>
      <c r="C864" s="21" t="s">
        <v>47</v>
      </c>
      <c r="D864">
        <f t="shared" si="55"/>
        <v>2.85</v>
      </c>
      <c r="E864">
        <f t="shared" si="56"/>
        <v>0.10000000000000009</v>
      </c>
      <c r="F864">
        <f t="shared" si="57"/>
        <v>0.10000000000000009</v>
      </c>
      <c r="G864" s="23">
        <v>2.75</v>
      </c>
      <c r="H864" s="23">
        <v>2.95</v>
      </c>
      <c r="I864" t="str">
        <f t="shared" si="58"/>
        <v>LHI6</v>
      </c>
      <c r="J864">
        <f>COUNTIF(I:I,I864)</f>
        <v>12</v>
      </c>
    </row>
    <row r="865" spans="1:10" ht="15.75" x14ac:dyDescent="0.25">
      <c r="A865">
        <v>6</v>
      </c>
      <c r="B865" t="s">
        <v>207</v>
      </c>
      <c r="C865" s="21" t="s">
        <v>50</v>
      </c>
      <c r="D865">
        <f t="shared" si="55"/>
        <v>2.85</v>
      </c>
      <c r="E865">
        <f t="shared" si="56"/>
        <v>0.10000000000000009</v>
      </c>
      <c r="F865">
        <f t="shared" si="57"/>
        <v>0.10000000000000009</v>
      </c>
      <c r="G865" s="23">
        <v>2.75</v>
      </c>
      <c r="H865" s="23">
        <v>2.95</v>
      </c>
      <c r="I865" t="str">
        <f t="shared" si="58"/>
        <v>LHM6</v>
      </c>
      <c r="J865">
        <f>COUNTIF(I:I,I865)</f>
        <v>8</v>
      </c>
    </row>
    <row r="866" spans="1:10" ht="15.75" x14ac:dyDescent="0.25">
      <c r="A866">
        <v>6</v>
      </c>
      <c r="B866" t="s">
        <v>207</v>
      </c>
      <c r="C866" s="22" t="s">
        <v>45</v>
      </c>
      <c r="D866">
        <f t="shared" si="55"/>
        <v>3.3</v>
      </c>
      <c r="E866">
        <f t="shared" si="56"/>
        <v>0.10000000000000009</v>
      </c>
      <c r="F866">
        <f t="shared" si="57"/>
        <v>0.10000000000000009</v>
      </c>
      <c r="G866" s="23">
        <v>3.1999999999999997</v>
      </c>
      <c r="H866" s="23">
        <v>3.4</v>
      </c>
      <c r="I866" t="str">
        <f t="shared" si="58"/>
        <v>LMU6</v>
      </c>
      <c r="J866">
        <f>COUNTIF(I:I,I866)</f>
        <v>12</v>
      </c>
    </row>
    <row r="867" spans="1:10" ht="15.75" x14ac:dyDescent="0.25">
      <c r="A867">
        <v>6</v>
      </c>
      <c r="B867" t="s">
        <v>207</v>
      </c>
      <c r="C867" s="22" t="s">
        <v>46</v>
      </c>
      <c r="D867">
        <f t="shared" si="55"/>
        <v>3.3</v>
      </c>
      <c r="E867">
        <f t="shared" si="56"/>
        <v>0.10000000000000009</v>
      </c>
      <c r="F867">
        <f t="shared" si="57"/>
        <v>0.10000000000000009</v>
      </c>
      <c r="G867" s="23">
        <v>3.1999999999999997</v>
      </c>
      <c r="H867" s="23">
        <v>3.4</v>
      </c>
      <c r="I867" t="str">
        <f t="shared" si="58"/>
        <v>LHF6</v>
      </c>
      <c r="J867">
        <f>COUNTIF(I:I,I867)</f>
        <v>12</v>
      </c>
    </row>
    <row r="868" spans="1:10" ht="15.75" x14ac:dyDescent="0.25">
      <c r="A868">
        <v>6</v>
      </c>
      <c r="B868" t="s">
        <v>207</v>
      </c>
      <c r="C868" s="22" t="s">
        <v>47</v>
      </c>
      <c r="D868">
        <f t="shared" si="55"/>
        <v>3.3</v>
      </c>
      <c r="E868">
        <f t="shared" si="56"/>
        <v>0.10000000000000009</v>
      </c>
      <c r="F868">
        <f t="shared" si="57"/>
        <v>0.10000000000000009</v>
      </c>
      <c r="G868" s="23">
        <v>3.1999999999999997</v>
      </c>
      <c r="H868" s="23">
        <v>3.4</v>
      </c>
      <c r="I868" t="str">
        <f t="shared" si="58"/>
        <v>LHI6</v>
      </c>
      <c r="J868">
        <f>COUNTIF(I:I,I868)</f>
        <v>12</v>
      </c>
    </row>
    <row r="869" spans="1:10" ht="15.75" x14ac:dyDescent="0.25">
      <c r="A869">
        <v>6</v>
      </c>
      <c r="B869" t="s">
        <v>207</v>
      </c>
      <c r="C869" s="22" t="s">
        <v>50</v>
      </c>
      <c r="D869">
        <f t="shared" si="55"/>
        <v>3.3</v>
      </c>
      <c r="E869">
        <f t="shared" si="56"/>
        <v>0.10000000000000009</v>
      </c>
      <c r="F869">
        <f t="shared" si="57"/>
        <v>0.10000000000000009</v>
      </c>
      <c r="G869" s="23">
        <v>3.1999999999999997</v>
      </c>
      <c r="H869" s="23">
        <v>3.4</v>
      </c>
      <c r="I869" t="str">
        <f t="shared" si="58"/>
        <v>LHM6</v>
      </c>
      <c r="J869">
        <f>COUNTIF(I:I,I869)</f>
        <v>8</v>
      </c>
    </row>
    <row r="870" spans="1:10" ht="15.75" x14ac:dyDescent="0.25">
      <c r="A870">
        <v>7</v>
      </c>
      <c r="B870" t="s">
        <v>207</v>
      </c>
      <c r="C870" s="11" t="s">
        <v>43</v>
      </c>
      <c r="D870">
        <f t="shared" ref="D870:D933" si="59">AVERAGE(G870,H870)</f>
        <v>0</v>
      </c>
      <c r="E870">
        <f t="shared" ref="E870:E933" si="60">D870-G870</f>
        <v>0</v>
      </c>
      <c r="F870">
        <f t="shared" ref="F870:F933" si="61">H870-D870</f>
        <v>0</v>
      </c>
      <c r="G870" s="12">
        <v>0</v>
      </c>
      <c r="H870" s="12">
        <v>0</v>
      </c>
      <c r="I870" t="str">
        <f t="shared" si="58"/>
        <v>LMUT7</v>
      </c>
      <c r="J870">
        <f>COUNTIF(I:I,I870)</f>
        <v>4</v>
      </c>
    </row>
    <row r="871" spans="1:10" ht="15.75" x14ac:dyDescent="0.25">
      <c r="A871">
        <v>7</v>
      </c>
      <c r="B871" t="s">
        <v>207</v>
      </c>
      <c r="C871" s="13" t="s">
        <v>101</v>
      </c>
      <c r="D871">
        <f t="shared" si="59"/>
        <v>-0.105</v>
      </c>
      <c r="E871">
        <f t="shared" si="60"/>
        <v>0.105</v>
      </c>
      <c r="F871">
        <f t="shared" si="61"/>
        <v>0.105</v>
      </c>
      <c r="G871" s="73">
        <v>-0.21</v>
      </c>
      <c r="H871" s="73">
        <v>0</v>
      </c>
      <c r="I871" t="str">
        <f t="shared" si="58"/>
        <v>LBU7</v>
      </c>
      <c r="J871">
        <f>COUNTIF(I:I,I871)</f>
        <v>4</v>
      </c>
    </row>
    <row r="872" spans="1:10" ht="15.75" x14ac:dyDescent="0.25">
      <c r="A872">
        <v>7</v>
      </c>
      <c r="B872" t="s">
        <v>207</v>
      </c>
      <c r="C872" s="13" t="s">
        <v>103</v>
      </c>
      <c r="D872">
        <f t="shared" si="59"/>
        <v>0.01</v>
      </c>
      <c r="E872">
        <f t="shared" si="60"/>
        <v>0.01</v>
      </c>
      <c r="F872">
        <f t="shared" si="61"/>
        <v>0.01</v>
      </c>
      <c r="G872" s="73">
        <v>0</v>
      </c>
      <c r="H872" s="73">
        <v>0.02</v>
      </c>
      <c r="I872" t="str">
        <f t="shared" si="58"/>
        <v>LBHF7</v>
      </c>
      <c r="J872">
        <f>COUNTIF(I:I,I872)</f>
        <v>4</v>
      </c>
    </row>
    <row r="873" spans="1:10" ht="15.75" x14ac:dyDescent="0.25">
      <c r="A873">
        <v>7</v>
      </c>
      <c r="B873" t="s">
        <v>207</v>
      </c>
      <c r="C873" s="13" t="s">
        <v>104</v>
      </c>
      <c r="D873">
        <f t="shared" si="59"/>
        <v>0.01</v>
      </c>
      <c r="E873">
        <f t="shared" si="60"/>
        <v>0.01</v>
      </c>
      <c r="F873">
        <f t="shared" si="61"/>
        <v>0.01</v>
      </c>
      <c r="G873" s="73">
        <v>0</v>
      </c>
      <c r="H873" s="73">
        <v>0.02</v>
      </c>
      <c r="I873" t="str">
        <f t="shared" si="58"/>
        <v>LBHI7</v>
      </c>
      <c r="J873">
        <f>COUNTIF(I:I,I873)</f>
        <v>4</v>
      </c>
    </row>
    <row r="874" spans="1:10" ht="15.75" x14ac:dyDescent="0.25">
      <c r="A874">
        <v>7</v>
      </c>
      <c r="B874" t="s">
        <v>207</v>
      </c>
      <c r="C874" s="17" t="s">
        <v>45</v>
      </c>
      <c r="D874">
        <f t="shared" si="59"/>
        <v>-0.105</v>
      </c>
      <c r="E874">
        <f t="shared" si="60"/>
        <v>0.105</v>
      </c>
      <c r="F874">
        <f t="shared" si="61"/>
        <v>0.105</v>
      </c>
      <c r="G874" s="73">
        <v>-0.21</v>
      </c>
      <c r="H874" s="73">
        <v>0</v>
      </c>
      <c r="I874" t="str">
        <f t="shared" si="58"/>
        <v>LMU7</v>
      </c>
      <c r="J874">
        <f>COUNTIF(I:I,I874)</f>
        <v>12</v>
      </c>
    </row>
    <row r="875" spans="1:10" ht="15.75" x14ac:dyDescent="0.25">
      <c r="A875">
        <v>7</v>
      </c>
      <c r="B875" t="s">
        <v>207</v>
      </c>
      <c r="C875" s="19" t="s">
        <v>46</v>
      </c>
      <c r="D875">
        <f t="shared" si="59"/>
        <v>0.01</v>
      </c>
      <c r="E875">
        <f t="shared" si="60"/>
        <v>0.01</v>
      </c>
      <c r="F875">
        <f t="shared" si="61"/>
        <v>0.01</v>
      </c>
      <c r="G875" s="73">
        <v>0</v>
      </c>
      <c r="H875" s="73">
        <v>0.02</v>
      </c>
      <c r="I875" t="str">
        <f t="shared" si="58"/>
        <v>LHF7</v>
      </c>
      <c r="J875">
        <f>COUNTIF(I:I,I875)</f>
        <v>12</v>
      </c>
    </row>
    <row r="876" spans="1:10" ht="15.75" x14ac:dyDescent="0.25">
      <c r="A876">
        <v>7</v>
      </c>
      <c r="B876" t="s">
        <v>207</v>
      </c>
      <c r="C876" s="17" t="s">
        <v>47</v>
      </c>
      <c r="D876">
        <f t="shared" si="59"/>
        <v>0.01</v>
      </c>
      <c r="E876">
        <f t="shared" si="60"/>
        <v>0.01</v>
      </c>
      <c r="F876">
        <f t="shared" si="61"/>
        <v>0.01</v>
      </c>
      <c r="G876" s="73">
        <v>0</v>
      </c>
      <c r="H876" s="73">
        <v>0.02</v>
      </c>
      <c r="I876" t="str">
        <f t="shared" si="58"/>
        <v>LHI7</v>
      </c>
      <c r="J876">
        <f>COUNTIF(I:I,I876)</f>
        <v>12</v>
      </c>
    </row>
    <row r="877" spans="1:10" ht="15.75" x14ac:dyDescent="0.25">
      <c r="A877">
        <v>7</v>
      </c>
      <c r="B877" t="s">
        <v>207</v>
      </c>
      <c r="C877" s="15" t="s">
        <v>48</v>
      </c>
      <c r="D877">
        <f t="shared" si="59"/>
        <v>-0.105</v>
      </c>
      <c r="E877">
        <f t="shared" si="60"/>
        <v>0.105</v>
      </c>
      <c r="F877">
        <f t="shared" si="61"/>
        <v>0.105</v>
      </c>
      <c r="G877" s="73">
        <v>-0.21</v>
      </c>
      <c r="H877" s="73">
        <v>0</v>
      </c>
      <c r="I877" t="str">
        <f t="shared" si="58"/>
        <v>EGBL7</v>
      </c>
      <c r="J877">
        <f>COUNTIF(I:I,I877)</f>
        <v>4</v>
      </c>
    </row>
    <row r="878" spans="1:10" ht="15.75" x14ac:dyDescent="0.25">
      <c r="A878">
        <v>7</v>
      </c>
      <c r="B878" t="s">
        <v>207</v>
      </c>
      <c r="C878" s="21" t="s">
        <v>45</v>
      </c>
      <c r="D878">
        <f t="shared" si="59"/>
        <v>-0.105</v>
      </c>
      <c r="E878">
        <f t="shared" si="60"/>
        <v>0.105</v>
      </c>
      <c r="F878">
        <f t="shared" si="61"/>
        <v>0.105</v>
      </c>
      <c r="G878" s="73">
        <v>-0.21</v>
      </c>
      <c r="H878" s="73">
        <v>0</v>
      </c>
      <c r="I878" t="str">
        <f t="shared" si="58"/>
        <v>LMU7</v>
      </c>
      <c r="J878">
        <f>COUNTIF(I:I,I878)</f>
        <v>12</v>
      </c>
    </row>
    <row r="879" spans="1:10" ht="15.75" x14ac:dyDescent="0.25">
      <c r="A879">
        <v>7</v>
      </c>
      <c r="B879" t="s">
        <v>207</v>
      </c>
      <c r="C879" s="21" t="s">
        <v>46</v>
      </c>
      <c r="D879">
        <f t="shared" si="59"/>
        <v>0.01</v>
      </c>
      <c r="E879">
        <f t="shared" si="60"/>
        <v>0.01</v>
      </c>
      <c r="F879">
        <f t="shared" si="61"/>
        <v>0.01</v>
      </c>
      <c r="G879" s="73">
        <v>0</v>
      </c>
      <c r="H879" s="73">
        <v>0.02</v>
      </c>
      <c r="I879" t="str">
        <f t="shared" si="58"/>
        <v>LHF7</v>
      </c>
      <c r="J879">
        <f>COUNTIF(I:I,I879)</f>
        <v>12</v>
      </c>
    </row>
    <row r="880" spans="1:10" ht="15.75" x14ac:dyDescent="0.25">
      <c r="A880">
        <v>7</v>
      </c>
      <c r="B880" t="s">
        <v>207</v>
      </c>
      <c r="C880" s="21" t="s">
        <v>47</v>
      </c>
      <c r="D880">
        <f t="shared" si="59"/>
        <v>0.01</v>
      </c>
      <c r="E880">
        <f t="shared" si="60"/>
        <v>0.01</v>
      </c>
      <c r="F880">
        <f t="shared" si="61"/>
        <v>0.01</v>
      </c>
      <c r="G880" s="73">
        <v>0</v>
      </c>
      <c r="H880" s="73">
        <v>0.02</v>
      </c>
      <c r="I880" t="str">
        <f t="shared" si="58"/>
        <v>LHI7</v>
      </c>
      <c r="J880">
        <f>COUNTIF(I:I,I880)</f>
        <v>12</v>
      </c>
    </row>
    <row r="881" spans="1:10" ht="15.75" x14ac:dyDescent="0.25">
      <c r="A881">
        <v>7</v>
      </c>
      <c r="B881" t="s">
        <v>207</v>
      </c>
      <c r="C881" s="21" t="s">
        <v>50</v>
      </c>
      <c r="D881">
        <f t="shared" si="59"/>
        <v>0.01</v>
      </c>
      <c r="E881">
        <f t="shared" si="60"/>
        <v>0.01</v>
      </c>
      <c r="F881">
        <f t="shared" si="61"/>
        <v>0.01</v>
      </c>
      <c r="G881" s="73">
        <v>0</v>
      </c>
      <c r="H881" s="73">
        <v>0.02</v>
      </c>
      <c r="I881" t="str">
        <f t="shared" si="58"/>
        <v>LHM7</v>
      </c>
      <c r="J881">
        <f>COUNTIF(I:I,I881)</f>
        <v>8</v>
      </c>
    </row>
    <row r="882" spans="1:10" ht="15.75" x14ac:dyDescent="0.25">
      <c r="A882">
        <v>7</v>
      </c>
      <c r="B882" t="s">
        <v>207</v>
      </c>
      <c r="C882" s="22" t="s">
        <v>45</v>
      </c>
      <c r="D882">
        <f t="shared" si="59"/>
        <v>-0.105</v>
      </c>
      <c r="E882">
        <f t="shared" si="60"/>
        <v>0.105</v>
      </c>
      <c r="F882">
        <f t="shared" si="61"/>
        <v>0.105</v>
      </c>
      <c r="G882" s="73">
        <v>-0.21</v>
      </c>
      <c r="H882" s="73">
        <v>0</v>
      </c>
      <c r="I882" t="str">
        <f t="shared" si="58"/>
        <v>LMU7</v>
      </c>
      <c r="J882">
        <f>COUNTIF(I:I,I882)</f>
        <v>12</v>
      </c>
    </row>
    <row r="883" spans="1:10" ht="15.75" x14ac:dyDescent="0.25">
      <c r="A883">
        <v>7</v>
      </c>
      <c r="B883" t="s">
        <v>207</v>
      </c>
      <c r="C883" s="22" t="s">
        <v>46</v>
      </c>
      <c r="D883">
        <f t="shared" si="59"/>
        <v>0.01</v>
      </c>
      <c r="E883">
        <f t="shared" si="60"/>
        <v>0.01</v>
      </c>
      <c r="F883">
        <f t="shared" si="61"/>
        <v>0.01</v>
      </c>
      <c r="G883" s="73">
        <v>0</v>
      </c>
      <c r="H883" s="73">
        <v>0.02</v>
      </c>
      <c r="I883" t="str">
        <f t="shared" si="58"/>
        <v>LHF7</v>
      </c>
      <c r="J883">
        <f>COUNTIF(I:I,I883)</f>
        <v>12</v>
      </c>
    </row>
    <row r="884" spans="1:10" ht="15.75" x14ac:dyDescent="0.25">
      <c r="A884">
        <v>7</v>
      </c>
      <c r="B884" t="s">
        <v>207</v>
      </c>
      <c r="C884" s="22" t="s">
        <v>47</v>
      </c>
      <c r="D884">
        <f t="shared" si="59"/>
        <v>-0.01</v>
      </c>
      <c r="E884">
        <f t="shared" si="60"/>
        <v>0.01</v>
      </c>
      <c r="F884">
        <f t="shared" si="61"/>
        <v>0.01</v>
      </c>
      <c r="G884" s="73">
        <v>-0.02</v>
      </c>
      <c r="H884" s="73">
        <v>0</v>
      </c>
      <c r="I884" t="str">
        <f t="shared" si="58"/>
        <v>LHI7</v>
      </c>
      <c r="J884">
        <f>COUNTIF(I:I,I884)</f>
        <v>12</v>
      </c>
    </row>
    <row r="885" spans="1:10" ht="15.75" x14ac:dyDescent="0.25">
      <c r="A885">
        <v>7</v>
      </c>
      <c r="B885" t="s">
        <v>207</v>
      </c>
      <c r="C885" s="22" t="s">
        <v>50</v>
      </c>
      <c r="D885">
        <f t="shared" si="59"/>
        <v>-0.01</v>
      </c>
      <c r="E885">
        <f t="shared" si="60"/>
        <v>0.01</v>
      </c>
      <c r="F885">
        <f t="shared" si="61"/>
        <v>0.01</v>
      </c>
      <c r="G885" s="73">
        <v>-0.02</v>
      </c>
      <c r="H885" s="73">
        <v>0</v>
      </c>
      <c r="I885" t="str">
        <f t="shared" si="58"/>
        <v>LHM7</v>
      </c>
      <c r="J885">
        <f>COUNTIF(I:I,I885)</f>
        <v>8</v>
      </c>
    </row>
    <row r="886" spans="1:10" ht="15.75" x14ac:dyDescent="0.25">
      <c r="A886">
        <v>7</v>
      </c>
      <c r="B886" t="s">
        <v>207</v>
      </c>
      <c r="C886" s="11" t="s">
        <v>43</v>
      </c>
      <c r="D886">
        <f t="shared" si="59"/>
        <v>0</v>
      </c>
      <c r="E886">
        <f t="shared" si="60"/>
        <v>0</v>
      </c>
      <c r="F886">
        <f t="shared" si="61"/>
        <v>0</v>
      </c>
      <c r="G886" s="12">
        <v>0</v>
      </c>
      <c r="H886" s="12">
        <v>0</v>
      </c>
      <c r="I886" t="str">
        <f t="shared" si="58"/>
        <v>LMUT7</v>
      </c>
      <c r="J886">
        <f>COUNTIF(I:I,I886)</f>
        <v>4</v>
      </c>
    </row>
    <row r="887" spans="1:10" ht="15.75" x14ac:dyDescent="0.25">
      <c r="A887">
        <v>7</v>
      </c>
      <c r="B887" t="s">
        <v>207</v>
      </c>
      <c r="C887" s="13" t="s">
        <v>101</v>
      </c>
      <c r="D887">
        <f t="shared" si="59"/>
        <v>-0.125</v>
      </c>
      <c r="E887">
        <f t="shared" si="60"/>
        <v>0.125</v>
      </c>
      <c r="F887">
        <f t="shared" si="61"/>
        <v>0.125</v>
      </c>
      <c r="G887" s="73">
        <v>-0.25</v>
      </c>
      <c r="H887" s="73">
        <v>0</v>
      </c>
      <c r="I887" t="str">
        <f t="shared" si="58"/>
        <v>LBU7</v>
      </c>
      <c r="J887">
        <f>COUNTIF(I:I,I887)</f>
        <v>4</v>
      </c>
    </row>
    <row r="888" spans="1:10" ht="15.75" x14ac:dyDescent="0.25">
      <c r="A888">
        <v>7</v>
      </c>
      <c r="B888" t="s">
        <v>207</v>
      </c>
      <c r="C888" s="13" t="s">
        <v>103</v>
      </c>
      <c r="D888">
        <f t="shared" si="59"/>
        <v>0.01</v>
      </c>
      <c r="E888">
        <f t="shared" si="60"/>
        <v>0.01</v>
      </c>
      <c r="F888">
        <f t="shared" si="61"/>
        <v>0.01</v>
      </c>
      <c r="G888" s="73">
        <v>0</v>
      </c>
      <c r="H888" s="73">
        <v>0.02</v>
      </c>
      <c r="I888" t="str">
        <f t="shared" si="58"/>
        <v>LBHF7</v>
      </c>
      <c r="J888">
        <f>COUNTIF(I:I,I888)</f>
        <v>4</v>
      </c>
    </row>
    <row r="889" spans="1:10" ht="15.75" x14ac:dyDescent="0.25">
      <c r="A889">
        <v>7</v>
      </c>
      <c r="B889" t="s">
        <v>207</v>
      </c>
      <c r="C889" s="13" t="s">
        <v>104</v>
      </c>
      <c r="D889">
        <f t="shared" si="59"/>
        <v>0.01</v>
      </c>
      <c r="E889">
        <f t="shared" si="60"/>
        <v>0.01</v>
      </c>
      <c r="F889">
        <f t="shared" si="61"/>
        <v>0.01</v>
      </c>
      <c r="G889" s="73">
        <v>0</v>
      </c>
      <c r="H889" s="73">
        <v>0.02</v>
      </c>
      <c r="I889" t="str">
        <f t="shared" si="58"/>
        <v>LBHI7</v>
      </c>
      <c r="J889">
        <f>COUNTIF(I:I,I889)</f>
        <v>4</v>
      </c>
    </row>
    <row r="890" spans="1:10" ht="15.75" x14ac:dyDescent="0.25">
      <c r="A890">
        <v>7</v>
      </c>
      <c r="B890" t="s">
        <v>207</v>
      </c>
      <c r="C890" s="17" t="s">
        <v>45</v>
      </c>
      <c r="D890">
        <f t="shared" si="59"/>
        <v>-0.125</v>
      </c>
      <c r="E890">
        <f t="shared" si="60"/>
        <v>0.125</v>
      </c>
      <c r="F890">
        <f t="shared" si="61"/>
        <v>0.125</v>
      </c>
      <c r="G890" s="73">
        <v>-0.25</v>
      </c>
      <c r="H890" s="73">
        <v>0</v>
      </c>
      <c r="I890" t="str">
        <f t="shared" si="58"/>
        <v>LMU7</v>
      </c>
      <c r="J890">
        <f>COUNTIF(I:I,I890)</f>
        <v>12</v>
      </c>
    </row>
    <row r="891" spans="1:10" ht="15.75" x14ac:dyDescent="0.25">
      <c r="A891">
        <v>7</v>
      </c>
      <c r="B891" t="s">
        <v>207</v>
      </c>
      <c r="C891" s="19" t="s">
        <v>46</v>
      </c>
      <c r="D891">
        <f t="shared" si="59"/>
        <v>0.01</v>
      </c>
      <c r="E891">
        <f t="shared" si="60"/>
        <v>0.01</v>
      </c>
      <c r="F891">
        <f t="shared" si="61"/>
        <v>0.01</v>
      </c>
      <c r="G891" s="73">
        <v>0</v>
      </c>
      <c r="H891" s="73">
        <v>0.02</v>
      </c>
      <c r="I891" t="str">
        <f t="shared" si="58"/>
        <v>LHF7</v>
      </c>
      <c r="J891">
        <f>COUNTIF(I:I,I891)</f>
        <v>12</v>
      </c>
    </row>
    <row r="892" spans="1:10" ht="15.75" x14ac:dyDescent="0.25">
      <c r="A892">
        <v>7</v>
      </c>
      <c r="B892" t="s">
        <v>207</v>
      </c>
      <c r="C892" s="17" t="s">
        <v>47</v>
      </c>
      <c r="D892">
        <f t="shared" si="59"/>
        <v>0.01</v>
      </c>
      <c r="E892">
        <f t="shared" si="60"/>
        <v>0.01</v>
      </c>
      <c r="F892">
        <f t="shared" si="61"/>
        <v>0.01</v>
      </c>
      <c r="G892" s="73">
        <v>0</v>
      </c>
      <c r="H892" s="73">
        <v>0.02</v>
      </c>
      <c r="I892" t="str">
        <f t="shared" si="58"/>
        <v>LHI7</v>
      </c>
      <c r="J892">
        <f>COUNTIF(I:I,I892)</f>
        <v>12</v>
      </c>
    </row>
    <row r="893" spans="1:10" ht="15.75" x14ac:dyDescent="0.25">
      <c r="A893">
        <v>7</v>
      </c>
      <c r="B893" t="s">
        <v>207</v>
      </c>
      <c r="C893" s="15" t="s">
        <v>48</v>
      </c>
      <c r="D893">
        <f t="shared" si="59"/>
        <v>-0.125</v>
      </c>
      <c r="E893">
        <f t="shared" si="60"/>
        <v>0.125</v>
      </c>
      <c r="F893">
        <f t="shared" si="61"/>
        <v>0.125</v>
      </c>
      <c r="G893" s="73">
        <v>-0.25</v>
      </c>
      <c r="H893" s="73">
        <v>0</v>
      </c>
      <c r="I893" t="str">
        <f t="shared" si="58"/>
        <v>EGBL7</v>
      </c>
      <c r="J893">
        <f>COUNTIF(I:I,I893)</f>
        <v>4</v>
      </c>
    </row>
    <row r="894" spans="1:10" ht="15.75" x14ac:dyDescent="0.25">
      <c r="A894">
        <v>7</v>
      </c>
      <c r="B894" t="s">
        <v>207</v>
      </c>
      <c r="C894" s="21" t="s">
        <v>45</v>
      </c>
      <c r="D894">
        <f t="shared" si="59"/>
        <v>-0.105</v>
      </c>
      <c r="E894">
        <f t="shared" si="60"/>
        <v>0.105</v>
      </c>
      <c r="F894">
        <f t="shared" si="61"/>
        <v>0.105</v>
      </c>
      <c r="G894" s="73">
        <v>-0.21</v>
      </c>
      <c r="H894" s="73">
        <v>0</v>
      </c>
      <c r="I894" t="str">
        <f t="shared" si="58"/>
        <v>LMU7</v>
      </c>
      <c r="J894">
        <f>COUNTIF(I:I,I894)</f>
        <v>12</v>
      </c>
    </row>
    <row r="895" spans="1:10" ht="15.75" x14ac:dyDescent="0.25">
      <c r="A895">
        <v>7</v>
      </c>
      <c r="B895" t="s">
        <v>207</v>
      </c>
      <c r="C895" s="21" t="s">
        <v>46</v>
      </c>
      <c r="D895">
        <f t="shared" si="59"/>
        <v>0.01</v>
      </c>
      <c r="E895">
        <f t="shared" si="60"/>
        <v>0.01</v>
      </c>
      <c r="F895">
        <f t="shared" si="61"/>
        <v>0.01</v>
      </c>
      <c r="G895" s="73">
        <v>0</v>
      </c>
      <c r="H895" s="73">
        <v>0.02</v>
      </c>
      <c r="I895" t="str">
        <f t="shared" si="58"/>
        <v>LHF7</v>
      </c>
      <c r="J895">
        <f>COUNTIF(I:I,I895)</f>
        <v>12</v>
      </c>
    </row>
    <row r="896" spans="1:10" ht="15.75" x14ac:dyDescent="0.25">
      <c r="A896">
        <v>7</v>
      </c>
      <c r="B896" t="s">
        <v>207</v>
      </c>
      <c r="C896" s="21" t="s">
        <v>47</v>
      </c>
      <c r="D896">
        <f t="shared" si="59"/>
        <v>0.01</v>
      </c>
      <c r="E896">
        <f t="shared" si="60"/>
        <v>0.01</v>
      </c>
      <c r="F896">
        <f t="shared" si="61"/>
        <v>0.01</v>
      </c>
      <c r="G896" s="73">
        <v>0</v>
      </c>
      <c r="H896" s="73">
        <v>0.02</v>
      </c>
      <c r="I896" t="str">
        <f t="shared" si="58"/>
        <v>LHI7</v>
      </c>
      <c r="J896">
        <f>COUNTIF(I:I,I896)</f>
        <v>12</v>
      </c>
    </row>
    <row r="897" spans="1:10" ht="15.75" x14ac:dyDescent="0.25">
      <c r="A897">
        <v>7</v>
      </c>
      <c r="B897" t="s">
        <v>207</v>
      </c>
      <c r="C897" s="21" t="s">
        <v>50</v>
      </c>
      <c r="D897">
        <f t="shared" si="59"/>
        <v>0.01</v>
      </c>
      <c r="E897">
        <f t="shared" si="60"/>
        <v>0.01</v>
      </c>
      <c r="F897">
        <f t="shared" si="61"/>
        <v>0.01</v>
      </c>
      <c r="G897" s="73">
        <v>0</v>
      </c>
      <c r="H897" s="73">
        <v>0.02</v>
      </c>
      <c r="I897" t="str">
        <f t="shared" si="58"/>
        <v>LHM7</v>
      </c>
      <c r="J897">
        <f>COUNTIF(I:I,I897)</f>
        <v>8</v>
      </c>
    </row>
    <row r="898" spans="1:10" ht="15.75" x14ac:dyDescent="0.25">
      <c r="A898">
        <v>7</v>
      </c>
      <c r="B898" t="s">
        <v>207</v>
      </c>
      <c r="C898" s="22" t="s">
        <v>45</v>
      </c>
      <c r="D898">
        <f t="shared" si="59"/>
        <v>-0.105</v>
      </c>
      <c r="E898">
        <f t="shared" si="60"/>
        <v>0.105</v>
      </c>
      <c r="F898">
        <f t="shared" si="61"/>
        <v>0.105</v>
      </c>
      <c r="G898" s="73">
        <v>-0.21</v>
      </c>
      <c r="H898" s="73">
        <v>0</v>
      </c>
      <c r="I898" t="str">
        <f t="shared" si="58"/>
        <v>LMU7</v>
      </c>
      <c r="J898">
        <f>COUNTIF(I:I,I898)</f>
        <v>12</v>
      </c>
    </row>
    <row r="899" spans="1:10" ht="15.75" x14ac:dyDescent="0.25">
      <c r="A899">
        <v>7</v>
      </c>
      <c r="B899" t="s">
        <v>207</v>
      </c>
      <c r="C899" s="22" t="s">
        <v>46</v>
      </c>
      <c r="D899">
        <f t="shared" si="59"/>
        <v>0.01</v>
      </c>
      <c r="E899">
        <f t="shared" si="60"/>
        <v>0.01</v>
      </c>
      <c r="F899">
        <f t="shared" si="61"/>
        <v>0.01</v>
      </c>
      <c r="G899" s="73">
        <v>0</v>
      </c>
      <c r="H899" s="73">
        <v>0.02</v>
      </c>
      <c r="I899" t="str">
        <f t="shared" ref="I899:I962" si="62">C899&amp;A899</f>
        <v>LHF7</v>
      </c>
      <c r="J899">
        <f>COUNTIF(I:I,I899)</f>
        <v>12</v>
      </c>
    </row>
    <row r="900" spans="1:10" ht="15.75" x14ac:dyDescent="0.25">
      <c r="A900">
        <v>7</v>
      </c>
      <c r="B900" t="s">
        <v>207</v>
      </c>
      <c r="C900" s="22" t="s">
        <v>47</v>
      </c>
      <c r="D900">
        <f t="shared" si="59"/>
        <v>-0.01</v>
      </c>
      <c r="E900">
        <f t="shared" si="60"/>
        <v>0.01</v>
      </c>
      <c r="F900">
        <f t="shared" si="61"/>
        <v>0.01</v>
      </c>
      <c r="G900" s="73">
        <v>-0.02</v>
      </c>
      <c r="H900" s="73">
        <v>0</v>
      </c>
      <c r="I900" t="str">
        <f t="shared" si="62"/>
        <v>LHI7</v>
      </c>
      <c r="J900">
        <f>COUNTIF(I:I,I900)</f>
        <v>12</v>
      </c>
    </row>
    <row r="901" spans="1:10" ht="15.75" x14ac:dyDescent="0.25">
      <c r="A901">
        <v>7</v>
      </c>
      <c r="B901" t="s">
        <v>207</v>
      </c>
      <c r="C901" s="22" t="s">
        <v>50</v>
      </c>
      <c r="D901">
        <f t="shared" si="59"/>
        <v>-0.01</v>
      </c>
      <c r="E901">
        <f t="shared" si="60"/>
        <v>0.01</v>
      </c>
      <c r="F901">
        <f t="shared" si="61"/>
        <v>0.01</v>
      </c>
      <c r="G901" s="73">
        <v>-0.02</v>
      </c>
      <c r="H901" s="73">
        <v>0</v>
      </c>
      <c r="I901" t="str">
        <f t="shared" si="62"/>
        <v>LHM7</v>
      </c>
      <c r="J901">
        <f>COUNTIF(I:I,I901)</f>
        <v>8</v>
      </c>
    </row>
    <row r="902" spans="1:10" ht="15.75" x14ac:dyDescent="0.25">
      <c r="A902">
        <v>7</v>
      </c>
      <c r="B902" t="s">
        <v>207</v>
      </c>
      <c r="C902" s="11" t="s">
        <v>43</v>
      </c>
      <c r="D902">
        <f t="shared" si="59"/>
        <v>0</v>
      </c>
      <c r="E902">
        <f t="shared" si="60"/>
        <v>0</v>
      </c>
      <c r="F902">
        <f t="shared" si="61"/>
        <v>0</v>
      </c>
      <c r="G902" s="12">
        <v>0</v>
      </c>
      <c r="H902" s="12">
        <v>0</v>
      </c>
      <c r="I902" t="str">
        <f t="shared" si="62"/>
        <v>LMUT7</v>
      </c>
      <c r="J902">
        <f>COUNTIF(I:I,I902)</f>
        <v>4</v>
      </c>
    </row>
    <row r="903" spans="1:10" ht="15.75" x14ac:dyDescent="0.25">
      <c r="A903">
        <v>7</v>
      </c>
      <c r="B903" t="s">
        <v>207</v>
      </c>
      <c r="C903" s="13" t="s">
        <v>101</v>
      </c>
      <c r="D903">
        <f t="shared" si="59"/>
        <v>26.895</v>
      </c>
      <c r="E903">
        <f t="shared" si="60"/>
        <v>0.10500000000000043</v>
      </c>
      <c r="F903">
        <f t="shared" si="61"/>
        <v>0.10500000000000043</v>
      </c>
      <c r="G903" s="23">
        <v>26.79</v>
      </c>
      <c r="H903" s="23">
        <v>27</v>
      </c>
      <c r="I903" t="str">
        <f t="shared" si="62"/>
        <v>LBU7</v>
      </c>
      <c r="J903">
        <f>COUNTIF(I:I,I903)</f>
        <v>4</v>
      </c>
    </row>
    <row r="904" spans="1:10" ht="15.75" x14ac:dyDescent="0.25">
      <c r="A904">
        <v>7</v>
      </c>
      <c r="B904" t="s">
        <v>207</v>
      </c>
      <c r="C904" s="13" t="s">
        <v>103</v>
      </c>
      <c r="D904">
        <f t="shared" si="59"/>
        <v>27.509999999999998</v>
      </c>
      <c r="E904">
        <f t="shared" si="60"/>
        <v>9.9999999999980105E-3</v>
      </c>
      <c r="F904">
        <f t="shared" si="61"/>
        <v>1.0000000000001563E-2</v>
      </c>
      <c r="G904" s="23">
        <v>27.5</v>
      </c>
      <c r="H904" s="23">
        <v>27.52</v>
      </c>
      <c r="I904" t="str">
        <f t="shared" si="62"/>
        <v>LBHF7</v>
      </c>
      <c r="J904">
        <f>COUNTIF(I:I,I904)</f>
        <v>4</v>
      </c>
    </row>
    <row r="905" spans="1:10" ht="15.75" x14ac:dyDescent="0.25">
      <c r="A905">
        <v>7</v>
      </c>
      <c r="B905" t="s">
        <v>207</v>
      </c>
      <c r="C905" s="13" t="s">
        <v>104</v>
      </c>
      <c r="D905">
        <f t="shared" si="59"/>
        <v>27.509999999999998</v>
      </c>
      <c r="E905">
        <f t="shared" si="60"/>
        <v>9.9999999999980105E-3</v>
      </c>
      <c r="F905">
        <f t="shared" si="61"/>
        <v>1.0000000000001563E-2</v>
      </c>
      <c r="G905" s="23">
        <v>27.5</v>
      </c>
      <c r="H905" s="23">
        <v>27.52</v>
      </c>
      <c r="I905" t="str">
        <f t="shared" si="62"/>
        <v>LBHI7</v>
      </c>
      <c r="J905">
        <f>COUNTIF(I:I,I905)</f>
        <v>4</v>
      </c>
    </row>
    <row r="906" spans="1:10" ht="15.75" x14ac:dyDescent="0.25">
      <c r="A906">
        <v>7</v>
      </c>
      <c r="B906" t="s">
        <v>207</v>
      </c>
      <c r="C906" s="17" t="s">
        <v>45</v>
      </c>
      <c r="D906">
        <f t="shared" si="59"/>
        <v>26.895</v>
      </c>
      <c r="E906">
        <f t="shared" si="60"/>
        <v>0.10500000000000043</v>
      </c>
      <c r="F906">
        <f t="shared" si="61"/>
        <v>0.10500000000000043</v>
      </c>
      <c r="G906" s="23">
        <v>26.79</v>
      </c>
      <c r="H906" s="23">
        <v>27</v>
      </c>
      <c r="I906" t="str">
        <f t="shared" si="62"/>
        <v>LMU7</v>
      </c>
      <c r="J906">
        <f>COUNTIF(I:I,I906)</f>
        <v>12</v>
      </c>
    </row>
    <row r="907" spans="1:10" ht="15.75" x14ac:dyDescent="0.25">
      <c r="A907">
        <v>7</v>
      </c>
      <c r="B907" t="s">
        <v>207</v>
      </c>
      <c r="C907" s="19" t="s">
        <v>46</v>
      </c>
      <c r="D907">
        <f t="shared" si="59"/>
        <v>27.509999999999998</v>
      </c>
      <c r="E907">
        <f t="shared" si="60"/>
        <v>9.9999999999980105E-3</v>
      </c>
      <c r="F907">
        <f t="shared" si="61"/>
        <v>1.0000000000001563E-2</v>
      </c>
      <c r="G907" s="23">
        <v>27.5</v>
      </c>
      <c r="H907" s="23">
        <v>27.52</v>
      </c>
      <c r="I907" t="str">
        <f t="shared" si="62"/>
        <v>LHF7</v>
      </c>
      <c r="J907">
        <f>COUNTIF(I:I,I907)</f>
        <v>12</v>
      </c>
    </row>
    <row r="908" spans="1:10" ht="15.75" x14ac:dyDescent="0.25">
      <c r="A908">
        <v>7</v>
      </c>
      <c r="B908" t="s">
        <v>207</v>
      </c>
      <c r="C908" s="17" t="s">
        <v>47</v>
      </c>
      <c r="D908">
        <f t="shared" si="59"/>
        <v>27.509999999999998</v>
      </c>
      <c r="E908">
        <f t="shared" si="60"/>
        <v>9.9999999999980105E-3</v>
      </c>
      <c r="F908">
        <f t="shared" si="61"/>
        <v>1.0000000000001563E-2</v>
      </c>
      <c r="G908" s="23">
        <v>27.5</v>
      </c>
      <c r="H908" s="23">
        <v>27.52</v>
      </c>
      <c r="I908" t="str">
        <f t="shared" si="62"/>
        <v>LHI7</v>
      </c>
      <c r="J908">
        <f>COUNTIF(I:I,I908)</f>
        <v>12</v>
      </c>
    </row>
    <row r="909" spans="1:10" ht="15.75" x14ac:dyDescent="0.25">
      <c r="A909">
        <v>7</v>
      </c>
      <c r="B909" t="s">
        <v>207</v>
      </c>
      <c r="C909" s="15" t="s">
        <v>48</v>
      </c>
      <c r="D909">
        <f t="shared" si="59"/>
        <v>26.895</v>
      </c>
      <c r="E909">
        <f t="shared" si="60"/>
        <v>0.10500000000000043</v>
      </c>
      <c r="F909">
        <f t="shared" si="61"/>
        <v>0.10500000000000043</v>
      </c>
      <c r="G909" s="23">
        <v>26.79</v>
      </c>
      <c r="H909" s="23">
        <v>27</v>
      </c>
      <c r="I909" t="str">
        <f t="shared" si="62"/>
        <v>EGBL7</v>
      </c>
      <c r="J909">
        <f>COUNTIF(I:I,I909)</f>
        <v>4</v>
      </c>
    </row>
    <row r="910" spans="1:10" ht="15.75" x14ac:dyDescent="0.25">
      <c r="A910">
        <v>7</v>
      </c>
      <c r="B910" t="s">
        <v>207</v>
      </c>
      <c r="C910" s="21" t="s">
        <v>45</v>
      </c>
      <c r="D910">
        <f t="shared" si="59"/>
        <v>26.495000000000001</v>
      </c>
      <c r="E910">
        <f t="shared" si="60"/>
        <v>0.10500000000000043</v>
      </c>
      <c r="F910">
        <f t="shared" si="61"/>
        <v>0.10500000000000043</v>
      </c>
      <c r="G910" s="23">
        <v>26.39</v>
      </c>
      <c r="H910" s="23">
        <v>26.6</v>
      </c>
      <c r="I910" t="str">
        <f t="shared" si="62"/>
        <v>LMU7</v>
      </c>
      <c r="J910">
        <f>COUNTIF(I:I,I910)</f>
        <v>12</v>
      </c>
    </row>
    <row r="911" spans="1:10" ht="15.75" x14ac:dyDescent="0.25">
      <c r="A911">
        <v>7</v>
      </c>
      <c r="B911" t="s">
        <v>207</v>
      </c>
      <c r="C911" s="21" t="s">
        <v>46</v>
      </c>
      <c r="D911">
        <f t="shared" si="59"/>
        <v>27.509999999999998</v>
      </c>
      <c r="E911">
        <f t="shared" si="60"/>
        <v>9.9999999999980105E-3</v>
      </c>
      <c r="F911">
        <f t="shared" si="61"/>
        <v>1.0000000000001563E-2</v>
      </c>
      <c r="G911" s="23">
        <v>27.5</v>
      </c>
      <c r="H911" s="23">
        <v>27.52</v>
      </c>
      <c r="I911" t="str">
        <f t="shared" si="62"/>
        <v>LHF7</v>
      </c>
      <c r="J911">
        <f>COUNTIF(I:I,I911)</f>
        <v>12</v>
      </c>
    </row>
    <row r="912" spans="1:10" ht="15.75" x14ac:dyDescent="0.25">
      <c r="A912">
        <v>7</v>
      </c>
      <c r="B912" t="s">
        <v>207</v>
      </c>
      <c r="C912" s="21" t="s">
        <v>47</v>
      </c>
      <c r="D912">
        <f t="shared" si="59"/>
        <v>27.509999999999998</v>
      </c>
      <c r="E912">
        <f t="shared" si="60"/>
        <v>9.9999999999980105E-3</v>
      </c>
      <c r="F912">
        <f t="shared" si="61"/>
        <v>1.0000000000001563E-2</v>
      </c>
      <c r="G912" s="23">
        <v>27.5</v>
      </c>
      <c r="H912" s="23">
        <v>27.52</v>
      </c>
      <c r="I912" t="str">
        <f t="shared" si="62"/>
        <v>LHI7</v>
      </c>
      <c r="J912">
        <f>COUNTIF(I:I,I912)</f>
        <v>12</v>
      </c>
    </row>
    <row r="913" spans="1:10" ht="15.75" x14ac:dyDescent="0.25">
      <c r="A913">
        <v>7</v>
      </c>
      <c r="B913" t="s">
        <v>207</v>
      </c>
      <c r="C913" s="21" t="s">
        <v>50</v>
      </c>
      <c r="D913">
        <f t="shared" si="59"/>
        <v>27.509999999999998</v>
      </c>
      <c r="E913">
        <f t="shared" si="60"/>
        <v>9.9999999999980105E-3</v>
      </c>
      <c r="F913">
        <f t="shared" si="61"/>
        <v>1.0000000000001563E-2</v>
      </c>
      <c r="G913" s="23">
        <v>27.5</v>
      </c>
      <c r="H913" s="23">
        <v>27.52</v>
      </c>
      <c r="I913" t="str">
        <f t="shared" si="62"/>
        <v>LHM7</v>
      </c>
      <c r="J913">
        <f>COUNTIF(I:I,I913)</f>
        <v>8</v>
      </c>
    </row>
    <row r="914" spans="1:10" ht="15.75" x14ac:dyDescent="0.25">
      <c r="A914">
        <v>7</v>
      </c>
      <c r="B914" t="s">
        <v>207</v>
      </c>
      <c r="C914" s="22" t="s">
        <v>45</v>
      </c>
      <c r="D914">
        <f t="shared" si="59"/>
        <v>26.895</v>
      </c>
      <c r="E914">
        <f t="shared" si="60"/>
        <v>0.10500000000000043</v>
      </c>
      <c r="F914">
        <f t="shared" si="61"/>
        <v>0.10500000000000043</v>
      </c>
      <c r="G914" s="23">
        <v>26.79</v>
      </c>
      <c r="H914" s="23">
        <v>27</v>
      </c>
      <c r="I914" t="str">
        <f t="shared" si="62"/>
        <v>LMU7</v>
      </c>
      <c r="J914">
        <f>COUNTIF(I:I,I914)</f>
        <v>12</v>
      </c>
    </row>
    <row r="915" spans="1:10" ht="15.75" x14ac:dyDescent="0.25">
      <c r="A915">
        <v>7</v>
      </c>
      <c r="B915" t="s">
        <v>207</v>
      </c>
      <c r="C915" s="22" t="s">
        <v>46</v>
      </c>
      <c r="D915">
        <f t="shared" si="59"/>
        <v>27.509999999999998</v>
      </c>
      <c r="E915">
        <f t="shared" si="60"/>
        <v>9.9999999999980105E-3</v>
      </c>
      <c r="F915">
        <f t="shared" si="61"/>
        <v>1.0000000000001563E-2</v>
      </c>
      <c r="G915" s="23">
        <v>27.5</v>
      </c>
      <c r="H915" s="23">
        <v>27.52</v>
      </c>
      <c r="I915" t="str">
        <f t="shared" si="62"/>
        <v>LHF7</v>
      </c>
      <c r="J915">
        <f>COUNTIF(I:I,I915)</f>
        <v>12</v>
      </c>
    </row>
    <row r="916" spans="1:10" ht="15.75" x14ac:dyDescent="0.25">
      <c r="A916">
        <v>7</v>
      </c>
      <c r="B916" t="s">
        <v>207</v>
      </c>
      <c r="C916" s="22" t="s">
        <v>47</v>
      </c>
      <c r="D916">
        <f t="shared" si="59"/>
        <v>27.490000000000002</v>
      </c>
      <c r="E916">
        <f t="shared" si="60"/>
        <v>1.0000000000001563E-2</v>
      </c>
      <c r="F916">
        <f t="shared" si="61"/>
        <v>9.9999999999980105E-3</v>
      </c>
      <c r="G916" s="23">
        <v>27.48</v>
      </c>
      <c r="H916" s="23">
        <v>27.5</v>
      </c>
      <c r="I916" t="str">
        <f t="shared" si="62"/>
        <v>LHI7</v>
      </c>
      <c r="J916">
        <f>COUNTIF(I:I,I916)</f>
        <v>12</v>
      </c>
    </row>
    <row r="917" spans="1:10" ht="15.75" x14ac:dyDescent="0.25">
      <c r="A917">
        <v>7</v>
      </c>
      <c r="B917" t="s">
        <v>207</v>
      </c>
      <c r="C917" s="22" t="s">
        <v>50</v>
      </c>
      <c r="D917">
        <f t="shared" si="59"/>
        <v>27.490000000000002</v>
      </c>
      <c r="E917">
        <f t="shared" si="60"/>
        <v>1.0000000000001563E-2</v>
      </c>
      <c r="F917">
        <f t="shared" si="61"/>
        <v>9.9999999999980105E-3</v>
      </c>
      <c r="G917" s="23">
        <v>27.48</v>
      </c>
      <c r="H917" s="23">
        <v>27.5</v>
      </c>
      <c r="I917" t="str">
        <f t="shared" si="62"/>
        <v>LHM7</v>
      </c>
      <c r="J917">
        <f>COUNTIF(I:I,I917)</f>
        <v>8</v>
      </c>
    </row>
    <row r="918" spans="1:10" ht="15.75" x14ac:dyDescent="0.25">
      <c r="A918">
        <v>7</v>
      </c>
      <c r="B918" t="s">
        <v>207</v>
      </c>
      <c r="C918" s="11" t="s">
        <v>43</v>
      </c>
      <c r="D918">
        <f t="shared" si="59"/>
        <v>0</v>
      </c>
      <c r="E918">
        <f t="shared" si="60"/>
        <v>0</v>
      </c>
      <c r="F918">
        <f t="shared" si="61"/>
        <v>0</v>
      </c>
      <c r="G918" s="12">
        <v>0</v>
      </c>
      <c r="H918" s="12">
        <v>0</v>
      </c>
      <c r="I918" t="str">
        <f t="shared" si="62"/>
        <v>LMUT7</v>
      </c>
      <c r="J918">
        <f>COUNTIF(I:I,I918)</f>
        <v>4</v>
      </c>
    </row>
    <row r="919" spans="1:10" ht="15.75" x14ac:dyDescent="0.25">
      <c r="A919">
        <v>7</v>
      </c>
      <c r="B919" t="s">
        <v>207</v>
      </c>
      <c r="C919" s="13" t="s">
        <v>101</v>
      </c>
      <c r="D919">
        <f t="shared" si="59"/>
        <v>30.375</v>
      </c>
      <c r="E919">
        <f t="shared" si="60"/>
        <v>0.125</v>
      </c>
      <c r="F919">
        <f t="shared" si="61"/>
        <v>0.125</v>
      </c>
      <c r="G919" s="23">
        <v>30.25</v>
      </c>
      <c r="H919" s="23">
        <v>30.5</v>
      </c>
      <c r="I919" t="str">
        <f t="shared" si="62"/>
        <v>LBU7</v>
      </c>
      <c r="J919">
        <f>COUNTIF(I:I,I919)</f>
        <v>4</v>
      </c>
    </row>
    <row r="920" spans="1:10" ht="15.75" x14ac:dyDescent="0.25">
      <c r="A920">
        <v>7</v>
      </c>
      <c r="B920" t="s">
        <v>207</v>
      </c>
      <c r="C920" s="13" t="s">
        <v>103</v>
      </c>
      <c r="D920">
        <f t="shared" si="59"/>
        <v>31.509999999999998</v>
      </c>
      <c r="E920">
        <f t="shared" si="60"/>
        <v>9.9999999999980105E-3</v>
      </c>
      <c r="F920">
        <f t="shared" si="61"/>
        <v>1.0000000000001563E-2</v>
      </c>
      <c r="G920" s="23">
        <v>31.5</v>
      </c>
      <c r="H920" s="23">
        <v>31.52</v>
      </c>
      <c r="I920" t="str">
        <f t="shared" si="62"/>
        <v>LBHF7</v>
      </c>
      <c r="J920">
        <f>COUNTIF(I:I,I920)</f>
        <v>4</v>
      </c>
    </row>
    <row r="921" spans="1:10" ht="15.75" x14ac:dyDescent="0.25">
      <c r="A921">
        <v>7</v>
      </c>
      <c r="B921" t="s">
        <v>207</v>
      </c>
      <c r="C921" s="13" t="s">
        <v>104</v>
      </c>
      <c r="D921">
        <f t="shared" si="59"/>
        <v>31.509999999999998</v>
      </c>
      <c r="E921">
        <f t="shared" si="60"/>
        <v>9.9999999999980105E-3</v>
      </c>
      <c r="F921">
        <f t="shared" si="61"/>
        <v>1.0000000000001563E-2</v>
      </c>
      <c r="G921" s="23">
        <v>31.5</v>
      </c>
      <c r="H921" s="23">
        <v>31.52</v>
      </c>
      <c r="I921" t="str">
        <f t="shared" si="62"/>
        <v>LBHI7</v>
      </c>
      <c r="J921">
        <f>COUNTIF(I:I,I921)</f>
        <v>4</v>
      </c>
    </row>
    <row r="922" spans="1:10" ht="15.75" x14ac:dyDescent="0.25">
      <c r="A922">
        <v>7</v>
      </c>
      <c r="B922" t="s">
        <v>207</v>
      </c>
      <c r="C922" s="17" t="s">
        <v>45</v>
      </c>
      <c r="D922">
        <f t="shared" si="59"/>
        <v>30.375</v>
      </c>
      <c r="E922">
        <f t="shared" si="60"/>
        <v>0.125</v>
      </c>
      <c r="F922">
        <f t="shared" si="61"/>
        <v>0.125</v>
      </c>
      <c r="G922" s="23">
        <v>30.25</v>
      </c>
      <c r="H922" s="23">
        <v>30.5</v>
      </c>
      <c r="I922" t="str">
        <f t="shared" si="62"/>
        <v>LMU7</v>
      </c>
      <c r="J922">
        <f>COUNTIF(I:I,I922)</f>
        <v>12</v>
      </c>
    </row>
    <row r="923" spans="1:10" ht="15.75" x14ac:dyDescent="0.25">
      <c r="A923">
        <v>7</v>
      </c>
      <c r="B923" t="s">
        <v>207</v>
      </c>
      <c r="C923" s="19" t="s">
        <v>46</v>
      </c>
      <c r="D923">
        <f t="shared" si="59"/>
        <v>31.509999999999998</v>
      </c>
      <c r="E923">
        <f t="shared" si="60"/>
        <v>9.9999999999980105E-3</v>
      </c>
      <c r="F923">
        <f t="shared" si="61"/>
        <v>1.0000000000001563E-2</v>
      </c>
      <c r="G923" s="23">
        <v>31.5</v>
      </c>
      <c r="H923" s="23">
        <v>31.52</v>
      </c>
      <c r="I923" t="str">
        <f t="shared" si="62"/>
        <v>LHF7</v>
      </c>
      <c r="J923">
        <f>COUNTIF(I:I,I923)</f>
        <v>12</v>
      </c>
    </row>
    <row r="924" spans="1:10" ht="15.75" x14ac:dyDescent="0.25">
      <c r="A924">
        <v>7</v>
      </c>
      <c r="B924" t="s">
        <v>207</v>
      </c>
      <c r="C924" s="17" t="s">
        <v>47</v>
      </c>
      <c r="D924">
        <f t="shared" si="59"/>
        <v>31.509999999999998</v>
      </c>
      <c r="E924">
        <f t="shared" si="60"/>
        <v>9.9999999999980105E-3</v>
      </c>
      <c r="F924">
        <f t="shared" si="61"/>
        <v>1.0000000000001563E-2</v>
      </c>
      <c r="G924" s="23">
        <v>31.5</v>
      </c>
      <c r="H924" s="23">
        <v>31.52</v>
      </c>
      <c r="I924" t="str">
        <f t="shared" si="62"/>
        <v>LHI7</v>
      </c>
      <c r="J924">
        <f>COUNTIF(I:I,I924)</f>
        <v>12</v>
      </c>
    </row>
    <row r="925" spans="1:10" ht="15.75" x14ac:dyDescent="0.25">
      <c r="A925">
        <v>7</v>
      </c>
      <c r="B925" t="s">
        <v>207</v>
      </c>
      <c r="C925" s="15" t="s">
        <v>48</v>
      </c>
      <c r="D925">
        <f t="shared" si="59"/>
        <v>30.375</v>
      </c>
      <c r="E925">
        <f t="shared" si="60"/>
        <v>0.125</v>
      </c>
      <c r="F925">
        <f t="shared" si="61"/>
        <v>0.125</v>
      </c>
      <c r="G925" s="23">
        <v>30.25</v>
      </c>
      <c r="H925" s="23">
        <v>30.5</v>
      </c>
      <c r="I925" t="str">
        <f t="shared" si="62"/>
        <v>EGBL7</v>
      </c>
      <c r="J925">
        <f>COUNTIF(I:I,I925)</f>
        <v>4</v>
      </c>
    </row>
    <row r="926" spans="1:10" ht="15.75" x14ac:dyDescent="0.25">
      <c r="A926">
        <v>7</v>
      </c>
      <c r="B926" t="s">
        <v>207</v>
      </c>
      <c r="C926" s="21" t="s">
        <v>45</v>
      </c>
      <c r="D926">
        <f t="shared" si="59"/>
        <v>30.395</v>
      </c>
      <c r="E926">
        <f t="shared" si="60"/>
        <v>0.10500000000000043</v>
      </c>
      <c r="F926">
        <f t="shared" si="61"/>
        <v>0.10500000000000043</v>
      </c>
      <c r="G926" s="23">
        <v>30.29</v>
      </c>
      <c r="H926" s="23">
        <v>30.5</v>
      </c>
      <c r="I926" t="str">
        <f t="shared" si="62"/>
        <v>LMU7</v>
      </c>
      <c r="J926">
        <f>COUNTIF(I:I,I926)</f>
        <v>12</v>
      </c>
    </row>
    <row r="927" spans="1:10" ht="15.75" x14ac:dyDescent="0.25">
      <c r="A927">
        <v>7</v>
      </c>
      <c r="B927" t="s">
        <v>207</v>
      </c>
      <c r="C927" s="21" t="s">
        <v>46</v>
      </c>
      <c r="D927">
        <f t="shared" si="59"/>
        <v>31.509999999999998</v>
      </c>
      <c r="E927">
        <f t="shared" si="60"/>
        <v>9.9999999999980105E-3</v>
      </c>
      <c r="F927">
        <f t="shared" si="61"/>
        <v>1.0000000000001563E-2</v>
      </c>
      <c r="G927" s="23">
        <v>31.5</v>
      </c>
      <c r="H927" s="23">
        <v>31.52</v>
      </c>
      <c r="I927" t="str">
        <f t="shared" si="62"/>
        <v>LHF7</v>
      </c>
      <c r="J927">
        <f>COUNTIF(I:I,I927)</f>
        <v>12</v>
      </c>
    </row>
    <row r="928" spans="1:10" ht="15.75" x14ac:dyDescent="0.25">
      <c r="A928">
        <v>7</v>
      </c>
      <c r="B928" t="s">
        <v>207</v>
      </c>
      <c r="C928" s="21" t="s">
        <v>47</v>
      </c>
      <c r="D928">
        <f t="shared" si="59"/>
        <v>31.509999999999998</v>
      </c>
      <c r="E928">
        <f t="shared" si="60"/>
        <v>9.9999999999980105E-3</v>
      </c>
      <c r="F928">
        <f t="shared" si="61"/>
        <v>1.0000000000001563E-2</v>
      </c>
      <c r="G928" s="23">
        <v>31.5</v>
      </c>
      <c r="H928" s="23">
        <v>31.52</v>
      </c>
      <c r="I928" t="str">
        <f t="shared" si="62"/>
        <v>LHI7</v>
      </c>
      <c r="J928">
        <f>COUNTIF(I:I,I928)</f>
        <v>12</v>
      </c>
    </row>
    <row r="929" spans="1:10" ht="15.75" x14ac:dyDescent="0.25">
      <c r="A929">
        <v>7</v>
      </c>
      <c r="B929" t="s">
        <v>207</v>
      </c>
      <c r="C929" s="21" t="s">
        <v>50</v>
      </c>
      <c r="D929">
        <f t="shared" si="59"/>
        <v>31.509999999999998</v>
      </c>
      <c r="E929">
        <f t="shared" si="60"/>
        <v>9.9999999999980105E-3</v>
      </c>
      <c r="F929">
        <f t="shared" si="61"/>
        <v>1.0000000000001563E-2</v>
      </c>
      <c r="G929" s="23">
        <v>31.5</v>
      </c>
      <c r="H929" s="23">
        <v>31.52</v>
      </c>
      <c r="I929" t="str">
        <f t="shared" si="62"/>
        <v>LHM7</v>
      </c>
      <c r="J929">
        <f>COUNTIF(I:I,I929)</f>
        <v>8</v>
      </c>
    </row>
    <row r="930" spans="1:10" ht="15.75" x14ac:dyDescent="0.25">
      <c r="A930">
        <v>7</v>
      </c>
      <c r="B930" t="s">
        <v>207</v>
      </c>
      <c r="C930" s="22" t="s">
        <v>45</v>
      </c>
      <c r="D930">
        <f t="shared" si="59"/>
        <v>30.395</v>
      </c>
      <c r="E930">
        <f t="shared" si="60"/>
        <v>0.10500000000000043</v>
      </c>
      <c r="F930">
        <f t="shared" si="61"/>
        <v>0.10500000000000043</v>
      </c>
      <c r="G930" s="23">
        <v>30.29</v>
      </c>
      <c r="H930" s="23">
        <v>30.5</v>
      </c>
      <c r="I930" t="str">
        <f t="shared" si="62"/>
        <v>LMU7</v>
      </c>
      <c r="J930">
        <f>COUNTIF(I:I,I930)</f>
        <v>12</v>
      </c>
    </row>
    <row r="931" spans="1:10" ht="15.75" x14ac:dyDescent="0.25">
      <c r="A931">
        <v>7</v>
      </c>
      <c r="B931" t="s">
        <v>207</v>
      </c>
      <c r="C931" s="22" t="s">
        <v>46</v>
      </c>
      <c r="D931">
        <f t="shared" si="59"/>
        <v>31.509999999999998</v>
      </c>
      <c r="E931">
        <f t="shared" si="60"/>
        <v>9.9999999999980105E-3</v>
      </c>
      <c r="F931">
        <f t="shared" si="61"/>
        <v>1.0000000000001563E-2</v>
      </c>
      <c r="G931" s="23">
        <v>31.5</v>
      </c>
      <c r="H931" s="23">
        <v>31.52</v>
      </c>
      <c r="I931" t="str">
        <f t="shared" si="62"/>
        <v>LHF7</v>
      </c>
      <c r="J931">
        <f>COUNTIF(I:I,I931)</f>
        <v>12</v>
      </c>
    </row>
    <row r="932" spans="1:10" ht="15.75" x14ac:dyDescent="0.25">
      <c r="A932">
        <v>7</v>
      </c>
      <c r="B932" t="s">
        <v>207</v>
      </c>
      <c r="C932" s="22" t="s">
        <v>47</v>
      </c>
      <c r="D932">
        <f t="shared" si="59"/>
        <v>31.490000000000002</v>
      </c>
      <c r="E932">
        <f t="shared" si="60"/>
        <v>1.0000000000001563E-2</v>
      </c>
      <c r="F932">
        <f t="shared" si="61"/>
        <v>9.9999999999980105E-3</v>
      </c>
      <c r="G932" s="23">
        <v>31.48</v>
      </c>
      <c r="H932" s="23">
        <v>31.5</v>
      </c>
      <c r="I932" t="str">
        <f t="shared" si="62"/>
        <v>LHI7</v>
      </c>
      <c r="J932">
        <f>COUNTIF(I:I,I932)</f>
        <v>12</v>
      </c>
    </row>
    <row r="933" spans="1:10" ht="15.75" x14ac:dyDescent="0.25">
      <c r="A933">
        <v>7</v>
      </c>
      <c r="B933" t="s">
        <v>207</v>
      </c>
      <c r="C933" s="22" t="s">
        <v>50</v>
      </c>
      <c r="D933">
        <f t="shared" si="59"/>
        <v>31.490000000000002</v>
      </c>
      <c r="E933">
        <f t="shared" si="60"/>
        <v>1.0000000000001563E-2</v>
      </c>
      <c r="F933">
        <f t="shared" si="61"/>
        <v>9.9999999999980105E-3</v>
      </c>
      <c r="G933" s="23">
        <v>31.48</v>
      </c>
      <c r="H933" s="23">
        <v>31.5</v>
      </c>
      <c r="I933" t="str">
        <f t="shared" si="62"/>
        <v>LHM7</v>
      </c>
      <c r="J933">
        <f>COUNTIF(I:I,I933)</f>
        <v>8</v>
      </c>
    </row>
    <row r="934" spans="1:10" ht="15.75" x14ac:dyDescent="0.25">
      <c r="A934">
        <v>8</v>
      </c>
      <c r="B934" t="s">
        <v>207</v>
      </c>
      <c r="C934" s="11" t="s">
        <v>43</v>
      </c>
      <c r="D934">
        <f t="shared" ref="D934:D997" si="63">AVERAGE(G934,H934)</f>
        <v>0</v>
      </c>
      <c r="E934">
        <f t="shared" ref="E934:E997" si="64">D934-G934</f>
        <v>0</v>
      </c>
      <c r="F934">
        <f t="shared" ref="F934:F997" si="65">H934-D934</f>
        <v>0</v>
      </c>
      <c r="G934" s="12">
        <v>0</v>
      </c>
      <c r="H934" s="12">
        <v>0</v>
      </c>
      <c r="I934" t="str">
        <f t="shared" si="62"/>
        <v>LMUT8</v>
      </c>
      <c r="J934">
        <f>COUNTIF(I:I,I934)</f>
        <v>4</v>
      </c>
    </row>
    <row r="935" spans="1:10" ht="15.75" x14ac:dyDescent="0.25">
      <c r="A935">
        <v>8</v>
      </c>
      <c r="B935" t="s">
        <v>207</v>
      </c>
      <c r="C935" s="13" t="s">
        <v>101</v>
      </c>
      <c r="D935">
        <f t="shared" si="63"/>
        <v>7.5000000000000011E-2</v>
      </c>
      <c r="E935">
        <f t="shared" si="64"/>
        <v>2.5000000000000008E-2</v>
      </c>
      <c r="F935">
        <f t="shared" si="65"/>
        <v>2.4999999999999994E-2</v>
      </c>
      <c r="G935" s="24">
        <v>0.05</v>
      </c>
      <c r="H935" s="24">
        <v>0.1</v>
      </c>
      <c r="I935" t="str">
        <f t="shared" si="62"/>
        <v>LBU8</v>
      </c>
      <c r="J935">
        <f>COUNTIF(I:I,I935)</f>
        <v>4</v>
      </c>
    </row>
    <row r="936" spans="1:10" ht="15.75" x14ac:dyDescent="0.25">
      <c r="A936">
        <v>8</v>
      </c>
      <c r="B936" t="s">
        <v>207</v>
      </c>
      <c r="C936" s="13" t="s">
        <v>103</v>
      </c>
      <c r="D936">
        <f t="shared" si="63"/>
        <v>0</v>
      </c>
      <c r="E936">
        <f t="shared" si="64"/>
        <v>0.1</v>
      </c>
      <c r="F936">
        <f t="shared" si="65"/>
        <v>0.1</v>
      </c>
      <c r="G936" s="24">
        <v>-0.1</v>
      </c>
      <c r="H936" s="24">
        <v>0.1</v>
      </c>
      <c r="I936" t="str">
        <f t="shared" si="62"/>
        <v>LBHF8</v>
      </c>
      <c r="J936">
        <f>COUNTIF(I:I,I936)</f>
        <v>4</v>
      </c>
    </row>
    <row r="937" spans="1:10" ht="15.75" x14ac:dyDescent="0.25">
      <c r="A937">
        <v>8</v>
      </c>
      <c r="B937" t="s">
        <v>207</v>
      </c>
      <c r="C937" s="13" t="s">
        <v>104</v>
      </c>
      <c r="D937">
        <f t="shared" si="63"/>
        <v>0</v>
      </c>
      <c r="E937">
        <f t="shared" si="64"/>
        <v>0.1</v>
      </c>
      <c r="F937">
        <f t="shared" si="65"/>
        <v>0.1</v>
      </c>
      <c r="G937" s="24">
        <v>-0.1</v>
      </c>
      <c r="H937" s="24">
        <v>0.1</v>
      </c>
      <c r="I937" t="str">
        <f t="shared" si="62"/>
        <v>LBHI8</v>
      </c>
      <c r="J937">
        <f>COUNTIF(I:I,I937)</f>
        <v>4</v>
      </c>
    </row>
    <row r="938" spans="1:10" ht="15.75" x14ac:dyDescent="0.25">
      <c r="A938">
        <v>8</v>
      </c>
      <c r="B938" t="s">
        <v>207</v>
      </c>
      <c r="C938" s="17" t="s">
        <v>45</v>
      </c>
      <c r="D938">
        <f t="shared" si="63"/>
        <v>0.125</v>
      </c>
      <c r="E938">
        <f t="shared" si="64"/>
        <v>2.4999999999999994E-2</v>
      </c>
      <c r="F938">
        <f t="shared" si="65"/>
        <v>2.4999999999999994E-2</v>
      </c>
      <c r="G938" s="24">
        <v>0.1</v>
      </c>
      <c r="H938" s="24">
        <v>0.15</v>
      </c>
      <c r="I938" t="str">
        <f t="shared" si="62"/>
        <v>LMU8</v>
      </c>
      <c r="J938">
        <f>COUNTIF(I:I,I938)</f>
        <v>12</v>
      </c>
    </row>
    <row r="939" spans="1:10" ht="15.75" x14ac:dyDescent="0.25">
      <c r="A939">
        <v>8</v>
      </c>
      <c r="B939" t="s">
        <v>207</v>
      </c>
      <c r="C939" s="19" t="s">
        <v>46</v>
      </c>
      <c r="D939">
        <f t="shared" si="63"/>
        <v>0</v>
      </c>
      <c r="E939">
        <f t="shared" si="64"/>
        <v>0.1</v>
      </c>
      <c r="F939">
        <f t="shared" si="65"/>
        <v>0.1</v>
      </c>
      <c r="G939" s="24">
        <v>-0.1</v>
      </c>
      <c r="H939" s="24">
        <v>0.1</v>
      </c>
      <c r="I939" t="str">
        <f t="shared" si="62"/>
        <v>LHF8</v>
      </c>
      <c r="J939">
        <f>COUNTIF(I:I,I939)</f>
        <v>12</v>
      </c>
    </row>
    <row r="940" spans="1:10" ht="15.75" x14ac:dyDescent="0.25">
      <c r="A940">
        <v>8</v>
      </c>
      <c r="B940" t="s">
        <v>207</v>
      </c>
      <c r="C940" s="17" t="s">
        <v>47</v>
      </c>
      <c r="D940">
        <f t="shared" si="63"/>
        <v>0</v>
      </c>
      <c r="E940">
        <f t="shared" si="64"/>
        <v>0.1</v>
      </c>
      <c r="F940">
        <f t="shared" si="65"/>
        <v>0.1</v>
      </c>
      <c r="G940" s="24">
        <v>-0.1</v>
      </c>
      <c r="H940" s="24">
        <v>0.1</v>
      </c>
      <c r="I940" t="str">
        <f t="shared" si="62"/>
        <v>LHI8</v>
      </c>
      <c r="J940">
        <f>COUNTIF(I:I,I940)</f>
        <v>12</v>
      </c>
    </row>
    <row r="941" spans="1:10" ht="15.75" x14ac:dyDescent="0.25">
      <c r="A941">
        <v>8</v>
      </c>
      <c r="B941" t="s">
        <v>207</v>
      </c>
      <c r="C941" s="15" t="s">
        <v>48</v>
      </c>
      <c r="D941">
        <f t="shared" si="63"/>
        <v>0.125</v>
      </c>
      <c r="E941">
        <f t="shared" si="64"/>
        <v>2.4999999999999994E-2</v>
      </c>
      <c r="F941">
        <f t="shared" si="65"/>
        <v>2.4999999999999994E-2</v>
      </c>
      <c r="G941" s="24">
        <v>0.1</v>
      </c>
      <c r="H941" s="24">
        <v>0.15</v>
      </c>
      <c r="I941" t="str">
        <f t="shared" si="62"/>
        <v>EGBL8</v>
      </c>
      <c r="J941">
        <f>COUNTIF(I:I,I941)</f>
        <v>4</v>
      </c>
    </row>
    <row r="942" spans="1:10" ht="15.75" x14ac:dyDescent="0.25">
      <c r="A942">
        <v>8</v>
      </c>
      <c r="B942" t="s">
        <v>207</v>
      </c>
      <c r="C942" s="21" t="s">
        <v>45</v>
      </c>
      <c r="D942">
        <f t="shared" si="63"/>
        <v>0.125</v>
      </c>
      <c r="E942">
        <f t="shared" si="64"/>
        <v>2.4999999999999994E-2</v>
      </c>
      <c r="F942">
        <f t="shared" si="65"/>
        <v>2.4999999999999994E-2</v>
      </c>
      <c r="G942" s="24">
        <v>0.1</v>
      </c>
      <c r="H942" s="24">
        <v>0.15</v>
      </c>
      <c r="I942" t="str">
        <f t="shared" si="62"/>
        <v>LMU8</v>
      </c>
      <c r="J942">
        <f>COUNTIF(I:I,I942)</f>
        <v>12</v>
      </c>
    </row>
    <row r="943" spans="1:10" ht="15.75" x14ac:dyDescent="0.25">
      <c r="A943">
        <v>8</v>
      </c>
      <c r="B943" t="s">
        <v>207</v>
      </c>
      <c r="C943" s="21" t="s">
        <v>46</v>
      </c>
      <c r="D943">
        <f t="shared" si="63"/>
        <v>0</v>
      </c>
      <c r="E943">
        <f t="shared" si="64"/>
        <v>0.1</v>
      </c>
      <c r="F943">
        <f t="shared" si="65"/>
        <v>0.1</v>
      </c>
      <c r="G943" s="24">
        <v>-0.1</v>
      </c>
      <c r="H943" s="24">
        <v>0.1</v>
      </c>
      <c r="I943" t="str">
        <f t="shared" si="62"/>
        <v>LHF8</v>
      </c>
      <c r="J943">
        <f>COUNTIF(I:I,I943)</f>
        <v>12</v>
      </c>
    </row>
    <row r="944" spans="1:10" ht="15.75" x14ac:dyDescent="0.25">
      <c r="A944">
        <v>8</v>
      </c>
      <c r="B944" t="s">
        <v>207</v>
      </c>
      <c r="C944" s="21" t="s">
        <v>47</v>
      </c>
      <c r="D944">
        <f t="shared" si="63"/>
        <v>0</v>
      </c>
      <c r="E944">
        <f t="shared" si="64"/>
        <v>0.1</v>
      </c>
      <c r="F944">
        <f t="shared" si="65"/>
        <v>0.1</v>
      </c>
      <c r="G944" s="24">
        <v>-0.1</v>
      </c>
      <c r="H944" s="24">
        <v>0.1</v>
      </c>
      <c r="I944" t="str">
        <f t="shared" si="62"/>
        <v>LHI8</v>
      </c>
      <c r="J944">
        <f>COUNTIF(I:I,I944)</f>
        <v>12</v>
      </c>
    </row>
    <row r="945" spans="1:10" ht="15.75" x14ac:dyDescent="0.25">
      <c r="A945">
        <v>8</v>
      </c>
      <c r="B945" t="s">
        <v>207</v>
      </c>
      <c r="C945" s="21" t="s">
        <v>50</v>
      </c>
      <c r="D945">
        <f t="shared" si="63"/>
        <v>0</v>
      </c>
      <c r="E945">
        <f t="shared" si="64"/>
        <v>0.1</v>
      </c>
      <c r="F945">
        <f t="shared" si="65"/>
        <v>0.1</v>
      </c>
      <c r="G945" s="24">
        <v>-0.1</v>
      </c>
      <c r="H945" s="24">
        <v>0.1</v>
      </c>
      <c r="I945" t="str">
        <f t="shared" si="62"/>
        <v>LHM8</v>
      </c>
      <c r="J945">
        <f>COUNTIF(I:I,I945)</f>
        <v>8</v>
      </c>
    </row>
    <row r="946" spans="1:10" ht="15.75" x14ac:dyDescent="0.25">
      <c r="A946">
        <v>8</v>
      </c>
      <c r="B946" t="s">
        <v>207</v>
      </c>
      <c r="C946" s="22" t="s">
        <v>45</v>
      </c>
      <c r="D946">
        <f t="shared" si="63"/>
        <v>0.125</v>
      </c>
      <c r="E946">
        <f t="shared" si="64"/>
        <v>2.4999999999999994E-2</v>
      </c>
      <c r="F946">
        <f t="shared" si="65"/>
        <v>2.4999999999999994E-2</v>
      </c>
      <c r="G946" s="24">
        <v>0.1</v>
      </c>
      <c r="H946" s="24">
        <v>0.15</v>
      </c>
      <c r="I946" t="str">
        <f t="shared" si="62"/>
        <v>LMU8</v>
      </c>
      <c r="J946">
        <f>COUNTIF(I:I,I946)</f>
        <v>12</v>
      </c>
    </row>
    <row r="947" spans="1:10" ht="15.75" x14ac:dyDescent="0.25">
      <c r="A947">
        <v>8</v>
      </c>
      <c r="B947" t="s">
        <v>207</v>
      </c>
      <c r="C947" s="22" t="s">
        <v>46</v>
      </c>
      <c r="D947">
        <f t="shared" si="63"/>
        <v>0</v>
      </c>
      <c r="E947">
        <f t="shared" si="64"/>
        <v>0.1</v>
      </c>
      <c r="F947">
        <f t="shared" si="65"/>
        <v>0.1</v>
      </c>
      <c r="G947" s="24">
        <v>-0.1</v>
      </c>
      <c r="H947" s="24">
        <v>0.1</v>
      </c>
      <c r="I947" t="str">
        <f t="shared" si="62"/>
        <v>LHF8</v>
      </c>
      <c r="J947">
        <f>COUNTIF(I:I,I947)</f>
        <v>12</v>
      </c>
    </row>
    <row r="948" spans="1:10" ht="15.75" x14ac:dyDescent="0.25">
      <c r="A948">
        <v>8</v>
      </c>
      <c r="B948" t="s">
        <v>207</v>
      </c>
      <c r="C948" s="22" t="s">
        <v>47</v>
      </c>
      <c r="D948">
        <f t="shared" si="63"/>
        <v>0</v>
      </c>
      <c r="E948">
        <f t="shared" si="64"/>
        <v>0.1</v>
      </c>
      <c r="F948">
        <f t="shared" si="65"/>
        <v>0.1</v>
      </c>
      <c r="G948" s="24">
        <v>-0.1</v>
      </c>
      <c r="H948" s="24">
        <v>0.1</v>
      </c>
      <c r="I948" t="str">
        <f t="shared" si="62"/>
        <v>LHI8</v>
      </c>
      <c r="J948">
        <f>COUNTIF(I:I,I948)</f>
        <v>12</v>
      </c>
    </row>
    <row r="949" spans="1:10" ht="15.75" x14ac:dyDescent="0.25">
      <c r="A949">
        <v>8</v>
      </c>
      <c r="B949" t="s">
        <v>207</v>
      </c>
      <c r="C949" s="22" t="s">
        <v>50</v>
      </c>
      <c r="D949">
        <f t="shared" si="63"/>
        <v>0</v>
      </c>
      <c r="E949">
        <f t="shared" si="64"/>
        <v>0.1</v>
      </c>
      <c r="F949">
        <f t="shared" si="65"/>
        <v>0.1</v>
      </c>
      <c r="G949" s="24">
        <v>-0.1</v>
      </c>
      <c r="H949" s="24">
        <v>0.1</v>
      </c>
      <c r="I949" t="str">
        <f t="shared" si="62"/>
        <v>LHM8</v>
      </c>
      <c r="J949">
        <f>COUNTIF(I:I,I949)</f>
        <v>8</v>
      </c>
    </row>
    <row r="950" spans="1:10" ht="15.75" x14ac:dyDescent="0.25">
      <c r="A950">
        <v>8</v>
      </c>
      <c r="B950" t="s">
        <v>207</v>
      </c>
      <c r="C950" s="11" t="s">
        <v>43</v>
      </c>
      <c r="D950">
        <f t="shared" si="63"/>
        <v>0</v>
      </c>
      <c r="E950">
        <f t="shared" si="64"/>
        <v>0</v>
      </c>
      <c r="F950">
        <f t="shared" si="65"/>
        <v>0</v>
      </c>
      <c r="G950" s="12">
        <v>0</v>
      </c>
      <c r="H950" s="12">
        <v>0</v>
      </c>
      <c r="I950" t="str">
        <f t="shared" si="62"/>
        <v>LMUT8</v>
      </c>
      <c r="J950">
        <f>COUNTIF(I:I,I950)</f>
        <v>4</v>
      </c>
    </row>
    <row r="951" spans="1:10" ht="15.75" x14ac:dyDescent="0.25">
      <c r="A951">
        <v>8</v>
      </c>
      <c r="B951" t="s">
        <v>207</v>
      </c>
      <c r="C951" s="13" t="s">
        <v>101</v>
      </c>
      <c r="D951">
        <f t="shared" si="63"/>
        <v>7.5000000000000011E-2</v>
      </c>
      <c r="E951">
        <f t="shared" si="64"/>
        <v>2.5000000000000008E-2</v>
      </c>
      <c r="F951">
        <f t="shared" si="65"/>
        <v>2.4999999999999994E-2</v>
      </c>
      <c r="G951" s="24">
        <v>0.05</v>
      </c>
      <c r="H951" s="24">
        <v>0.1</v>
      </c>
      <c r="I951" t="str">
        <f t="shared" si="62"/>
        <v>LBU8</v>
      </c>
      <c r="J951">
        <f>COUNTIF(I:I,I951)</f>
        <v>4</v>
      </c>
    </row>
    <row r="952" spans="1:10" ht="15.75" x14ac:dyDescent="0.25">
      <c r="A952">
        <v>8</v>
      </c>
      <c r="B952" t="s">
        <v>207</v>
      </c>
      <c r="C952" s="13" t="s">
        <v>103</v>
      </c>
      <c r="D952">
        <f t="shared" si="63"/>
        <v>0</v>
      </c>
      <c r="E952">
        <f t="shared" si="64"/>
        <v>0.1</v>
      </c>
      <c r="F952">
        <f t="shared" si="65"/>
        <v>0.1</v>
      </c>
      <c r="G952" s="24">
        <v>-0.1</v>
      </c>
      <c r="H952" s="24">
        <v>0.1</v>
      </c>
      <c r="I952" t="str">
        <f t="shared" si="62"/>
        <v>LBHF8</v>
      </c>
      <c r="J952">
        <f>COUNTIF(I:I,I952)</f>
        <v>4</v>
      </c>
    </row>
    <row r="953" spans="1:10" ht="15.75" x14ac:dyDescent="0.25">
      <c r="A953">
        <v>8</v>
      </c>
      <c r="B953" t="s">
        <v>207</v>
      </c>
      <c r="C953" s="13" t="s">
        <v>104</v>
      </c>
      <c r="D953">
        <f t="shared" si="63"/>
        <v>0</v>
      </c>
      <c r="E953">
        <f t="shared" si="64"/>
        <v>0.1</v>
      </c>
      <c r="F953">
        <f t="shared" si="65"/>
        <v>0.1</v>
      </c>
      <c r="G953" s="24">
        <v>-0.1</v>
      </c>
      <c r="H953" s="24">
        <v>0.1</v>
      </c>
      <c r="I953" t="str">
        <f t="shared" si="62"/>
        <v>LBHI8</v>
      </c>
      <c r="J953">
        <f>COUNTIF(I:I,I953)</f>
        <v>4</v>
      </c>
    </row>
    <row r="954" spans="1:10" ht="15.75" x14ac:dyDescent="0.25">
      <c r="A954">
        <v>8</v>
      </c>
      <c r="B954" t="s">
        <v>207</v>
      </c>
      <c r="C954" s="17" t="s">
        <v>45</v>
      </c>
      <c r="D954">
        <f t="shared" si="63"/>
        <v>0.125</v>
      </c>
      <c r="E954">
        <f t="shared" si="64"/>
        <v>2.4999999999999994E-2</v>
      </c>
      <c r="F954">
        <f t="shared" si="65"/>
        <v>2.4999999999999994E-2</v>
      </c>
      <c r="G954" s="24">
        <v>0.1</v>
      </c>
      <c r="H954" s="24">
        <v>0.15</v>
      </c>
      <c r="I954" t="str">
        <f t="shared" si="62"/>
        <v>LMU8</v>
      </c>
      <c r="J954">
        <f>COUNTIF(I:I,I954)</f>
        <v>12</v>
      </c>
    </row>
    <row r="955" spans="1:10" ht="15.75" x14ac:dyDescent="0.25">
      <c r="A955">
        <v>8</v>
      </c>
      <c r="B955" t="s">
        <v>207</v>
      </c>
      <c r="C955" s="19" t="s">
        <v>46</v>
      </c>
      <c r="D955">
        <f t="shared" si="63"/>
        <v>0</v>
      </c>
      <c r="E955">
        <f t="shared" si="64"/>
        <v>0.1</v>
      </c>
      <c r="F955">
        <f t="shared" si="65"/>
        <v>0.1</v>
      </c>
      <c r="G955" s="24">
        <v>-0.1</v>
      </c>
      <c r="H955" s="24">
        <v>0.1</v>
      </c>
      <c r="I955" t="str">
        <f t="shared" si="62"/>
        <v>LHF8</v>
      </c>
      <c r="J955">
        <f>COUNTIF(I:I,I955)</f>
        <v>12</v>
      </c>
    </row>
    <row r="956" spans="1:10" ht="15.75" x14ac:dyDescent="0.25">
      <c r="A956">
        <v>8</v>
      </c>
      <c r="B956" t="s">
        <v>207</v>
      </c>
      <c r="C956" s="17" t="s">
        <v>47</v>
      </c>
      <c r="D956">
        <f t="shared" si="63"/>
        <v>0</v>
      </c>
      <c r="E956">
        <f t="shared" si="64"/>
        <v>0.1</v>
      </c>
      <c r="F956">
        <f t="shared" si="65"/>
        <v>0.1</v>
      </c>
      <c r="G956" s="24">
        <v>-0.1</v>
      </c>
      <c r="H956" s="24">
        <v>0.1</v>
      </c>
      <c r="I956" t="str">
        <f t="shared" si="62"/>
        <v>LHI8</v>
      </c>
      <c r="J956">
        <f>COUNTIF(I:I,I956)</f>
        <v>12</v>
      </c>
    </row>
    <row r="957" spans="1:10" ht="15.75" x14ac:dyDescent="0.25">
      <c r="A957">
        <v>8</v>
      </c>
      <c r="B957" t="s">
        <v>207</v>
      </c>
      <c r="C957" s="15" t="s">
        <v>48</v>
      </c>
      <c r="D957">
        <f t="shared" si="63"/>
        <v>0.125</v>
      </c>
      <c r="E957">
        <f t="shared" si="64"/>
        <v>2.4999999999999994E-2</v>
      </c>
      <c r="F957">
        <f t="shared" si="65"/>
        <v>2.4999999999999994E-2</v>
      </c>
      <c r="G957" s="24">
        <v>0.1</v>
      </c>
      <c r="H957" s="24">
        <v>0.15</v>
      </c>
      <c r="I957" t="str">
        <f t="shared" si="62"/>
        <v>EGBL8</v>
      </c>
      <c r="J957">
        <f>COUNTIF(I:I,I957)</f>
        <v>4</v>
      </c>
    </row>
    <row r="958" spans="1:10" ht="15.75" x14ac:dyDescent="0.25">
      <c r="A958">
        <v>8</v>
      </c>
      <c r="B958" t="s">
        <v>207</v>
      </c>
      <c r="C958" s="21" t="s">
        <v>45</v>
      </c>
      <c r="D958">
        <f t="shared" si="63"/>
        <v>0.125</v>
      </c>
      <c r="E958">
        <f t="shared" si="64"/>
        <v>2.4999999999999994E-2</v>
      </c>
      <c r="F958">
        <f t="shared" si="65"/>
        <v>2.4999999999999994E-2</v>
      </c>
      <c r="G958" s="24">
        <v>0.1</v>
      </c>
      <c r="H958" s="24">
        <v>0.15</v>
      </c>
      <c r="I958" t="str">
        <f t="shared" si="62"/>
        <v>LMU8</v>
      </c>
      <c r="J958">
        <f>COUNTIF(I:I,I958)</f>
        <v>12</v>
      </c>
    </row>
    <row r="959" spans="1:10" ht="15.75" x14ac:dyDescent="0.25">
      <c r="A959">
        <v>8</v>
      </c>
      <c r="B959" t="s">
        <v>207</v>
      </c>
      <c r="C959" s="21" t="s">
        <v>46</v>
      </c>
      <c r="D959">
        <f t="shared" si="63"/>
        <v>0</v>
      </c>
      <c r="E959">
        <f t="shared" si="64"/>
        <v>0.1</v>
      </c>
      <c r="F959">
        <f t="shared" si="65"/>
        <v>0.1</v>
      </c>
      <c r="G959" s="24">
        <v>-0.1</v>
      </c>
      <c r="H959" s="24">
        <v>0.1</v>
      </c>
      <c r="I959" t="str">
        <f t="shared" si="62"/>
        <v>LHF8</v>
      </c>
      <c r="J959">
        <f>COUNTIF(I:I,I959)</f>
        <v>12</v>
      </c>
    </row>
    <row r="960" spans="1:10" ht="15.75" x14ac:dyDescent="0.25">
      <c r="A960">
        <v>8</v>
      </c>
      <c r="B960" t="s">
        <v>207</v>
      </c>
      <c r="C960" s="21" t="s">
        <v>47</v>
      </c>
      <c r="D960">
        <f t="shared" si="63"/>
        <v>0</v>
      </c>
      <c r="E960">
        <f t="shared" si="64"/>
        <v>0.1</v>
      </c>
      <c r="F960">
        <f t="shared" si="65"/>
        <v>0.1</v>
      </c>
      <c r="G960" s="24">
        <v>-0.1</v>
      </c>
      <c r="H960" s="24">
        <v>0.1</v>
      </c>
      <c r="I960" t="str">
        <f t="shared" si="62"/>
        <v>LHI8</v>
      </c>
      <c r="J960">
        <f>COUNTIF(I:I,I960)</f>
        <v>12</v>
      </c>
    </row>
    <row r="961" spans="1:10" ht="15.75" x14ac:dyDescent="0.25">
      <c r="A961">
        <v>8</v>
      </c>
      <c r="B961" t="s">
        <v>207</v>
      </c>
      <c r="C961" s="21" t="s">
        <v>50</v>
      </c>
      <c r="D961">
        <f t="shared" si="63"/>
        <v>0</v>
      </c>
      <c r="E961">
        <f t="shared" si="64"/>
        <v>0.1</v>
      </c>
      <c r="F961">
        <f t="shared" si="65"/>
        <v>0.1</v>
      </c>
      <c r="G961" s="24">
        <v>-0.1</v>
      </c>
      <c r="H961" s="24">
        <v>0.1</v>
      </c>
      <c r="I961" t="str">
        <f t="shared" si="62"/>
        <v>LHM8</v>
      </c>
      <c r="J961">
        <f>COUNTIF(I:I,I961)</f>
        <v>8</v>
      </c>
    </row>
    <row r="962" spans="1:10" ht="15.75" x14ac:dyDescent="0.25">
      <c r="A962">
        <v>8</v>
      </c>
      <c r="B962" t="s">
        <v>207</v>
      </c>
      <c r="C962" s="22" t="s">
        <v>45</v>
      </c>
      <c r="D962">
        <f t="shared" si="63"/>
        <v>0.125</v>
      </c>
      <c r="E962">
        <f t="shared" si="64"/>
        <v>2.4999999999999994E-2</v>
      </c>
      <c r="F962">
        <f t="shared" si="65"/>
        <v>2.4999999999999994E-2</v>
      </c>
      <c r="G962" s="24">
        <v>0.1</v>
      </c>
      <c r="H962" s="24">
        <v>0.15</v>
      </c>
      <c r="I962" t="str">
        <f t="shared" si="62"/>
        <v>LMU8</v>
      </c>
      <c r="J962">
        <f>COUNTIF(I:I,I962)</f>
        <v>12</v>
      </c>
    </row>
    <row r="963" spans="1:10" ht="15.75" x14ac:dyDescent="0.25">
      <c r="A963">
        <v>8</v>
      </c>
      <c r="B963" t="s">
        <v>207</v>
      </c>
      <c r="C963" s="22" t="s">
        <v>46</v>
      </c>
      <c r="D963">
        <f t="shared" si="63"/>
        <v>0</v>
      </c>
      <c r="E963">
        <f t="shared" si="64"/>
        <v>0.1</v>
      </c>
      <c r="F963">
        <f t="shared" si="65"/>
        <v>0.1</v>
      </c>
      <c r="G963" s="24">
        <v>-0.1</v>
      </c>
      <c r="H963" s="24">
        <v>0.1</v>
      </c>
      <c r="I963" t="str">
        <f t="shared" ref="I963:I1026" si="66">C963&amp;A963</f>
        <v>LHF8</v>
      </c>
      <c r="J963">
        <f>COUNTIF(I:I,I963)</f>
        <v>12</v>
      </c>
    </row>
    <row r="964" spans="1:10" ht="15.75" x14ac:dyDescent="0.25">
      <c r="A964">
        <v>8</v>
      </c>
      <c r="B964" t="s">
        <v>207</v>
      </c>
      <c r="C964" s="22" t="s">
        <v>47</v>
      </c>
      <c r="D964">
        <f t="shared" si="63"/>
        <v>0</v>
      </c>
      <c r="E964">
        <f t="shared" si="64"/>
        <v>0.1</v>
      </c>
      <c r="F964">
        <f t="shared" si="65"/>
        <v>0.1</v>
      </c>
      <c r="G964" s="24">
        <v>-0.1</v>
      </c>
      <c r="H964" s="24">
        <v>0.1</v>
      </c>
      <c r="I964" t="str">
        <f t="shared" si="66"/>
        <v>LHI8</v>
      </c>
      <c r="J964">
        <f>COUNTIF(I:I,I964)</f>
        <v>12</v>
      </c>
    </row>
    <row r="965" spans="1:10" ht="15.75" x14ac:dyDescent="0.25">
      <c r="A965">
        <v>8</v>
      </c>
      <c r="B965" t="s">
        <v>207</v>
      </c>
      <c r="C965" s="22" t="s">
        <v>50</v>
      </c>
      <c r="D965">
        <f t="shared" si="63"/>
        <v>0</v>
      </c>
      <c r="E965">
        <f t="shared" si="64"/>
        <v>0.1</v>
      </c>
      <c r="F965">
        <f t="shared" si="65"/>
        <v>0.1</v>
      </c>
      <c r="G965" s="24">
        <v>-0.1</v>
      </c>
      <c r="H965" s="24">
        <v>0.1</v>
      </c>
      <c r="I965" t="str">
        <f t="shared" si="66"/>
        <v>LHM8</v>
      </c>
      <c r="J965">
        <f>COUNTIF(I:I,I965)</f>
        <v>8</v>
      </c>
    </row>
    <row r="966" spans="1:10" ht="15.75" x14ac:dyDescent="0.25">
      <c r="A966">
        <v>8</v>
      </c>
      <c r="B966" t="s">
        <v>207</v>
      </c>
      <c r="C966" s="11" t="s">
        <v>43</v>
      </c>
      <c r="D966">
        <f t="shared" si="63"/>
        <v>0</v>
      </c>
      <c r="E966">
        <f t="shared" si="64"/>
        <v>0</v>
      </c>
      <c r="F966">
        <f t="shared" si="65"/>
        <v>0</v>
      </c>
      <c r="G966" s="12">
        <v>0</v>
      </c>
      <c r="H966" s="12">
        <v>0</v>
      </c>
      <c r="I966" t="str">
        <f t="shared" si="66"/>
        <v>LMUT8</v>
      </c>
      <c r="J966">
        <f>COUNTIF(I:I,I966)</f>
        <v>4</v>
      </c>
    </row>
    <row r="967" spans="1:10" ht="15.75" x14ac:dyDescent="0.25">
      <c r="A967">
        <v>8</v>
      </c>
      <c r="B967" t="s">
        <v>207</v>
      </c>
      <c r="C967" s="13" t="s">
        <v>101</v>
      </c>
      <c r="D967">
        <f t="shared" si="63"/>
        <v>1.6750000000000003</v>
      </c>
      <c r="E967">
        <f t="shared" si="64"/>
        <v>2.5000000000000133E-2</v>
      </c>
      <c r="F967">
        <f t="shared" si="65"/>
        <v>2.4999999999999911E-2</v>
      </c>
      <c r="G967" s="23">
        <v>1.6500000000000001</v>
      </c>
      <c r="H967" s="23">
        <v>1.7000000000000002</v>
      </c>
      <c r="I967" t="str">
        <f t="shared" si="66"/>
        <v>LBU8</v>
      </c>
      <c r="J967">
        <f>COUNTIF(I:I,I967)</f>
        <v>4</v>
      </c>
    </row>
    <row r="968" spans="1:10" ht="15.75" x14ac:dyDescent="0.25">
      <c r="A968">
        <v>8</v>
      </c>
      <c r="B968" t="s">
        <v>207</v>
      </c>
      <c r="C968" s="13" t="s">
        <v>103</v>
      </c>
      <c r="D968">
        <f t="shared" si="63"/>
        <v>2.5</v>
      </c>
      <c r="E968">
        <f t="shared" si="64"/>
        <v>0.10000000000000009</v>
      </c>
      <c r="F968">
        <f t="shared" si="65"/>
        <v>0.10000000000000009</v>
      </c>
      <c r="G968" s="23">
        <v>2.4</v>
      </c>
      <c r="H968" s="23">
        <v>2.6</v>
      </c>
      <c r="I968" t="str">
        <f t="shared" si="66"/>
        <v>LBHF8</v>
      </c>
      <c r="J968">
        <f>COUNTIF(I:I,I968)</f>
        <v>4</v>
      </c>
    </row>
    <row r="969" spans="1:10" ht="15.75" x14ac:dyDescent="0.25">
      <c r="A969">
        <v>8</v>
      </c>
      <c r="B969" t="s">
        <v>207</v>
      </c>
      <c r="C969" s="13" t="s">
        <v>104</v>
      </c>
      <c r="D969">
        <f t="shared" si="63"/>
        <v>2.5</v>
      </c>
      <c r="E969">
        <f t="shared" si="64"/>
        <v>0.10000000000000009</v>
      </c>
      <c r="F969">
        <f t="shared" si="65"/>
        <v>0.10000000000000009</v>
      </c>
      <c r="G969" s="23">
        <v>2.4</v>
      </c>
      <c r="H969" s="23">
        <v>2.6</v>
      </c>
      <c r="I969" t="str">
        <f t="shared" si="66"/>
        <v>LBHI8</v>
      </c>
      <c r="J969">
        <f>COUNTIF(I:I,I969)</f>
        <v>4</v>
      </c>
    </row>
    <row r="970" spans="1:10" ht="15.75" x14ac:dyDescent="0.25">
      <c r="A970">
        <v>8</v>
      </c>
      <c r="B970" t="s">
        <v>207</v>
      </c>
      <c r="C970" s="17" t="s">
        <v>45</v>
      </c>
      <c r="D970">
        <f t="shared" si="63"/>
        <v>1.7250000000000001</v>
      </c>
      <c r="E970">
        <f t="shared" si="64"/>
        <v>2.4999999999999911E-2</v>
      </c>
      <c r="F970">
        <f t="shared" si="65"/>
        <v>2.4999999999999911E-2</v>
      </c>
      <c r="G970" s="23">
        <v>1.7000000000000002</v>
      </c>
      <c r="H970" s="23">
        <v>1.75</v>
      </c>
      <c r="I970" t="str">
        <f t="shared" si="66"/>
        <v>LMU8</v>
      </c>
      <c r="J970">
        <f>COUNTIF(I:I,I970)</f>
        <v>12</v>
      </c>
    </row>
    <row r="971" spans="1:10" ht="15.75" x14ac:dyDescent="0.25">
      <c r="A971">
        <v>8</v>
      </c>
      <c r="B971" t="s">
        <v>207</v>
      </c>
      <c r="C971" s="19" t="s">
        <v>46</v>
      </c>
      <c r="D971">
        <f t="shared" si="63"/>
        <v>2.5</v>
      </c>
      <c r="E971">
        <f t="shared" si="64"/>
        <v>0.10000000000000009</v>
      </c>
      <c r="F971">
        <f t="shared" si="65"/>
        <v>0.10000000000000009</v>
      </c>
      <c r="G971" s="23">
        <v>2.4</v>
      </c>
      <c r="H971" s="23">
        <v>2.6</v>
      </c>
      <c r="I971" t="str">
        <f t="shared" si="66"/>
        <v>LHF8</v>
      </c>
      <c r="J971">
        <f>COUNTIF(I:I,I971)</f>
        <v>12</v>
      </c>
    </row>
    <row r="972" spans="1:10" ht="15.75" x14ac:dyDescent="0.25">
      <c r="A972">
        <v>8</v>
      </c>
      <c r="B972" t="s">
        <v>207</v>
      </c>
      <c r="C972" s="17" t="s">
        <v>47</v>
      </c>
      <c r="D972">
        <f t="shared" si="63"/>
        <v>2.5</v>
      </c>
      <c r="E972">
        <f t="shared" si="64"/>
        <v>0.10000000000000009</v>
      </c>
      <c r="F972">
        <f t="shared" si="65"/>
        <v>0.10000000000000009</v>
      </c>
      <c r="G972" s="23">
        <v>2.4</v>
      </c>
      <c r="H972" s="23">
        <v>2.6</v>
      </c>
      <c r="I972" t="str">
        <f t="shared" si="66"/>
        <v>LHI8</v>
      </c>
      <c r="J972">
        <f>COUNTIF(I:I,I972)</f>
        <v>12</v>
      </c>
    </row>
    <row r="973" spans="1:10" ht="15.75" x14ac:dyDescent="0.25">
      <c r="A973">
        <v>8</v>
      </c>
      <c r="B973" t="s">
        <v>207</v>
      </c>
      <c r="C973" s="15" t="s">
        <v>48</v>
      </c>
      <c r="D973">
        <f t="shared" si="63"/>
        <v>1.7250000000000001</v>
      </c>
      <c r="E973">
        <f t="shared" si="64"/>
        <v>2.4999999999999911E-2</v>
      </c>
      <c r="F973">
        <f t="shared" si="65"/>
        <v>2.4999999999999911E-2</v>
      </c>
      <c r="G973" s="23">
        <v>1.7000000000000002</v>
      </c>
      <c r="H973" s="23">
        <v>1.75</v>
      </c>
      <c r="I973" t="str">
        <f t="shared" si="66"/>
        <v>EGBL8</v>
      </c>
      <c r="J973">
        <f>COUNTIF(I:I,I973)</f>
        <v>4</v>
      </c>
    </row>
    <row r="974" spans="1:10" ht="15.75" x14ac:dyDescent="0.25">
      <c r="A974">
        <v>8</v>
      </c>
      <c r="B974" t="s">
        <v>207</v>
      </c>
      <c r="C974" s="21" t="s">
        <v>45</v>
      </c>
      <c r="D974">
        <f t="shared" si="63"/>
        <v>1.7250000000000001</v>
      </c>
      <c r="E974">
        <f t="shared" si="64"/>
        <v>2.4999999999999911E-2</v>
      </c>
      <c r="F974">
        <f t="shared" si="65"/>
        <v>2.4999999999999911E-2</v>
      </c>
      <c r="G974" s="23">
        <v>1.7000000000000002</v>
      </c>
      <c r="H974" s="23">
        <v>1.75</v>
      </c>
      <c r="I974" t="str">
        <f t="shared" si="66"/>
        <v>LMU8</v>
      </c>
      <c r="J974">
        <f>COUNTIF(I:I,I974)</f>
        <v>12</v>
      </c>
    </row>
    <row r="975" spans="1:10" ht="15.75" x14ac:dyDescent="0.25">
      <c r="A975">
        <v>8</v>
      </c>
      <c r="B975" t="s">
        <v>207</v>
      </c>
      <c r="C975" s="21" t="s">
        <v>46</v>
      </c>
      <c r="D975">
        <f t="shared" si="63"/>
        <v>2.5</v>
      </c>
      <c r="E975">
        <f t="shared" si="64"/>
        <v>0.10000000000000009</v>
      </c>
      <c r="F975">
        <f t="shared" si="65"/>
        <v>0.10000000000000009</v>
      </c>
      <c r="G975" s="23">
        <v>2.4</v>
      </c>
      <c r="H975" s="23">
        <v>2.6</v>
      </c>
      <c r="I975" t="str">
        <f t="shared" si="66"/>
        <v>LHF8</v>
      </c>
      <c r="J975">
        <f>COUNTIF(I:I,I975)</f>
        <v>12</v>
      </c>
    </row>
    <row r="976" spans="1:10" ht="15.75" x14ac:dyDescent="0.25">
      <c r="A976">
        <v>8</v>
      </c>
      <c r="B976" t="s">
        <v>207</v>
      </c>
      <c r="C976" s="21" t="s">
        <v>47</v>
      </c>
      <c r="D976">
        <f t="shared" si="63"/>
        <v>2.5</v>
      </c>
      <c r="E976">
        <f t="shared" si="64"/>
        <v>0.10000000000000009</v>
      </c>
      <c r="F976">
        <f t="shared" si="65"/>
        <v>0.10000000000000009</v>
      </c>
      <c r="G976" s="23">
        <v>2.4</v>
      </c>
      <c r="H976" s="23">
        <v>2.6</v>
      </c>
      <c r="I976" t="str">
        <f t="shared" si="66"/>
        <v>LHI8</v>
      </c>
      <c r="J976">
        <f>COUNTIF(I:I,I976)</f>
        <v>12</v>
      </c>
    </row>
    <row r="977" spans="1:10" ht="15.75" x14ac:dyDescent="0.25">
      <c r="A977">
        <v>8</v>
      </c>
      <c r="B977" t="s">
        <v>207</v>
      </c>
      <c r="C977" s="21" t="s">
        <v>50</v>
      </c>
      <c r="D977">
        <f t="shared" si="63"/>
        <v>2.5</v>
      </c>
      <c r="E977">
        <f t="shared" si="64"/>
        <v>0.10000000000000009</v>
      </c>
      <c r="F977">
        <f t="shared" si="65"/>
        <v>0.10000000000000009</v>
      </c>
      <c r="G977" s="23">
        <v>2.4</v>
      </c>
      <c r="H977" s="23">
        <v>2.6</v>
      </c>
      <c r="I977" t="str">
        <f t="shared" si="66"/>
        <v>LHM8</v>
      </c>
      <c r="J977">
        <f>COUNTIF(I:I,I977)</f>
        <v>8</v>
      </c>
    </row>
    <row r="978" spans="1:10" ht="15.75" x14ac:dyDescent="0.25">
      <c r="A978">
        <v>8</v>
      </c>
      <c r="B978" t="s">
        <v>207</v>
      </c>
      <c r="C978" s="22" t="s">
        <v>45</v>
      </c>
      <c r="D978">
        <f t="shared" si="63"/>
        <v>1.7250000000000001</v>
      </c>
      <c r="E978">
        <f t="shared" si="64"/>
        <v>2.4999999999999911E-2</v>
      </c>
      <c r="F978">
        <f t="shared" si="65"/>
        <v>2.4999999999999911E-2</v>
      </c>
      <c r="G978" s="23">
        <v>1.7000000000000002</v>
      </c>
      <c r="H978" s="23">
        <v>1.75</v>
      </c>
      <c r="I978" t="str">
        <f t="shared" si="66"/>
        <v>LMU8</v>
      </c>
      <c r="J978">
        <f>COUNTIF(I:I,I978)</f>
        <v>12</v>
      </c>
    </row>
    <row r="979" spans="1:10" ht="15.75" x14ac:dyDescent="0.25">
      <c r="A979">
        <v>8</v>
      </c>
      <c r="B979" t="s">
        <v>207</v>
      </c>
      <c r="C979" s="22" t="s">
        <v>46</v>
      </c>
      <c r="D979">
        <f t="shared" si="63"/>
        <v>2.5</v>
      </c>
      <c r="E979">
        <f t="shared" si="64"/>
        <v>0.10000000000000009</v>
      </c>
      <c r="F979">
        <f t="shared" si="65"/>
        <v>0.10000000000000009</v>
      </c>
      <c r="G979" s="23">
        <v>2.4</v>
      </c>
      <c r="H979" s="23">
        <v>2.6</v>
      </c>
      <c r="I979" t="str">
        <f t="shared" si="66"/>
        <v>LHF8</v>
      </c>
      <c r="J979">
        <f>COUNTIF(I:I,I979)</f>
        <v>12</v>
      </c>
    </row>
    <row r="980" spans="1:10" ht="15.75" x14ac:dyDescent="0.25">
      <c r="A980">
        <v>8</v>
      </c>
      <c r="B980" t="s">
        <v>207</v>
      </c>
      <c r="C980" s="22" t="s">
        <v>47</v>
      </c>
      <c r="D980">
        <f t="shared" si="63"/>
        <v>2.5</v>
      </c>
      <c r="E980">
        <f t="shared" si="64"/>
        <v>0.10000000000000009</v>
      </c>
      <c r="F980">
        <f t="shared" si="65"/>
        <v>0.10000000000000009</v>
      </c>
      <c r="G980" s="23">
        <v>2.4</v>
      </c>
      <c r="H980" s="23">
        <v>2.6</v>
      </c>
      <c r="I980" t="str">
        <f t="shared" si="66"/>
        <v>LHI8</v>
      </c>
      <c r="J980">
        <f>COUNTIF(I:I,I980)</f>
        <v>12</v>
      </c>
    </row>
    <row r="981" spans="1:10" ht="15.75" x14ac:dyDescent="0.25">
      <c r="A981">
        <v>8</v>
      </c>
      <c r="B981" t="s">
        <v>207</v>
      </c>
      <c r="C981" s="22" t="s">
        <v>50</v>
      </c>
      <c r="D981">
        <f t="shared" si="63"/>
        <v>2.5</v>
      </c>
      <c r="E981">
        <f t="shared" si="64"/>
        <v>0.10000000000000009</v>
      </c>
      <c r="F981">
        <f t="shared" si="65"/>
        <v>0.10000000000000009</v>
      </c>
      <c r="G981" s="23">
        <v>2.4</v>
      </c>
      <c r="H981" s="23">
        <v>2.6</v>
      </c>
      <c r="I981" t="str">
        <f t="shared" si="66"/>
        <v>LHM8</v>
      </c>
      <c r="J981">
        <f>COUNTIF(I:I,I981)</f>
        <v>8</v>
      </c>
    </row>
    <row r="982" spans="1:10" ht="15.75" x14ac:dyDescent="0.25">
      <c r="A982">
        <v>8</v>
      </c>
      <c r="B982" t="s">
        <v>207</v>
      </c>
      <c r="C982" s="11" t="s">
        <v>43</v>
      </c>
      <c r="D982">
        <f t="shared" si="63"/>
        <v>0</v>
      </c>
      <c r="E982">
        <f t="shared" si="64"/>
        <v>0</v>
      </c>
      <c r="F982">
        <f t="shared" si="65"/>
        <v>0</v>
      </c>
      <c r="G982" s="12">
        <v>0</v>
      </c>
      <c r="H982" s="12">
        <v>0</v>
      </c>
      <c r="I982" t="str">
        <f t="shared" si="66"/>
        <v>LMUT8</v>
      </c>
      <c r="J982">
        <f>COUNTIF(I:I,I982)</f>
        <v>4</v>
      </c>
    </row>
    <row r="983" spans="1:10" ht="15.75" x14ac:dyDescent="0.25">
      <c r="A983">
        <v>8</v>
      </c>
      <c r="B983" t="s">
        <v>207</v>
      </c>
      <c r="C983" s="13" t="s">
        <v>101</v>
      </c>
      <c r="D983">
        <f t="shared" si="63"/>
        <v>1.6750000000000003</v>
      </c>
      <c r="E983">
        <f t="shared" si="64"/>
        <v>2.5000000000000133E-2</v>
      </c>
      <c r="F983">
        <f t="shared" si="65"/>
        <v>2.4999999999999911E-2</v>
      </c>
      <c r="G983" s="23">
        <v>1.6500000000000001</v>
      </c>
      <c r="H983" s="23">
        <v>1.7000000000000002</v>
      </c>
      <c r="I983" t="str">
        <f t="shared" si="66"/>
        <v>LBU8</v>
      </c>
      <c r="J983">
        <f>COUNTIF(I:I,I983)</f>
        <v>4</v>
      </c>
    </row>
    <row r="984" spans="1:10" ht="15.75" x14ac:dyDescent="0.25">
      <c r="A984">
        <v>8</v>
      </c>
      <c r="B984" t="s">
        <v>207</v>
      </c>
      <c r="C984" s="13" t="s">
        <v>103</v>
      </c>
      <c r="D984">
        <f t="shared" si="63"/>
        <v>2.5</v>
      </c>
      <c r="E984">
        <f t="shared" si="64"/>
        <v>0.10000000000000009</v>
      </c>
      <c r="F984">
        <f t="shared" si="65"/>
        <v>0.10000000000000009</v>
      </c>
      <c r="G984" s="23">
        <v>2.4</v>
      </c>
      <c r="H984" s="23">
        <v>2.6</v>
      </c>
      <c r="I984" t="str">
        <f t="shared" si="66"/>
        <v>LBHF8</v>
      </c>
      <c r="J984">
        <f>COUNTIF(I:I,I984)</f>
        <v>4</v>
      </c>
    </row>
    <row r="985" spans="1:10" ht="15.75" x14ac:dyDescent="0.25">
      <c r="A985">
        <v>8</v>
      </c>
      <c r="B985" t="s">
        <v>207</v>
      </c>
      <c r="C985" s="13" t="s">
        <v>104</v>
      </c>
      <c r="D985">
        <f t="shared" si="63"/>
        <v>2.5</v>
      </c>
      <c r="E985">
        <f t="shared" si="64"/>
        <v>0.10000000000000009</v>
      </c>
      <c r="F985">
        <f t="shared" si="65"/>
        <v>0.10000000000000009</v>
      </c>
      <c r="G985" s="23">
        <v>2.4</v>
      </c>
      <c r="H985" s="23">
        <v>2.6</v>
      </c>
      <c r="I985" t="str">
        <f t="shared" si="66"/>
        <v>LBHI8</v>
      </c>
      <c r="J985">
        <f>COUNTIF(I:I,I985)</f>
        <v>4</v>
      </c>
    </row>
    <row r="986" spans="1:10" ht="15.75" x14ac:dyDescent="0.25">
      <c r="A986">
        <v>8</v>
      </c>
      <c r="B986" t="s">
        <v>207</v>
      </c>
      <c r="C986" s="17" t="s">
        <v>45</v>
      </c>
      <c r="D986">
        <f t="shared" si="63"/>
        <v>1.7250000000000001</v>
      </c>
      <c r="E986">
        <f t="shared" si="64"/>
        <v>2.4999999999999911E-2</v>
      </c>
      <c r="F986">
        <f t="shared" si="65"/>
        <v>2.4999999999999911E-2</v>
      </c>
      <c r="G986" s="23">
        <v>1.7000000000000002</v>
      </c>
      <c r="H986" s="23">
        <v>1.75</v>
      </c>
      <c r="I986" t="str">
        <f t="shared" si="66"/>
        <v>LMU8</v>
      </c>
      <c r="J986">
        <f>COUNTIF(I:I,I986)</f>
        <v>12</v>
      </c>
    </row>
    <row r="987" spans="1:10" ht="15.75" x14ac:dyDescent="0.25">
      <c r="A987">
        <v>8</v>
      </c>
      <c r="B987" t="s">
        <v>207</v>
      </c>
      <c r="C987" s="19" t="s">
        <v>46</v>
      </c>
      <c r="D987">
        <f t="shared" si="63"/>
        <v>2.5</v>
      </c>
      <c r="E987">
        <f t="shared" si="64"/>
        <v>0.10000000000000009</v>
      </c>
      <c r="F987">
        <f t="shared" si="65"/>
        <v>0.10000000000000009</v>
      </c>
      <c r="G987" s="23">
        <v>2.4</v>
      </c>
      <c r="H987" s="23">
        <v>2.6</v>
      </c>
      <c r="I987" t="str">
        <f t="shared" si="66"/>
        <v>LHF8</v>
      </c>
      <c r="J987">
        <f>COUNTIF(I:I,I987)</f>
        <v>12</v>
      </c>
    </row>
    <row r="988" spans="1:10" ht="15.75" x14ac:dyDescent="0.25">
      <c r="A988">
        <v>8</v>
      </c>
      <c r="B988" t="s">
        <v>207</v>
      </c>
      <c r="C988" s="17" t="s">
        <v>47</v>
      </c>
      <c r="D988">
        <f t="shared" si="63"/>
        <v>2.5</v>
      </c>
      <c r="E988">
        <f t="shared" si="64"/>
        <v>0.10000000000000009</v>
      </c>
      <c r="F988">
        <f t="shared" si="65"/>
        <v>0.10000000000000009</v>
      </c>
      <c r="G988" s="23">
        <v>2.4</v>
      </c>
      <c r="H988" s="23">
        <v>2.6</v>
      </c>
      <c r="I988" t="str">
        <f t="shared" si="66"/>
        <v>LHI8</v>
      </c>
      <c r="J988">
        <f>COUNTIF(I:I,I988)</f>
        <v>12</v>
      </c>
    </row>
    <row r="989" spans="1:10" ht="15.75" x14ac:dyDescent="0.25">
      <c r="A989">
        <v>8</v>
      </c>
      <c r="B989" t="s">
        <v>207</v>
      </c>
      <c r="C989" s="15" t="s">
        <v>48</v>
      </c>
      <c r="D989">
        <f t="shared" si="63"/>
        <v>1.7250000000000001</v>
      </c>
      <c r="E989">
        <f t="shared" si="64"/>
        <v>2.4999999999999911E-2</v>
      </c>
      <c r="F989">
        <f t="shared" si="65"/>
        <v>2.4999999999999911E-2</v>
      </c>
      <c r="G989" s="23">
        <v>1.7000000000000002</v>
      </c>
      <c r="H989" s="23">
        <v>1.75</v>
      </c>
      <c r="I989" t="str">
        <f t="shared" si="66"/>
        <v>EGBL8</v>
      </c>
      <c r="J989">
        <f>COUNTIF(I:I,I989)</f>
        <v>4</v>
      </c>
    </row>
    <row r="990" spans="1:10" ht="15.75" x14ac:dyDescent="0.25">
      <c r="A990">
        <v>8</v>
      </c>
      <c r="B990" t="s">
        <v>207</v>
      </c>
      <c r="C990" s="21" t="s">
        <v>45</v>
      </c>
      <c r="D990">
        <f t="shared" si="63"/>
        <v>1.7250000000000001</v>
      </c>
      <c r="E990">
        <f t="shared" si="64"/>
        <v>2.4999999999999911E-2</v>
      </c>
      <c r="F990">
        <f t="shared" si="65"/>
        <v>2.4999999999999911E-2</v>
      </c>
      <c r="G990" s="23">
        <v>1.7000000000000002</v>
      </c>
      <c r="H990" s="23">
        <v>1.75</v>
      </c>
      <c r="I990" t="str">
        <f t="shared" si="66"/>
        <v>LMU8</v>
      </c>
      <c r="J990">
        <f>COUNTIF(I:I,I990)</f>
        <v>12</v>
      </c>
    </row>
    <row r="991" spans="1:10" ht="15.75" x14ac:dyDescent="0.25">
      <c r="A991">
        <v>8</v>
      </c>
      <c r="B991" t="s">
        <v>207</v>
      </c>
      <c r="C991" s="21" t="s">
        <v>46</v>
      </c>
      <c r="D991">
        <f t="shared" si="63"/>
        <v>2.5</v>
      </c>
      <c r="E991">
        <f t="shared" si="64"/>
        <v>0.10000000000000009</v>
      </c>
      <c r="F991">
        <f t="shared" si="65"/>
        <v>0.10000000000000009</v>
      </c>
      <c r="G991" s="23">
        <v>2.4</v>
      </c>
      <c r="H991" s="23">
        <v>2.6</v>
      </c>
      <c r="I991" t="str">
        <f t="shared" si="66"/>
        <v>LHF8</v>
      </c>
      <c r="J991">
        <f>COUNTIF(I:I,I991)</f>
        <v>12</v>
      </c>
    </row>
    <row r="992" spans="1:10" ht="15.75" x14ac:dyDescent="0.25">
      <c r="A992">
        <v>8</v>
      </c>
      <c r="B992" t="s">
        <v>207</v>
      </c>
      <c r="C992" s="21" t="s">
        <v>47</v>
      </c>
      <c r="D992">
        <f t="shared" si="63"/>
        <v>2.5</v>
      </c>
      <c r="E992">
        <f t="shared" si="64"/>
        <v>0.10000000000000009</v>
      </c>
      <c r="F992">
        <f t="shared" si="65"/>
        <v>0.10000000000000009</v>
      </c>
      <c r="G992" s="23">
        <v>2.4</v>
      </c>
      <c r="H992" s="23">
        <v>2.6</v>
      </c>
      <c r="I992" t="str">
        <f t="shared" si="66"/>
        <v>LHI8</v>
      </c>
      <c r="J992">
        <f>COUNTIF(I:I,I992)</f>
        <v>12</v>
      </c>
    </row>
    <row r="993" spans="1:10" ht="15.75" x14ac:dyDescent="0.25">
      <c r="A993">
        <v>8</v>
      </c>
      <c r="B993" t="s">
        <v>207</v>
      </c>
      <c r="C993" s="21" t="s">
        <v>50</v>
      </c>
      <c r="D993">
        <f t="shared" si="63"/>
        <v>2.5</v>
      </c>
      <c r="E993">
        <f t="shared" si="64"/>
        <v>0.10000000000000009</v>
      </c>
      <c r="F993">
        <f t="shared" si="65"/>
        <v>0.10000000000000009</v>
      </c>
      <c r="G993" s="23">
        <v>2.4</v>
      </c>
      <c r="H993" s="23">
        <v>2.6</v>
      </c>
      <c r="I993" t="str">
        <f t="shared" si="66"/>
        <v>LHM8</v>
      </c>
      <c r="J993">
        <f>COUNTIF(I:I,I993)</f>
        <v>8</v>
      </c>
    </row>
    <row r="994" spans="1:10" ht="15.75" x14ac:dyDescent="0.25">
      <c r="A994">
        <v>8</v>
      </c>
      <c r="B994" t="s">
        <v>207</v>
      </c>
      <c r="C994" s="22" t="s">
        <v>45</v>
      </c>
      <c r="D994">
        <f t="shared" si="63"/>
        <v>1.7250000000000001</v>
      </c>
      <c r="E994">
        <f t="shared" si="64"/>
        <v>2.4999999999999911E-2</v>
      </c>
      <c r="F994">
        <f t="shared" si="65"/>
        <v>2.4999999999999911E-2</v>
      </c>
      <c r="G994" s="23">
        <v>1.7000000000000002</v>
      </c>
      <c r="H994" s="23">
        <v>1.75</v>
      </c>
      <c r="I994" t="str">
        <f t="shared" si="66"/>
        <v>LMU8</v>
      </c>
      <c r="J994">
        <f>COUNTIF(I:I,I994)</f>
        <v>12</v>
      </c>
    </row>
    <row r="995" spans="1:10" ht="15.75" x14ac:dyDescent="0.25">
      <c r="A995">
        <v>8</v>
      </c>
      <c r="B995" t="s">
        <v>207</v>
      </c>
      <c r="C995" s="22" t="s">
        <v>46</v>
      </c>
      <c r="D995">
        <f t="shared" si="63"/>
        <v>2.5</v>
      </c>
      <c r="E995">
        <f t="shared" si="64"/>
        <v>0.10000000000000009</v>
      </c>
      <c r="F995">
        <f t="shared" si="65"/>
        <v>0.10000000000000009</v>
      </c>
      <c r="G995" s="23">
        <v>2.4</v>
      </c>
      <c r="H995" s="23">
        <v>2.6</v>
      </c>
      <c r="I995" t="str">
        <f t="shared" si="66"/>
        <v>LHF8</v>
      </c>
      <c r="J995">
        <f>COUNTIF(I:I,I995)</f>
        <v>12</v>
      </c>
    </row>
    <row r="996" spans="1:10" ht="15.75" x14ac:dyDescent="0.25">
      <c r="A996">
        <v>8</v>
      </c>
      <c r="B996" t="s">
        <v>207</v>
      </c>
      <c r="C996" s="22" t="s">
        <v>47</v>
      </c>
      <c r="D996">
        <f t="shared" si="63"/>
        <v>2.5</v>
      </c>
      <c r="E996">
        <f t="shared" si="64"/>
        <v>0.10000000000000009</v>
      </c>
      <c r="F996">
        <f t="shared" si="65"/>
        <v>0.10000000000000009</v>
      </c>
      <c r="G996" s="23">
        <v>2.4</v>
      </c>
      <c r="H996" s="23">
        <v>2.6</v>
      </c>
      <c r="I996" t="str">
        <f t="shared" si="66"/>
        <v>LHI8</v>
      </c>
      <c r="J996">
        <f>COUNTIF(I:I,I996)</f>
        <v>12</v>
      </c>
    </row>
    <row r="997" spans="1:10" ht="15.75" x14ac:dyDescent="0.25">
      <c r="A997">
        <v>8</v>
      </c>
      <c r="B997" t="s">
        <v>207</v>
      </c>
      <c r="C997" s="22" t="s">
        <v>50</v>
      </c>
      <c r="D997">
        <f t="shared" si="63"/>
        <v>2.5</v>
      </c>
      <c r="E997">
        <f t="shared" si="64"/>
        <v>0.10000000000000009</v>
      </c>
      <c r="F997">
        <f t="shared" si="65"/>
        <v>0.10000000000000009</v>
      </c>
      <c r="G997" s="23">
        <v>2.4</v>
      </c>
      <c r="H997" s="23">
        <v>2.6</v>
      </c>
      <c r="I997" t="str">
        <f t="shared" si="66"/>
        <v>LHM8</v>
      </c>
      <c r="J997">
        <f>COUNTIF(I:I,I997)</f>
        <v>8</v>
      </c>
    </row>
    <row r="998" spans="1:10" ht="15.75" x14ac:dyDescent="0.25">
      <c r="A998">
        <v>9</v>
      </c>
      <c r="B998" t="s">
        <v>207</v>
      </c>
      <c r="C998" s="11" t="s">
        <v>43</v>
      </c>
      <c r="D998">
        <f t="shared" ref="D998:D1061" si="67">AVERAGE(G998,H998)</f>
        <v>0</v>
      </c>
      <c r="E998">
        <f t="shared" ref="E998:E1061" si="68">D998-G998</f>
        <v>0</v>
      </c>
      <c r="F998">
        <f t="shared" ref="F998:F1061" si="69">H998-D998</f>
        <v>0</v>
      </c>
      <c r="G998" s="12">
        <v>0</v>
      </c>
      <c r="H998" s="12">
        <v>0</v>
      </c>
      <c r="I998" t="str">
        <f t="shared" si="66"/>
        <v>LMUT9</v>
      </c>
      <c r="J998">
        <f>COUNTIF(I:I,I998)</f>
        <v>4</v>
      </c>
    </row>
    <row r="999" spans="1:10" ht="15.75" x14ac:dyDescent="0.25">
      <c r="A999">
        <v>9</v>
      </c>
      <c r="B999" t="s">
        <v>207</v>
      </c>
      <c r="C999" s="13" t="s">
        <v>101</v>
      </c>
      <c r="D999">
        <f t="shared" si="67"/>
        <v>2.5000000000000001E-2</v>
      </c>
      <c r="E999">
        <f t="shared" si="68"/>
        <v>2.5000000000000001E-2</v>
      </c>
      <c r="F999">
        <f t="shared" si="69"/>
        <v>2.5000000000000001E-2</v>
      </c>
      <c r="G999" s="24">
        <v>0</v>
      </c>
      <c r="H999" s="24">
        <v>0.05</v>
      </c>
      <c r="I999" t="str">
        <f t="shared" si="66"/>
        <v>LBU9</v>
      </c>
      <c r="J999">
        <f>COUNTIF(I:I,I999)</f>
        <v>4</v>
      </c>
    </row>
    <row r="1000" spans="1:10" ht="15.75" x14ac:dyDescent="0.25">
      <c r="A1000">
        <v>9</v>
      </c>
      <c r="B1000" t="s">
        <v>207</v>
      </c>
      <c r="C1000" s="13" t="s">
        <v>103</v>
      </c>
      <c r="D1000">
        <f t="shared" si="67"/>
        <v>0</v>
      </c>
      <c r="E1000">
        <f t="shared" si="68"/>
        <v>0.1</v>
      </c>
      <c r="F1000">
        <f t="shared" si="69"/>
        <v>0.1</v>
      </c>
      <c r="G1000" s="24">
        <v>-0.1</v>
      </c>
      <c r="H1000" s="24">
        <v>0.1</v>
      </c>
      <c r="I1000" t="str">
        <f t="shared" si="66"/>
        <v>LBHF9</v>
      </c>
      <c r="J1000">
        <f>COUNTIF(I:I,I1000)</f>
        <v>4</v>
      </c>
    </row>
    <row r="1001" spans="1:10" ht="15.75" x14ac:dyDescent="0.25">
      <c r="A1001">
        <v>9</v>
      </c>
      <c r="B1001" t="s">
        <v>207</v>
      </c>
      <c r="C1001" s="13" t="s">
        <v>104</v>
      </c>
      <c r="D1001">
        <f t="shared" si="67"/>
        <v>0</v>
      </c>
      <c r="E1001">
        <f t="shared" si="68"/>
        <v>0.1</v>
      </c>
      <c r="F1001">
        <f t="shared" si="69"/>
        <v>0.1</v>
      </c>
      <c r="G1001" s="24">
        <v>-0.1</v>
      </c>
      <c r="H1001" s="24">
        <v>0.1</v>
      </c>
      <c r="I1001" t="str">
        <f t="shared" si="66"/>
        <v>LBHI9</v>
      </c>
      <c r="J1001">
        <f>COUNTIF(I:I,I1001)</f>
        <v>4</v>
      </c>
    </row>
    <row r="1002" spans="1:10" ht="15.75" x14ac:dyDescent="0.25">
      <c r="A1002">
        <v>9</v>
      </c>
      <c r="B1002" t="s">
        <v>207</v>
      </c>
      <c r="C1002" s="17" t="s">
        <v>45</v>
      </c>
      <c r="D1002">
        <f t="shared" si="67"/>
        <v>2.5000000000000001E-2</v>
      </c>
      <c r="E1002">
        <f t="shared" si="68"/>
        <v>2.5000000000000001E-2</v>
      </c>
      <c r="F1002">
        <f t="shared" si="69"/>
        <v>2.5000000000000001E-2</v>
      </c>
      <c r="G1002" s="24">
        <v>0</v>
      </c>
      <c r="H1002" s="24">
        <v>0.05</v>
      </c>
      <c r="I1002" t="str">
        <f t="shared" si="66"/>
        <v>LMU9</v>
      </c>
      <c r="J1002">
        <f>COUNTIF(I:I,I1002)</f>
        <v>12</v>
      </c>
    </row>
    <row r="1003" spans="1:10" ht="15.75" x14ac:dyDescent="0.25">
      <c r="A1003">
        <v>9</v>
      </c>
      <c r="B1003" t="s">
        <v>207</v>
      </c>
      <c r="C1003" s="19" t="s">
        <v>46</v>
      </c>
      <c r="D1003">
        <f t="shared" si="67"/>
        <v>0</v>
      </c>
      <c r="E1003">
        <f t="shared" si="68"/>
        <v>0.1</v>
      </c>
      <c r="F1003">
        <f t="shared" si="69"/>
        <v>0.1</v>
      </c>
      <c r="G1003" s="24">
        <v>-0.1</v>
      </c>
      <c r="H1003" s="24">
        <v>0.1</v>
      </c>
      <c r="I1003" t="str">
        <f t="shared" si="66"/>
        <v>LHF9</v>
      </c>
      <c r="J1003">
        <f>COUNTIF(I:I,I1003)</f>
        <v>12</v>
      </c>
    </row>
    <row r="1004" spans="1:10" ht="15.75" x14ac:dyDescent="0.25">
      <c r="A1004">
        <v>9</v>
      </c>
      <c r="B1004" t="s">
        <v>207</v>
      </c>
      <c r="C1004" s="17" t="s">
        <v>47</v>
      </c>
      <c r="D1004">
        <f t="shared" si="67"/>
        <v>0</v>
      </c>
      <c r="E1004">
        <f t="shared" si="68"/>
        <v>0.1</v>
      </c>
      <c r="F1004">
        <f t="shared" si="69"/>
        <v>0.1</v>
      </c>
      <c r="G1004" s="24">
        <v>-0.1</v>
      </c>
      <c r="H1004" s="24">
        <v>0.1</v>
      </c>
      <c r="I1004" t="str">
        <f t="shared" si="66"/>
        <v>LHI9</v>
      </c>
      <c r="J1004">
        <f>COUNTIF(I:I,I1004)</f>
        <v>12</v>
      </c>
    </row>
    <row r="1005" spans="1:10" ht="15.75" x14ac:dyDescent="0.25">
      <c r="A1005">
        <v>9</v>
      </c>
      <c r="B1005" t="s">
        <v>207</v>
      </c>
      <c r="C1005" s="15" t="s">
        <v>48</v>
      </c>
      <c r="D1005">
        <f t="shared" si="67"/>
        <v>2.5000000000000001E-2</v>
      </c>
      <c r="E1005">
        <f t="shared" si="68"/>
        <v>2.5000000000000001E-2</v>
      </c>
      <c r="F1005">
        <f t="shared" si="69"/>
        <v>2.5000000000000001E-2</v>
      </c>
      <c r="G1005" s="24">
        <v>0</v>
      </c>
      <c r="H1005" s="24">
        <v>0.05</v>
      </c>
      <c r="I1005" t="str">
        <f t="shared" si="66"/>
        <v>EGBL9</v>
      </c>
      <c r="J1005">
        <f>COUNTIF(I:I,I1005)</f>
        <v>4</v>
      </c>
    </row>
    <row r="1006" spans="1:10" ht="15.75" x14ac:dyDescent="0.25">
      <c r="A1006">
        <v>9</v>
      </c>
      <c r="B1006" t="s">
        <v>207</v>
      </c>
      <c r="C1006" s="21" t="s">
        <v>45</v>
      </c>
      <c r="D1006">
        <f t="shared" si="67"/>
        <v>2.5000000000000001E-2</v>
      </c>
      <c r="E1006">
        <f t="shared" si="68"/>
        <v>2.5000000000000001E-2</v>
      </c>
      <c r="F1006">
        <f t="shared" si="69"/>
        <v>2.5000000000000001E-2</v>
      </c>
      <c r="G1006" s="24">
        <v>0</v>
      </c>
      <c r="H1006" s="24">
        <v>0.05</v>
      </c>
      <c r="I1006" t="str">
        <f t="shared" si="66"/>
        <v>LMU9</v>
      </c>
      <c r="J1006">
        <f>COUNTIF(I:I,I1006)</f>
        <v>12</v>
      </c>
    </row>
    <row r="1007" spans="1:10" ht="15.75" x14ac:dyDescent="0.25">
      <c r="A1007">
        <v>9</v>
      </c>
      <c r="B1007" t="s">
        <v>207</v>
      </c>
      <c r="C1007" s="21" t="s">
        <v>46</v>
      </c>
      <c r="D1007">
        <f t="shared" si="67"/>
        <v>0</v>
      </c>
      <c r="E1007">
        <f t="shared" si="68"/>
        <v>0.1</v>
      </c>
      <c r="F1007">
        <f t="shared" si="69"/>
        <v>0.1</v>
      </c>
      <c r="G1007" s="24">
        <v>-0.1</v>
      </c>
      <c r="H1007" s="24">
        <v>0.1</v>
      </c>
      <c r="I1007" t="str">
        <f t="shared" si="66"/>
        <v>LHF9</v>
      </c>
      <c r="J1007">
        <f>COUNTIF(I:I,I1007)</f>
        <v>12</v>
      </c>
    </row>
    <row r="1008" spans="1:10" ht="15.75" x14ac:dyDescent="0.25">
      <c r="A1008">
        <v>9</v>
      </c>
      <c r="B1008" t="s">
        <v>207</v>
      </c>
      <c r="C1008" s="21" t="s">
        <v>47</v>
      </c>
      <c r="D1008">
        <f t="shared" si="67"/>
        <v>0</v>
      </c>
      <c r="E1008">
        <f t="shared" si="68"/>
        <v>0.1</v>
      </c>
      <c r="F1008">
        <f t="shared" si="69"/>
        <v>0.1</v>
      </c>
      <c r="G1008" s="24">
        <v>-0.1</v>
      </c>
      <c r="H1008" s="24">
        <v>0.1</v>
      </c>
      <c r="I1008" t="str">
        <f t="shared" si="66"/>
        <v>LHI9</v>
      </c>
      <c r="J1008">
        <f>COUNTIF(I:I,I1008)</f>
        <v>12</v>
      </c>
    </row>
    <row r="1009" spans="1:10" ht="15.75" x14ac:dyDescent="0.25">
      <c r="A1009">
        <v>9</v>
      </c>
      <c r="B1009" t="s">
        <v>207</v>
      </c>
      <c r="C1009" s="21" t="s">
        <v>50</v>
      </c>
      <c r="D1009">
        <f t="shared" si="67"/>
        <v>0</v>
      </c>
      <c r="E1009">
        <f t="shared" si="68"/>
        <v>0.2</v>
      </c>
      <c r="F1009">
        <f t="shared" si="69"/>
        <v>0.2</v>
      </c>
      <c r="G1009" s="24">
        <v>-0.2</v>
      </c>
      <c r="H1009" s="24">
        <v>0.2</v>
      </c>
      <c r="I1009" t="str">
        <f t="shared" si="66"/>
        <v>LHM9</v>
      </c>
      <c r="J1009">
        <f>COUNTIF(I:I,I1009)</f>
        <v>8</v>
      </c>
    </row>
    <row r="1010" spans="1:10" ht="15.75" x14ac:dyDescent="0.25">
      <c r="A1010">
        <v>9</v>
      </c>
      <c r="B1010" t="s">
        <v>207</v>
      </c>
      <c r="C1010" s="22" t="s">
        <v>45</v>
      </c>
      <c r="D1010">
        <f t="shared" si="67"/>
        <v>2.5000000000000001E-2</v>
      </c>
      <c r="E1010">
        <f t="shared" si="68"/>
        <v>2.5000000000000001E-2</v>
      </c>
      <c r="F1010">
        <f t="shared" si="69"/>
        <v>2.5000000000000001E-2</v>
      </c>
      <c r="G1010" s="24">
        <v>0</v>
      </c>
      <c r="H1010" s="24">
        <v>0.05</v>
      </c>
      <c r="I1010" t="str">
        <f t="shared" si="66"/>
        <v>LMU9</v>
      </c>
      <c r="J1010">
        <f>COUNTIF(I:I,I1010)</f>
        <v>12</v>
      </c>
    </row>
    <row r="1011" spans="1:10" ht="15.75" x14ac:dyDescent="0.25">
      <c r="A1011">
        <v>9</v>
      </c>
      <c r="B1011" t="s">
        <v>207</v>
      </c>
      <c r="C1011" s="22" t="s">
        <v>46</v>
      </c>
      <c r="D1011">
        <f t="shared" si="67"/>
        <v>0</v>
      </c>
      <c r="E1011">
        <f t="shared" si="68"/>
        <v>0.1</v>
      </c>
      <c r="F1011">
        <f t="shared" si="69"/>
        <v>0.1</v>
      </c>
      <c r="G1011" s="24">
        <v>-0.1</v>
      </c>
      <c r="H1011" s="24">
        <v>0.1</v>
      </c>
      <c r="I1011" t="str">
        <f t="shared" si="66"/>
        <v>LHF9</v>
      </c>
      <c r="J1011">
        <f>COUNTIF(I:I,I1011)</f>
        <v>12</v>
      </c>
    </row>
    <row r="1012" spans="1:10" ht="15.75" x14ac:dyDescent="0.25">
      <c r="A1012">
        <v>9</v>
      </c>
      <c r="B1012" t="s">
        <v>207</v>
      </c>
      <c r="C1012" s="22" t="s">
        <v>47</v>
      </c>
      <c r="D1012">
        <f t="shared" si="67"/>
        <v>0</v>
      </c>
      <c r="E1012">
        <f t="shared" si="68"/>
        <v>0.1</v>
      </c>
      <c r="F1012">
        <f t="shared" si="69"/>
        <v>0.1</v>
      </c>
      <c r="G1012" s="24">
        <v>-0.1</v>
      </c>
      <c r="H1012" s="24">
        <v>0.1</v>
      </c>
      <c r="I1012" t="str">
        <f t="shared" si="66"/>
        <v>LHI9</v>
      </c>
      <c r="J1012">
        <f>COUNTIF(I:I,I1012)</f>
        <v>12</v>
      </c>
    </row>
    <row r="1013" spans="1:10" ht="15.75" x14ac:dyDescent="0.25">
      <c r="A1013">
        <v>9</v>
      </c>
      <c r="B1013" t="s">
        <v>207</v>
      </c>
      <c r="C1013" s="22" t="s">
        <v>50</v>
      </c>
      <c r="D1013">
        <f t="shared" si="67"/>
        <v>0</v>
      </c>
      <c r="E1013">
        <f t="shared" si="68"/>
        <v>0.2</v>
      </c>
      <c r="F1013">
        <f t="shared" si="69"/>
        <v>0.2</v>
      </c>
      <c r="G1013" s="24">
        <v>-0.2</v>
      </c>
      <c r="H1013" s="24">
        <v>0.2</v>
      </c>
      <c r="I1013" t="str">
        <f t="shared" si="66"/>
        <v>LHM9</v>
      </c>
      <c r="J1013">
        <f>COUNTIF(I:I,I1013)</f>
        <v>8</v>
      </c>
    </row>
    <row r="1014" spans="1:10" ht="15.75" x14ac:dyDescent="0.25">
      <c r="A1014">
        <v>9</v>
      </c>
      <c r="B1014" t="s">
        <v>207</v>
      </c>
      <c r="C1014" s="11" t="s">
        <v>43</v>
      </c>
      <c r="D1014">
        <f t="shared" si="67"/>
        <v>0</v>
      </c>
      <c r="E1014">
        <f t="shared" si="68"/>
        <v>0</v>
      </c>
      <c r="F1014">
        <f t="shared" si="69"/>
        <v>0</v>
      </c>
      <c r="G1014" s="12">
        <v>0</v>
      </c>
      <c r="H1014" s="12">
        <v>0</v>
      </c>
      <c r="I1014" t="str">
        <f t="shared" si="66"/>
        <v>LMUT9</v>
      </c>
      <c r="J1014">
        <f>COUNTIF(I:I,I1014)</f>
        <v>4</v>
      </c>
    </row>
    <row r="1015" spans="1:10" ht="15.75" x14ac:dyDescent="0.25">
      <c r="A1015">
        <v>9</v>
      </c>
      <c r="B1015" t="s">
        <v>207</v>
      </c>
      <c r="C1015" s="13" t="s">
        <v>101</v>
      </c>
      <c r="D1015">
        <f t="shared" si="67"/>
        <v>2.5000000000000001E-2</v>
      </c>
      <c r="E1015">
        <f t="shared" si="68"/>
        <v>2.5000000000000001E-2</v>
      </c>
      <c r="F1015">
        <f t="shared" si="69"/>
        <v>2.5000000000000001E-2</v>
      </c>
      <c r="G1015" s="24">
        <v>0</v>
      </c>
      <c r="H1015" s="24">
        <v>0.05</v>
      </c>
      <c r="I1015" t="str">
        <f t="shared" si="66"/>
        <v>LBU9</v>
      </c>
      <c r="J1015">
        <f>COUNTIF(I:I,I1015)</f>
        <v>4</v>
      </c>
    </row>
    <row r="1016" spans="1:10" ht="15.75" x14ac:dyDescent="0.25">
      <c r="A1016">
        <v>9</v>
      </c>
      <c r="B1016" t="s">
        <v>207</v>
      </c>
      <c r="C1016" s="13" t="s">
        <v>103</v>
      </c>
      <c r="D1016">
        <f t="shared" si="67"/>
        <v>0</v>
      </c>
      <c r="E1016">
        <f t="shared" si="68"/>
        <v>0.2</v>
      </c>
      <c r="F1016">
        <f t="shared" si="69"/>
        <v>0.2</v>
      </c>
      <c r="G1016" s="24">
        <v>-0.2</v>
      </c>
      <c r="H1016" s="24">
        <v>0.2</v>
      </c>
      <c r="I1016" t="str">
        <f t="shared" si="66"/>
        <v>LBHF9</v>
      </c>
      <c r="J1016">
        <f>COUNTIF(I:I,I1016)</f>
        <v>4</v>
      </c>
    </row>
    <row r="1017" spans="1:10" ht="15.75" x14ac:dyDescent="0.25">
      <c r="A1017">
        <v>9</v>
      </c>
      <c r="B1017" t="s">
        <v>207</v>
      </c>
      <c r="C1017" s="13" t="s">
        <v>104</v>
      </c>
      <c r="D1017">
        <f t="shared" si="67"/>
        <v>0</v>
      </c>
      <c r="E1017">
        <f t="shared" si="68"/>
        <v>0.2</v>
      </c>
      <c r="F1017">
        <f t="shared" si="69"/>
        <v>0.2</v>
      </c>
      <c r="G1017" s="24">
        <v>-0.2</v>
      </c>
      <c r="H1017" s="24">
        <v>0.2</v>
      </c>
      <c r="I1017" t="str">
        <f t="shared" si="66"/>
        <v>LBHI9</v>
      </c>
      <c r="J1017">
        <f>COUNTIF(I:I,I1017)</f>
        <v>4</v>
      </c>
    </row>
    <row r="1018" spans="1:10" ht="15.75" x14ac:dyDescent="0.25">
      <c r="A1018">
        <v>9</v>
      </c>
      <c r="B1018" t="s">
        <v>207</v>
      </c>
      <c r="C1018" s="17" t="s">
        <v>45</v>
      </c>
      <c r="D1018">
        <f t="shared" si="67"/>
        <v>2.5000000000000001E-2</v>
      </c>
      <c r="E1018">
        <f t="shared" si="68"/>
        <v>2.5000000000000001E-2</v>
      </c>
      <c r="F1018">
        <f t="shared" si="69"/>
        <v>2.5000000000000001E-2</v>
      </c>
      <c r="G1018" s="24">
        <v>0</v>
      </c>
      <c r="H1018" s="24">
        <v>0.05</v>
      </c>
      <c r="I1018" t="str">
        <f t="shared" si="66"/>
        <v>LMU9</v>
      </c>
      <c r="J1018">
        <f>COUNTIF(I:I,I1018)</f>
        <v>12</v>
      </c>
    </row>
    <row r="1019" spans="1:10" ht="15.75" x14ac:dyDescent="0.25">
      <c r="A1019">
        <v>9</v>
      </c>
      <c r="B1019" t="s">
        <v>207</v>
      </c>
      <c r="C1019" s="19" t="s">
        <v>46</v>
      </c>
      <c r="D1019">
        <f t="shared" si="67"/>
        <v>0</v>
      </c>
      <c r="E1019">
        <f t="shared" si="68"/>
        <v>0.2</v>
      </c>
      <c r="F1019">
        <f t="shared" si="69"/>
        <v>0.2</v>
      </c>
      <c r="G1019" s="24">
        <v>-0.2</v>
      </c>
      <c r="H1019" s="24">
        <v>0.2</v>
      </c>
      <c r="I1019" t="str">
        <f t="shared" si="66"/>
        <v>LHF9</v>
      </c>
      <c r="J1019">
        <f>COUNTIF(I:I,I1019)</f>
        <v>12</v>
      </c>
    </row>
    <row r="1020" spans="1:10" ht="15.75" x14ac:dyDescent="0.25">
      <c r="A1020">
        <v>9</v>
      </c>
      <c r="B1020" t="s">
        <v>207</v>
      </c>
      <c r="C1020" s="17" t="s">
        <v>47</v>
      </c>
      <c r="D1020">
        <f t="shared" si="67"/>
        <v>0</v>
      </c>
      <c r="E1020">
        <f t="shared" si="68"/>
        <v>0.2</v>
      </c>
      <c r="F1020">
        <f t="shared" si="69"/>
        <v>0.2</v>
      </c>
      <c r="G1020" s="24">
        <v>-0.2</v>
      </c>
      <c r="H1020" s="24">
        <v>0.2</v>
      </c>
      <c r="I1020" t="str">
        <f t="shared" si="66"/>
        <v>LHI9</v>
      </c>
      <c r="J1020">
        <f>COUNTIF(I:I,I1020)</f>
        <v>12</v>
      </c>
    </row>
    <row r="1021" spans="1:10" ht="15.75" x14ac:dyDescent="0.25">
      <c r="A1021">
        <v>9</v>
      </c>
      <c r="B1021" t="s">
        <v>207</v>
      </c>
      <c r="C1021" s="15" t="s">
        <v>48</v>
      </c>
      <c r="D1021">
        <f t="shared" si="67"/>
        <v>2.5000000000000001E-2</v>
      </c>
      <c r="E1021">
        <f t="shared" si="68"/>
        <v>2.5000000000000001E-2</v>
      </c>
      <c r="F1021">
        <f t="shared" si="69"/>
        <v>2.5000000000000001E-2</v>
      </c>
      <c r="G1021" s="24">
        <v>0</v>
      </c>
      <c r="H1021" s="24">
        <v>0.05</v>
      </c>
      <c r="I1021" t="str">
        <f t="shared" si="66"/>
        <v>EGBL9</v>
      </c>
      <c r="J1021">
        <f>COUNTIF(I:I,I1021)</f>
        <v>4</v>
      </c>
    </row>
    <row r="1022" spans="1:10" ht="15.75" x14ac:dyDescent="0.25">
      <c r="A1022">
        <v>9</v>
      </c>
      <c r="B1022" t="s">
        <v>207</v>
      </c>
      <c r="C1022" s="21" t="s">
        <v>45</v>
      </c>
      <c r="D1022">
        <f t="shared" si="67"/>
        <v>2.5000000000000001E-2</v>
      </c>
      <c r="E1022">
        <f t="shared" si="68"/>
        <v>2.5000000000000001E-2</v>
      </c>
      <c r="F1022">
        <f t="shared" si="69"/>
        <v>2.5000000000000001E-2</v>
      </c>
      <c r="G1022" s="24">
        <v>0</v>
      </c>
      <c r="H1022" s="24">
        <v>0.05</v>
      </c>
      <c r="I1022" t="str">
        <f t="shared" si="66"/>
        <v>LMU9</v>
      </c>
      <c r="J1022">
        <f>COUNTIF(I:I,I1022)</f>
        <v>12</v>
      </c>
    </row>
    <row r="1023" spans="1:10" ht="15.75" x14ac:dyDescent="0.25">
      <c r="A1023">
        <v>9</v>
      </c>
      <c r="B1023" t="s">
        <v>207</v>
      </c>
      <c r="C1023" s="21" t="s">
        <v>46</v>
      </c>
      <c r="D1023">
        <f t="shared" si="67"/>
        <v>0</v>
      </c>
      <c r="E1023">
        <f t="shared" si="68"/>
        <v>0.2</v>
      </c>
      <c r="F1023">
        <f t="shared" si="69"/>
        <v>0.2</v>
      </c>
      <c r="G1023" s="24">
        <v>-0.2</v>
      </c>
      <c r="H1023" s="24">
        <v>0.2</v>
      </c>
      <c r="I1023" t="str">
        <f t="shared" si="66"/>
        <v>LHF9</v>
      </c>
      <c r="J1023">
        <f>COUNTIF(I:I,I1023)</f>
        <v>12</v>
      </c>
    </row>
    <row r="1024" spans="1:10" ht="15.75" x14ac:dyDescent="0.25">
      <c r="A1024">
        <v>9</v>
      </c>
      <c r="B1024" t="s">
        <v>207</v>
      </c>
      <c r="C1024" s="21" t="s">
        <v>47</v>
      </c>
      <c r="D1024">
        <f t="shared" si="67"/>
        <v>0</v>
      </c>
      <c r="E1024">
        <f t="shared" si="68"/>
        <v>0.2</v>
      </c>
      <c r="F1024">
        <f t="shared" si="69"/>
        <v>0.2</v>
      </c>
      <c r="G1024" s="24">
        <v>-0.2</v>
      </c>
      <c r="H1024" s="24">
        <v>0.2</v>
      </c>
      <c r="I1024" t="str">
        <f t="shared" si="66"/>
        <v>LHI9</v>
      </c>
      <c r="J1024">
        <f>COUNTIF(I:I,I1024)</f>
        <v>12</v>
      </c>
    </row>
    <row r="1025" spans="1:10" ht="15.75" x14ac:dyDescent="0.25">
      <c r="A1025">
        <v>9</v>
      </c>
      <c r="B1025" t="s">
        <v>207</v>
      </c>
      <c r="C1025" s="21" t="s">
        <v>50</v>
      </c>
      <c r="D1025">
        <f t="shared" si="67"/>
        <v>0</v>
      </c>
      <c r="E1025">
        <f t="shared" si="68"/>
        <v>0.2</v>
      </c>
      <c r="F1025">
        <f t="shared" si="69"/>
        <v>0.2</v>
      </c>
      <c r="G1025" s="24">
        <v>-0.2</v>
      </c>
      <c r="H1025" s="24">
        <v>0.2</v>
      </c>
      <c r="I1025" t="str">
        <f t="shared" si="66"/>
        <v>LHM9</v>
      </c>
      <c r="J1025">
        <f>COUNTIF(I:I,I1025)</f>
        <v>8</v>
      </c>
    </row>
    <row r="1026" spans="1:10" ht="15.75" x14ac:dyDescent="0.25">
      <c r="A1026">
        <v>9</v>
      </c>
      <c r="B1026" t="s">
        <v>207</v>
      </c>
      <c r="C1026" s="22" t="s">
        <v>45</v>
      </c>
      <c r="D1026">
        <f t="shared" si="67"/>
        <v>0</v>
      </c>
      <c r="E1026">
        <f t="shared" si="68"/>
        <v>0.2</v>
      </c>
      <c r="F1026">
        <f t="shared" si="69"/>
        <v>0.2</v>
      </c>
      <c r="G1026" s="24">
        <v>-0.2</v>
      </c>
      <c r="H1026" s="24">
        <v>0.2</v>
      </c>
      <c r="I1026" t="str">
        <f t="shared" si="66"/>
        <v>LMU9</v>
      </c>
      <c r="J1026">
        <f>COUNTIF(I:I,I1026)</f>
        <v>12</v>
      </c>
    </row>
    <row r="1027" spans="1:10" ht="15.75" x14ac:dyDescent="0.25">
      <c r="A1027">
        <v>9</v>
      </c>
      <c r="B1027" t="s">
        <v>207</v>
      </c>
      <c r="C1027" s="22" t="s">
        <v>46</v>
      </c>
      <c r="D1027">
        <f t="shared" si="67"/>
        <v>0</v>
      </c>
      <c r="E1027">
        <f t="shared" si="68"/>
        <v>0.2</v>
      </c>
      <c r="F1027">
        <f t="shared" si="69"/>
        <v>0.2</v>
      </c>
      <c r="G1027" s="24">
        <v>-0.2</v>
      </c>
      <c r="H1027" s="24">
        <v>0.2</v>
      </c>
      <c r="I1027" t="str">
        <f t="shared" ref="I1027:I1090" si="70">C1027&amp;A1027</f>
        <v>LHF9</v>
      </c>
      <c r="J1027">
        <f>COUNTIF(I:I,I1027)</f>
        <v>12</v>
      </c>
    </row>
    <row r="1028" spans="1:10" ht="15.75" x14ac:dyDescent="0.25">
      <c r="A1028">
        <v>9</v>
      </c>
      <c r="B1028" t="s">
        <v>207</v>
      </c>
      <c r="C1028" s="22" t="s">
        <v>47</v>
      </c>
      <c r="D1028">
        <f t="shared" si="67"/>
        <v>0</v>
      </c>
      <c r="E1028">
        <f t="shared" si="68"/>
        <v>0.2</v>
      </c>
      <c r="F1028">
        <f t="shared" si="69"/>
        <v>0.2</v>
      </c>
      <c r="G1028" s="24">
        <v>-0.2</v>
      </c>
      <c r="H1028" s="24">
        <v>0.2</v>
      </c>
      <c r="I1028" t="str">
        <f t="shared" si="70"/>
        <v>LHI9</v>
      </c>
      <c r="J1028">
        <f>COUNTIF(I:I,I1028)</f>
        <v>12</v>
      </c>
    </row>
    <row r="1029" spans="1:10" ht="15.75" x14ac:dyDescent="0.25">
      <c r="A1029">
        <v>9</v>
      </c>
      <c r="B1029" t="s">
        <v>207</v>
      </c>
      <c r="C1029" s="22" t="s">
        <v>50</v>
      </c>
      <c r="D1029">
        <f t="shared" si="67"/>
        <v>0</v>
      </c>
      <c r="E1029">
        <f t="shared" si="68"/>
        <v>0.2</v>
      </c>
      <c r="F1029">
        <f t="shared" si="69"/>
        <v>0.2</v>
      </c>
      <c r="G1029" s="24">
        <v>-0.2</v>
      </c>
      <c r="H1029" s="24">
        <v>0.2</v>
      </c>
      <c r="I1029" t="str">
        <f t="shared" si="70"/>
        <v>LHM9</v>
      </c>
      <c r="J1029">
        <f>COUNTIF(I:I,I1029)</f>
        <v>8</v>
      </c>
    </row>
    <row r="1030" spans="1:10" ht="15.75" x14ac:dyDescent="0.25">
      <c r="A1030">
        <v>9</v>
      </c>
      <c r="B1030" t="s">
        <v>207</v>
      </c>
      <c r="C1030" s="11" t="s">
        <v>43</v>
      </c>
      <c r="D1030">
        <f t="shared" si="67"/>
        <v>0</v>
      </c>
      <c r="E1030">
        <f t="shared" si="68"/>
        <v>0</v>
      </c>
      <c r="F1030">
        <f t="shared" si="69"/>
        <v>0</v>
      </c>
      <c r="G1030" s="12">
        <v>0</v>
      </c>
      <c r="H1030" s="12">
        <v>0</v>
      </c>
      <c r="I1030" t="str">
        <f t="shared" si="70"/>
        <v>LMUT9</v>
      </c>
      <c r="J1030">
        <f>COUNTIF(I:I,I1030)</f>
        <v>4</v>
      </c>
    </row>
    <row r="1031" spans="1:10" ht="15.75" x14ac:dyDescent="0.25">
      <c r="A1031">
        <v>9</v>
      </c>
      <c r="B1031" t="s">
        <v>207</v>
      </c>
      <c r="C1031" s="13" t="s">
        <v>101</v>
      </c>
      <c r="D1031">
        <f t="shared" si="67"/>
        <v>5.2249999999999996</v>
      </c>
      <c r="E1031">
        <f t="shared" si="68"/>
        <v>2.4999999999999467E-2</v>
      </c>
      <c r="F1031">
        <f t="shared" si="69"/>
        <v>2.5000000000000355E-2</v>
      </c>
      <c r="G1031" s="23">
        <v>5.2</v>
      </c>
      <c r="H1031" s="23">
        <v>5.25</v>
      </c>
      <c r="I1031" t="str">
        <f t="shared" si="70"/>
        <v>LBU9</v>
      </c>
      <c r="J1031">
        <f>COUNTIF(I:I,I1031)</f>
        <v>4</v>
      </c>
    </row>
    <row r="1032" spans="1:10" ht="15.75" x14ac:dyDescent="0.25">
      <c r="A1032">
        <v>9</v>
      </c>
      <c r="B1032" t="s">
        <v>207</v>
      </c>
      <c r="C1032" s="13" t="s">
        <v>103</v>
      </c>
      <c r="D1032">
        <f t="shared" si="67"/>
        <v>5.0999999999999996</v>
      </c>
      <c r="E1032">
        <f t="shared" si="68"/>
        <v>9.9999999999999645E-2</v>
      </c>
      <c r="F1032">
        <f t="shared" si="69"/>
        <v>9.9999999999999645E-2</v>
      </c>
      <c r="G1032" s="23">
        <v>5</v>
      </c>
      <c r="H1032" s="23">
        <v>5.1999999999999993</v>
      </c>
      <c r="I1032" t="str">
        <f t="shared" si="70"/>
        <v>LBHF9</v>
      </c>
      <c r="J1032">
        <f>COUNTIF(I:I,I1032)</f>
        <v>4</v>
      </c>
    </row>
    <row r="1033" spans="1:10" ht="15.75" x14ac:dyDescent="0.25">
      <c r="A1033">
        <v>9</v>
      </c>
      <c r="B1033" t="s">
        <v>207</v>
      </c>
      <c r="C1033" s="13" t="s">
        <v>104</v>
      </c>
      <c r="D1033">
        <f t="shared" si="67"/>
        <v>4.3499999999999996</v>
      </c>
      <c r="E1033">
        <f t="shared" si="68"/>
        <v>9.9999999999999645E-2</v>
      </c>
      <c r="F1033">
        <f t="shared" si="69"/>
        <v>9.9999999999999645E-2</v>
      </c>
      <c r="G1033" s="23">
        <v>4.25</v>
      </c>
      <c r="H1033" s="23">
        <v>4.4499999999999993</v>
      </c>
      <c r="I1033" t="str">
        <f t="shared" si="70"/>
        <v>LBHI9</v>
      </c>
      <c r="J1033">
        <f>COUNTIF(I:I,I1033)</f>
        <v>4</v>
      </c>
    </row>
    <row r="1034" spans="1:10" ht="15.75" x14ac:dyDescent="0.25">
      <c r="A1034">
        <v>9</v>
      </c>
      <c r="B1034" t="s">
        <v>207</v>
      </c>
      <c r="C1034" s="17" t="s">
        <v>45</v>
      </c>
      <c r="D1034">
        <f t="shared" si="67"/>
        <v>5.2249999999999996</v>
      </c>
      <c r="E1034">
        <f t="shared" si="68"/>
        <v>2.4999999999999467E-2</v>
      </c>
      <c r="F1034">
        <f t="shared" si="69"/>
        <v>2.5000000000000355E-2</v>
      </c>
      <c r="G1034" s="23">
        <v>5.2</v>
      </c>
      <c r="H1034" s="23">
        <v>5.25</v>
      </c>
      <c r="I1034" t="str">
        <f t="shared" si="70"/>
        <v>LMU9</v>
      </c>
      <c r="J1034">
        <f>COUNTIF(I:I,I1034)</f>
        <v>12</v>
      </c>
    </row>
    <row r="1035" spans="1:10" ht="15.75" x14ac:dyDescent="0.25">
      <c r="A1035">
        <v>9</v>
      </c>
      <c r="B1035" t="s">
        <v>207</v>
      </c>
      <c r="C1035" s="19" t="s">
        <v>46</v>
      </c>
      <c r="D1035">
        <f t="shared" si="67"/>
        <v>5.25</v>
      </c>
      <c r="E1035">
        <f t="shared" si="68"/>
        <v>9.9999999999999645E-2</v>
      </c>
      <c r="F1035">
        <f t="shared" si="69"/>
        <v>9.9999999999999645E-2</v>
      </c>
      <c r="G1035" s="23">
        <v>5.15</v>
      </c>
      <c r="H1035" s="23">
        <v>5.35</v>
      </c>
      <c r="I1035" t="str">
        <f t="shared" si="70"/>
        <v>LHF9</v>
      </c>
      <c r="J1035">
        <f>COUNTIF(I:I,I1035)</f>
        <v>12</v>
      </c>
    </row>
    <row r="1036" spans="1:10" ht="15.75" x14ac:dyDescent="0.25">
      <c r="A1036">
        <v>9</v>
      </c>
      <c r="B1036" t="s">
        <v>207</v>
      </c>
      <c r="C1036" s="17" t="s">
        <v>47</v>
      </c>
      <c r="D1036">
        <f t="shared" si="67"/>
        <v>4.3499999999999996</v>
      </c>
      <c r="E1036">
        <f t="shared" si="68"/>
        <v>9.9999999999999645E-2</v>
      </c>
      <c r="F1036">
        <f t="shared" si="69"/>
        <v>9.9999999999999645E-2</v>
      </c>
      <c r="G1036" s="23">
        <v>4.25</v>
      </c>
      <c r="H1036" s="23">
        <v>4.4499999999999993</v>
      </c>
      <c r="I1036" t="str">
        <f t="shared" si="70"/>
        <v>LHI9</v>
      </c>
      <c r="J1036">
        <f>COUNTIF(I:I,I1036)</f>
        <v>12</v>
      </c>
    </row>
    <row r="1037" spans="1:10" ht="15.75" x14ac:dyDescent="0.25">
      <c r="A1037">
        <v>9</v>
      </c>
      <c r="B1037" t="s">
        <v>207</v>
      </c>
      <c r="C1037" s="15" t="s">
        <v>48</v>
      </c>
      <c r="D1037">
        <f t="shared" si="67"/>
        <v>5.2249999999999996</v>
      </c>
      <c r="E1037">
        <f t="shared" si="68"/>
        <v>2.4999999999999467E-2</v>
      </c>
      <c r="F1037">
        <f t="shared" si="69"/>
        <v>2.5000000000000355E-2</v>
      </c>
      <c r="G1037" s="23">
        <v>5.2</v>
      </c>
      <c r="H1037" s="23">
        <v>5.25</v>
      </c>
      <c r="I1037" t="str">
        <f t="shared" si="70"/>
        <v>EGBL9</v>
      </c>
      <c r="J1037">
        <f>COUNTIF(I:I,I1037)</f>
        <v>4</v>
      </c>
    </row>
    <row r="1038" spans="1:10" ht="15.75" x14ac:dyDescent="0.25">
      <c r="A1038">
        <v>9</v>
      </c>
      <c r="B1038" t="s">
        <v>207</v>
      </c>
      <c r="C1038" s="21" t="s">
        <v>45</v>
      </c>
      <c r="D1038">
        <f t="shared" si="67"/>
        <v>8.7750000000000004</v>
      </c>
      <c r="E1038">
        <f t="shared" si="68"/>
        <v>2.5000000000000355E-2</v>
      </c>
      <c r="F1038">
        <f t="shared" si="69"/>
        <v>2.5000000000000355E-2</v>
      </c>
      <c r="G1038" s="23">
        <v>8.75</v>
      </c>
      <c r="H1038" s="23">
        <v>8.8000000000000007</v>
      </c>
      <c r="I1038" t="str">
        <f t="shared" si="70"/>
        <v>LMU9</v>
      </c>
      <c r="J1038">
        <f>COUNTIF(I:I,I1038)</f>
        <v>12</v>
      </c>
    </row>
    <row r="1039" spans="1:10" ht="15.75" x14ac:dyDescent="0.25">
      <c r="A1039">
        <v>9</v>
      </c>
      <c r="B1039" t="s">
        <v>207</v>
      </c>
      <c r="C1039" s="21" t="s">
        <v>46</v>
      </c>
      <c r="D1039">
        <f t="shared" si="67"/>
        <v>5.25</v>
      </c>
      <c r="E1039">
        <f t="shared" si="68"/>
        <v>9.9999999999999645E-2</v>
      </c>
      <c r="F1039">
        <f t="shared" si="69"/>
        <v>9.9999999999999645E-2</v>
      </c>
      <c r="G1039" s="23">
        <v>5.15</v>
      </c>
      <c r="H1039" s="23">
        <v>5.35</v>
      </c>
      <c r="I1039" t="str">
        <f t="shared" si="70"/>
        <v>LHF9</v>
      </c>
      <c r="J1039">
        <f>COUNTIF(I:I,I1039)</f>
        <v>12</v>
      </c>
    </row>
    <row r="1040" spans="1:10" ht="15.75" x14ac:dyDescent="0.25">
      <c r="A1040">
        <v>9</v>
      </c>
      <c r="B1040" t="s">
        <v>207</v>
      </c>
      <c r="C1040" s="21" t="s">
        <v>47</v>
      </c>
      <c r="D1040">
        <f t="shared" si="67"/>
        <v>4.3499999999999996</v>
      </c>
      <c r="E1040">
        <f t="shared" si="68"/>
        <v>9.9999999999999645E-2</v>
      </c>
      <c r="F1040">
        <f t="shared" si="69"/>
        <v>9.9999999999999645E-2</v>
      </c>
      <c r="G1040" s="23">
        <v>4.25</v>
      </c>
      <c r="H1040" s="23">
        <v>4.4499999999999993</v>
      </c>
      <c r="I1040" t="str">
        <f t="shared" si="70"/>
        <v>LHI9</v>
      </c>
      <c r="J1040">
        <f>COUNTIF(I:I,I1040)</f>
        <v>12</v>
      </c>
    </row>
    <row r="1041" spans="1:10" ht="15.75" x14ac:dyDescent="0.25">
      <c r="A1041">
        <v>9</v>
      </c>
      <c r="B1041" t="s">
        <v>207</v>
      </c>
      <c r="C1041" s="21" t="s">
        <v>50</v>
      </c>
      <c r="D1041">
        <f t="shared" si="67"/>
        <v>23.35</v>
      </c>
      <c r="E1041">
        <f t="shared" si="68"/>
        <v>0.19999999999999929</v>
      </c>
      <c r="F1041">
        <f t="shared" si="69"/>
        <v>0.19999999999999929</v>
      </c>
      <c r="G1041" s="23">
        <v>23.150000000000002</v>
      </c>
      <c r="H1041" s="23">
        <v>23.55</v>
      </c>
      <c r="I1041" t="str">
        <f t="shared" si="70"/>
        <v>LHM9</v>
      </c>
      <c r="J1041">
        <f>COUNTIF(I:I,I1041)</f>
        <v>8</v>
      </c>
    </row>
    <row r="1042" spans="1:10" ht="15.75" x14ac:dyDescent="0.25">
      <c r="A1042">
        <v>9</v>
      </c>
      <c r="B1042" t="s">
        <v>207</v>
      </c>
      <c r="C1042" s="22" t="s">
        <v>45</v>
      </c>
      <c r="D1042">
        <f t="shared" si="67"/>
        <v>8.4250000000000007</v>
      </c>
      <c r="E1042">
        <f t="shared" si="68"/>
        <v>2.5000000000000355E-2</v>
      </c>
      <c r="F1042">
        <f t="shared" si="69"/>
        <v>2.5000000000000355E-2</v>
      </c>
      <c r="G1042" s="23">
        <v>8.4</v>
      </c>
      <c r="H1042" s="23">
        <v>8.4500000000000011</v>
      </c>
      <c r="I1042" t="str">
        <f t="shared" si="70"/>
        <v>LMU9</v>
      </c>
      <c r="J1042">
        <f>COUNTIF(I:I,I1042)</f>
        <v>12</v>
      </c>
    </row>
    <row r="1043" spans="1:10" ht="15.75" x14ac:dyDescent="0.25">
      <c r="A1043">
        <v>9</v>
      </c>
      <c r="B1043" t="s">
        <v>207</v>
      </c>
      <c r="C1043" s="22" t="s">
        <v>46</v>
      </c>
      <c r="D1043">
        <f t="shared" si="67"/>
        <v>5.25</v>
      </c>
      <c r="E1043">
        <f t="shared" si="68"/>
        <v>9.9999999999999645E-2</v>
      </c>
      <c r="F1043">
        <f t="shared" si="69"/>
        <v>9.9999999999999645E-2</v>
      </c>
      <c r="G1043" s="23">
        <v>5.15</v>
      </c>
      <c r="H1043" s="23">
        <v>5.35</v>
      </c>
      <c r="I1043" t="str">
        <f t="shared" si="70"/>
        <v>LHF9</v>
      </c>
      <c r="J1043">
        <f>COUNTIF(I:I,I1043)</f>
        <v>12</v>
      </c>
    </row>
    <row r="1044" spans="1:10" ht="15.75" x14ac:dyDescent="0.25">
      <c r="A1044">
        <v>9</v>
      </c>
      <c r="B1044" t="s">
        <v>207</v>
      </c>
      <c r="C1044" s="22" t="s">
        <v>47</v>
      </c>
      <c r="D1044">
        <f t="shared" si="67"/>
        <v>4.5</v>
      </c>
      <c r="E1044">
        <f t="shared" si="68"/>
        <v>9.9999999999999645E-2</v>
      </c>
      <c r="F1044">
        <f t="shared" si="69"/>
        <v>9.9999999999999645E-2</v>
      </c>
      <c r="G1044" s="23">
        <v>4.4000000000000004</v>
      </c>
      <c r="H1044" s="23">
        <v>4.5999999999999996</v>
      </c>
      <c r="I1044" t="str">
        <f t="shared" si="70"/>
        <v>LHI9</v>
      </c>
      <c r="J1044">
        <f>COUNTIF(I:I,I1044)</f>
        <v>12</v>
      </c>
    </row>
    <row r="1045" spans="1:10" ht="15.75" x14ac:dyDescent="0.25">
      <c r="A1045">
        <v>9</v>
      </c>
      <c r="B1045" t="s">
        <v>207</v>
      </c>
      <c r="C1045" s="22" t="s">
        <v>50</v>
      </c>
      <c r="D1045">
        <f t="shared" si="67"/>
        <v>30.5</v>
      </c>
      <c r="E1045">
        <f t="shared" si="68"/>
        <v>0.19999999999999929</v>
      </c>
      <c r="F1045">
        <f t="shared" si="69"/>
        <v>0.19999999999999929</v>
      </c>
      <c r="G1045" s="23">
        <v>30.3</v>
      </c>
      <c r="H1045" s="23">
        <v>30.7</v>
      </c>
      <c r="I1045" t="str">
        <f t="shared" si="70"/>
        <v>LHM9</v>
      </c>
      <c r="J1045">
        <f>COUNTIF(I:I,I1045)</f>
        <v>8</v>
      </c>
    </row>
    <row r="1046" spans="1:10" ht="15.75" x14ac:dyDescent="0.25">
      <c r="A1046">
        <v>9</v>
      </c>
      <c r="B1046" t="s">
        <v>207</v>
      </c>
      <c r="C1046" s="11" t="s">
        <v>43</v>
      </c>
      <c r="D1046">
        <f t="shared" si="67"/>
        <v>0</v>
      </c>
      <c r="E1046">
        <f t="shared" si="68"/>
        <v>0</v>
      </c>
      <c r="F1046">
        <f t="shared" si="69"/>
        <v>0</v>
      </c>
      <c r="G1046" s="12">
        <v>0</v>
      </c>
      <c r="H1046" s="12">
        <v>0</v>
      </c>
      <c r="I1046" t="str">
        <f t="shared" si="70"/>
        <v>LMUT9</v>
      </c>
      <c r="J1046">
        <f>COUNTIF(I:I,I1046)</f>
        <v>4</v>
      </c>
    </row>
    <row r="1047" spans="1:10" ht="15.75" x14ac:dyDescent="0.25">
      <c r="A1047">
        <v>9</v>
      </c>
      <c r="B1047" t="s">
        <v>207</v>
      </c>
      <c r="C1047" s="13" t="s">
        <v>101</v>
      </c>
      <c r="D1047">
        <f t="shared" si="67"/>
        <v>5.7249999999999996</v>
      </c>
      <c r="E1047">
        <f t="shared" si="68"/>
        <v>2.4999999999999467E-2</v>
      </c>
      <c r="F1047">
        <f t="shared" si="69"/>
        <v>2.5000000000000355E-2</v>
      </c>
      <c r="G1047" s="23">
        <v>5.7</v>
      </c>
      <c r="H1047" s="23">
        <v>5.75</v>
      </c>
      <c r="I1047" t="str">
        <f t="shared" si="70"/>
        <v>LBU9</v>
      </c>
      <c r="J1047">
        <f>COUNTIF(I:I,I1047)</f>
        <v>4</v>
      </c>
    </row>
    <row r="1048" spans="1:10" ht="15.75" x14ac:dyDescent="0.25">
      <c r="A1048">
        <v>9</v>
      </c>
      <c r="B1048" t="s">
        <v>207</v>
      </c>
      <c r="C1048" s="13" t="s">
        <v>103</v>
      </c>
      <c r="D1048">
        <f t="shared" si="67"/>
        <v>7.1</v>
      </c>
      <c r="E1048">
        <f t="shared" si="68"/>
        <v>0.20000000000000018</v>
      </c>
      <c r="F1048">
        <f t="shared" si="69"/>
        <v>0.20000000000000018</v>
      </c>
      <c r="G1048" s="23">
        <v>6.8999999999999995</v>
      </c>
      <c r="H1048" s="23">
        <v>7.3</v>
      </c>
      <c r="I1048" t="str">
        <f t="shared" si="70"/>
        <v>LBHF9</v>
      </c>
      <c r="J1048">
        <f>COUNTIF(I:I,I1048)</f>
        <v>4</v>
      </c>
    </row>
    <row r="1049" spans="1:10" ht="15.75" x14ac:dyDescent="0.25">
      <c r="A1049">
        <v>9</v>
      </c>
      <c r="B1049" t="s">
        <v>207</v>
      </c>
      <c r="C1049" s="13" t="s">
        <v>104</v>
      </c>
      <c r="D1049">
        <f t="shared" si="67"/>
        <v>6.35</v>
      </c>
      <c r="E1049">
        <f t="shared" si="68"/>
        <v>0.20000000000000018</v>
      </c>
      <c r="F1049">
        <f t="shared" si="69"/>
        <v>0.20000000000000018</v>
      </c>
      <c r="G1049" s="23">
        <v>6.1499999999999995</v>
      </c>
      <c r="H1049" s="23">
        <v>6.55</v>
      </c>
      <c r="I1049" t="str">
        <f t="shared" si="70"/>
        <v>LBHI9</v>
      </c>
      <c r="J1049">
        <f>COUNTIF(I:I,I1049)</f>
        <v>4</v>
      </c>
    </row>
    <row r="1050" spans="1:10" ht="15.75" x14ac:dyDescent="0.25">
      <c r="A1050">
        <v>9</v>
      </c>
      <c r="B1050" t="s">
        <v>207</v>
      </c>
      <c r="C1050" s="17" t="s">
        <v>45</v>
      </c>
      <c r="D1050">
        <f t="shared" si="67"/>
        <v>5.7249999999999996</v>
      </c>
      <c r="E1050">
        <f t="shared" si="68"/>
        <v>2.4999999999999467E-2</v>
      </c>
      <c r="F1050">
        <f t="shared" si="69"/>
        <v>2.5000000000000355E-2</v>
      </c>
      <c r="G1050" s="23">
        <v>5.7</v>
      </c>
      <c r="H1050" s="23">
        <v>5.75</v>
      </c>
      <c r="I1050" t="str">
        <f t="shared" si="70"/>
        <v>LMU9</v>
      </c>
      <c r="J1050">
        <f>COUNTIF(I:I,I1050)</f>
        <v>12</v>
      </c>
    </row>
    <row r="1051" spans="1:10" ht="15.75" x14ac:dyDescent="0.25">
      <c r="A1051">
        <v>9</v>
      </c>
      <c r="B1051" t="s">
        <v>207</v>
      </c>
      <c r="C1051" s="19" t="s">
        <v>46</v>
      </c>
      <c r="D1051">
        <f t="shared" si="67"/>
        <v>7.25</v>
      </c>
      <c r="E1051">
        <f t="shared" si="68"/>
        <v>0.20000000000000018</v>
      </c>
      <c r="F1051">
        <f t="shared" si="69"/>
        <v>0.20000000000000018</v>
      </c>
      <c r="G1051" s="23">
        <v>7.05</v>
      </c>
      <c r="H1051" s="23">
        <v>7.45</v>
      </c>
      <c r="I1051" t="str">
        <f t="shared" si="70"/>
        <v>LHF9</v>
      </c>
      <c r="J1051">
        <f>COUNTIF(I:I,I1051)</f>
        <v>12</v>
      </c>
    </row>
    <row r="1052" spans="1:10" ht="15.75" x14ac:dyDescent="0.25">
      <c r="A1052">
        <v>9</v>
      </c>
      <c r="B1052" t="s">
        <v>207</v>
      </c>
      <c r="C1052" s="17" t="s">
        <v>47</v>
      </c>
      <c r="D1052">
        <f t="shared" si="67"/>
        <v>6.35</v>
      </c>
      <c r="E1052">
        <f t="shared" si="68"/>
        <v>0.20000000000000018</v>
      </c>
      <c r="F1052">
        <f t="shared" si="69"/>
        <v>0.20000000000000018</v>
      </c>
      <c r="G1052" s="23">
        <v>6.1499999999999995</v>
      </c>
      <c r="H1052" s="23">
        <v>6.55</v>
      </c>
      <c r="I1052" t="str">
        <f t="shared" si="70"/>
        <v>LHI9</v>
      </c>
      <c r="J1052">
        <f>COUNTIF(I:I,I1052)</f>
        <v>12</v>
      </c>
    </row>
    <row r="1053" spans="1:10" ht="15.75" x14ac:dyDescent="0.25">
      <c r="A1053">
        <v>9</v>
      </c>
      <c r="B1053" t="s">
        <v>207</v>
      </c>
      <c r="C1053" s="15" t="s">
        <v>48</v>
      </c>
      <c r="D1053">
        <f t="shared" si="67"/>
        <v>5.7249999999999996</v>
      </c>
      <c r="E1053">
        <f t="shared" si="68"/>
        <v>2.4999999999999467E-2</v>
      </c>
      <c r="F1053">
        <f t="shared" si="69"/>
        <v>2.5000000000000355E-2</v>
      </c>
      <c r="G1053" s="23">
        <v>5.7</v>
      </c>
      <c r="H1053" s="23">
        <v>5.75</v>
      </c>
      <c r="I1053" t="str">
        <f t="shared" si="70"/>
        <v>EGBL9</v>
      </c>
      <c r="J1053">
        <f>COUNTIF(I:I,I1053)</f>
        <v>4</v>
      </c>
    </row>
    <row r="1054" spans="1:10" ht="15.75" x14ac:dyDescent="0.25">
      <c r="A1054">
        <v>9</v>
      </c>
      <c r="B1054" t="s">
        <v>207</v>
      </c>
      <c r="C1054" s="21" t="s">
        <v>45</v>
      </c>
      <c r="D1054">
        <f t="shared" si="67"/>
        <v>10.825000000000001</v>
      </c>
      <c r="E1054">
        <f t="shared" si="68"/>
        <v>2.5000000000000355E-2</v>
      </c>
      <c r="F1054">
        <f t="shared" si="69"/>
        <v>2.5000000000000355E-2</v>
      </c>
      <c r="G1054" s="23">
        <v>10.8</v>
      </c>
      <c r="H1054" s="23">
        <v>10.850000000000001</v>
      </c>
      <c r="I1054" t="str">
        <f t="shared" si="70"/>
        <v>LMU9</v>
      </c>
      <c r="J1054">
        <f>COUNTIF(I:I,I1054)</f>
        <v>12</v>
      </c>
    </row>
    <row r="1055" spans="1:10" ht="15.75" x14ac:dyDescent="0.25">
      <c r="A1055">
        <v>9</v>
      </c>
      <c r="B1055" t="s">
        <v>207</v>
      </c>
      <c r="C1055" s="21" t="s">
        <v>46</v>
      </c>
      <c r="D1055">
        <f t="shared" si="67"/>
        <v>7.25</v>
      </c>
      <c r="E1055">
        <f t="shared" si="68"/>
        <v>0.20000000000000018</v>
      </c>
      <c r="F1055">
        <f t="shared" si="69"/>
        <v>0.20000000000000018</v>
      </c>
      <c r="G1055" s="23">
        <v>7.05</v>
      </c>
      <c r="H1055" s="23">
        <v>7.45</v>
      </c>
      <c r="I1055" t="str">
        <f t="shared" si="70"/>
        <v>LHF9</v>
      </c>
      <c r="J1055">
        <f>COUNTIF(I:I,I1055)</f>
        <v>12</v>
      </c>
    </row>
    <row r="1056" spans="1:10" ht="15.75" x14ac:dyDescent="0.25">
      <c r="A1056">
        <v>9</v>
      </c>
      <c r="B1056" t="s">
        <v>207</v>
      </c>
      <c r="C1056" s="21" t="s">
        <v>47</v>
      </c>
      <c r="D1056">
        <f t="shared" si="67"/>
        <v>6.35</v>
      </c>
      <c r="E1056">
        <f t="shared" si="68"/>
        <v>0.20000000000000018</v>
      </c>
      <c r="F1056">
        <f t="shared" si="69"/>
        <v>0.20000000000000018</v>
      </c>
      <c r="G1056" s="23">
        <v>6.1499999999999995</v>
      </c>
      <c r="H1056" s="23">
        <v>6.55</v>
      </c>
      <c r="I1056" t="str">
        <f t="shared" si="70"/>
        <v>LHI9</v>
      </c>
      <c r="J1056">
        <f>COUNTIF(I:I,I1056)</f>
        <v>12</v>
      </c>
    </row>
    <row r="1057" spans="1:10" ht="15.75" x14ac:dyDescent="0.25">
      <c r="A1057">
        <v>9</v>
      </c>
      <c r="B1057" t="s">
        <v>207</v>
      </c>
      <c r="C1057" s="21" t="s">
        <v>50</v>
      </c>
      <c r="D1057">
        <f t="shared" si="67"/>
        <v>26.85</v>
      </c>
      <c r="E1057">
        <f t="shared" si="68"/>
        <v>0.19999999999999929</v>
      </c>
      <c r="F1057">
        <f t="shared" si="69"/>
        <v>0.19999999999999929</v>
      </c>
      <c r="G1057" s="23">
        <v>26.650000000000002</v>
      </c>
      <c r="H1057" s="23">
        <v>27.05</v>
      </c>
      <c r="I1057" t="str">
        <f t="shared" si="70"/>
        <v>LHM9</v>
      </c>
      <c r="J1057">
        <f>COUNTIF(I:I,I1057)</f>
        <v>8</v>
      </c>
    </row>
    <row r="1058" spans="1:10" ht="15.75" x14ac:dyDescent="0.25">
      <c r="A1058">
        <v>9</v>
      </c>
      <c r="B1058" t="s">
        <v>207</v>
      </c>
      <c r="C1058" s="22" t="s">
        <v>45</v>
      </c>
      <c r="D1058">
        <f t="shared" si="67"/>
        <v>9.4</v>
      </c>
      <c r="E1058">
        <f t="shared" si="68"/>
        <v>0.19999999999999929</v>
      </c>
      <c r="F1058">
        <f t="shared" si="69"/>
        <v>0.19999999999999929</v>
      </c>
      <c r="G1058" s="23">
        <v>9.2000000000000011</v>
      </c>
      <c r="H1058" s="23">
        <v>9.6</v>
      </c>
      <c r="I1058" t="str">
        <f t="shared" si="70"/>
        <v>LMU9</v>
      </c>
      <c r="J1058">
        <f>COUNTIF(I:I,I1058)</f>
        <v>12</v>
      </c>
    </row>
    <row r="1059" spans="1:10" ht="15.75" x14ac:dyDescent="0.25">
      <c r="A1059">
        <v>9</v>
      </c>
      <c r="B1059" t="s">
        <v>207</v>
      </c>
      <c r="C1059" s="22" t="s">
        <v>46</v>
      </c>
      <c r="D1059">
        <f t="shared" si="67"/>
        <v>7.25</v>
      </c>
      <c r="E1059">
        <f t="shared" si="68"/>
        <v>0.20000000000000018</v>
      </c>
      <c r="F1059">
        <f t="shared" si="69"/>
        <v>0.20000000000000018</v>
      </c>
      <c r="G1059" s="23">
        <v>7.05</v>
      </c>
      <c r="H1059" s="23">
        <v>7.45</v>
      </c>
      <c r="I1059" t="str">
        <f t="shared" si="70"/>
        <v>LHF9</v>
      </c>
      <c r="J1059">
        <f>COUNTIF(I:I,I1059)</f>
        <v>12</v>
      </c>
    </row>
    <row r="1060" spans="1:10" ht="15.75" x14ac:dyDescent="0.25">
      <c r="A1060">
        <v>9</v>
      </c>
      <c r="B1060" t="s">
        <v>207</v>
      </c>
      <c r="C1060" s="22" t="s">
        <v>47</v>
      </c>
      <c r="D1060">
        <f t="shared" si="67"/>
        <v>6.5</v>
      </c>
      <c r="E1060">
        <f t="shared" si="68"/>
        <v>0.20000000000000018</v>
      </c>
      <c r="F1060">
        <f t="shared" si="69"/>
        <v>0.20000000000000018</v>
      </c>
      <c r="G1060" s="23">
        <v>6.3</v>
      </c>
      <c r="H1060" s="23">
        <v>6.7</v>
      </c>
      <c r="I1060" t="str">
        <f t="shared" si="70"/>
        <v>LHI9</v>
      </c>
      <c r="J1060">
        <f>COUNTIF(I:I,I1060)</f>
        <v>12</v>
      </c>
    </row>
    <row r="1061" spans="1:10" ht="15.75" x14ac:dyDescent="0.25">
      <c r="A1061">
        <v>9</v>
      </c>
      <c r="B1061" t="s">
        <v>207</v>
      </c>
      <c r="C1061" s="22" t="s">
        <v>50</v>
      </c>
      <c r="D1061">
        <f t="shared" si="67"/>
        <v>34.35</v>
      </c>
      <c r="E1061">
        <f t="shared" si="68"/>
        <v>0.20000000000000284</v>
      </c>
      <c r="F1061">
        <f t="shared" si="69"/>
        <v>0.20000000000000284</v>
      </c>
      <c r="G1061" s="23">
        <v>34.15</v>
      </c>
      <c r="H1061" s="23">
        <v>34.550000000000004</v>
      </c>
      <c r="I1061" t="str">
        <f t="shared" si="70"/>
        <v>LHM9</v>
      </c>
      <c r="J1061">
        <f>COUNTIF(I:I,I1061)</f>
        <v>8</v>
      </c>
    </row>
    <row r="1062" spans="1:10" ht="15.75" x14ac:dyDescent="0.25">
      <c r="A1062">
        <v>10</v>
      </c>
      <c r="B1062" t="s">
        <v>207</v>
      </c>
      <c r="C1062" s="11" t="s">
        <v>43</v>
      </c>
      <c r="D1062">
        <f t="shared" ref="D1062:D1125" si="71">AVERAGE(G1062,H1062)</f>
        <v>0</v>
      </c>
      <c r="E1062">
        <f t="shared" ref="E1062:E1125" si="72">D1062-G1062</f>
        <v>0</v>
      </c>
      <c r="F1062">
        <f t="shared" ref="F1062:F1125" si="73">H1062-D1062</f>
        <v>0</v>
      </c>
      <c r="G1062" s="12">
        <v>0</v>
      </c>
      <c r="H1062" s="12">
        <v>0</v>
      </c>
      <c r="I1062" t="str">
        <f t="shared" si="70"/>
        <v>LMUT10</v>
      </c>
      <c r="J1062">
        <f>COUNTIF(I:I,I1062)</f>
        <v>4</v>
      </c>
    </row>
    <row r="1063" spans="1:10" ht="15.75" x14ac:dyDescent="0.25">
      <c r="A1063">
        <v>10</v>
      </c>
      <c r="B1063" t="s">
        <v>207</v>
      </c>
      <c r="C1063" s="13" t="s">
        <v>101</v>
      </c>
      <c r="D1063">
        <f t="shared" si="71"/>
        <v>-0.2</v>
      </c>
      <c r="E1063">
        <f t="shared" si="72"/>
        <v>0.2</v>
      </c>
      <c r="F1063">
        <f t="shared" si="73"/>
        <v>0.2</v>
      </c>
      <c r="G1063" s="24">
        <v>-0.4</v>
      </c>
      <c r="H1063" s="24">
        <v>0</v>
      </c>
      <c r="I1063" t="str">
        <f t="shared" si="70"/>
        <v>LBU10</v>
      </c>
      <c r="J1063">
        <f>COUNTIF(I:I,I1063)</f>
        <v>4</v>
      </c>
    </row>
    <row r="1064" spans="1:10" ht="15.75" x14ac:dyDescent="0.25">
      <c r="A1064">
        <v>10</v>
      </c>
      <c r="B1064" t="s">
        <v>207</v>
      </c>
      <c r="C1064" s="13" t="s">
        <v>103</v>
      </c>
      <c r="D1064">
        <f t="shared" si="71"/>
        <v>0</v>
      </c>
      <c r="E1064">
        <f t="shared" si="72"/>
        <v>0</v>
      </c>
      <c r="F1064">
        <f t="shared" si="73"/>
        <v>0</v>
      </c>
      <c r="G1064" s="12">
        <v>0</v>
      </c>
      <c r="H1064" s="12">
        <v>0</v>
      </c>
      <c r="I1064" t="str">
        <f t="shared" si="70"/>
        <v>LBHF10</v>
      </c>
      <c r="J1064">
        <f>COUNTIF(I:I,I1064)</f>
        <v>4</v>
      </c>
    </row>
    <row r="1065" spans="1:10" ht="15.75" x14ac:dyDescent="0.25">
      <c r="A1065">
        <v>10</v>
      </c>
      <c r="B1065" t="s">
        <v>207</v>
      </c>
      <c r="C1065" s="13" t="s">
        <v>104</v>
      </c>
      <c r="D1065">
        <f t="shared" si="71"/>
        <v>0</v>
      </c>
      <c r="E1065">
        <f t="shared" si="72"/>
        <v>0.1</v>
      </c>
      <c r="F1065">
        <f t="shared" si="73"/>
        <v>0.1</v>
      </c>
      <c r="G1065" s="24">
        <v>-0.1</v>
      </c>
      <c r="H1065" s="24">
        <v>0.1</v>
      </c>
      <c r="I1065" t="str">
        <f t="shared" si="70"/>
        <v>LBHI10</v>
      </c>
      <c r="J1065">
        <f>COUNTIF(I:I,I1065)</f>
        <v>4</v>
      </c>
    </row>
    <row r="1066" spans="1:10" ht="15.75" x14ac:dyDescent="0.25">
      <c r="A1066">
        <v>10</v>
      </c>
      <c r="B1066" t="s">
        <v>207</v>
      </c>
      <c r="C1066" s="17" t="s">
        <v>45</v>
      </c>
      <c r="D1066">
        <f t="shared" si="71"/>
        <v>-0.2</v>
      </c>
      <c r="E1066">
        <f t="shared" si="72"/>
        <v>0.2</v>
      </c>
      <c r="F1066">
        <f t="shared" si="73"/>
        <v>0.2</v>
      </c>
      <c r="G1066" s="24">
        <v>-0.4</v>
      </c>
      <c r="H1066" s="24">
        <v>0</v>
      </c>
      <c r="I1066" t="str">
        <f t="shared" si="70"/>
        <v>LMU10</v>
      </c>
      <c r="J1066">
        <f>COUNTIF(I:I,I1066)</f>
        <v>12</v>
      </c>
    </row>
    <row r="1067" spans="1:10" ht="15.75" x14ac:dyDescent="0.25">
      <c r="A1067">
        <v>10</v>
      </c>
      <c r="B1067" t="s">
        <v>207</v>
      </c>
      <c r="C1067" s="19" t="s">
        <v>46</v>
      </c>
      <c r="D1067">
        <f t="shared" si="71"/>
        <v>0</v>
      </c>
      <c r="E1067">
        <f t="shared" si="72"/>
        <v>0</v>
      </c>
      <c r="F1067">
        <f t="shared" si="73"/>
        <v>0</v>
      </c>
      <c r="G1067" s="12">
        <v>0</v>
      </c>
      <c r="H1067" s="12">
        <v>0</v>
      </c>
      <c r="I1067" t="str">
        <f t="shared" si="70"/>
        <v>LHF10</v>
      </c>
      <c r="J1067">
        <f>COUNTIF(I:I,I1067)</f>
        <v>12</v>
      </c>
    </row>
    <row r="1068" spans="1:10" ht="15.75" x14ac:dyDescent="0.25">
      <c r="A1068">
        <v>10</v>
      </c>
      <c r="B1068" t="s">
        <v>207</v>
      </c>
      <c r="C1068" s="17" t="s">
        <v>47</v>
      </c>
      <c r="D1068">
        <f t="shared" si="71"/>
        <v>0</v>
      </c>
      <c r="E1068">
        <f t="shared" si="72"/>
        <v>0.1</v>
      </c>
      <c r="F1068">
        <f t="shared" si="73"/>
        <v>0.1</v>
      </c>
      <c r="G1068" s="24">
        <v>-0.1</v>
      </c>
      <c r="H1068" s="24">
        <v>0.1</v>
      </c>
      <c r="I1068" t="str">
        <f t="shared" si="70"/>
        <v>LHI10</v>
      </c>
      <c r="J1068">
        <f>COUNTIF(I:I,I1068)</f>
        <v>12</v>
      </c>
    </row>
    <row r="1069" spans="1:10" ht="15.75" x14ac:dyDescent="0.25">
      <c r="A1069">
        <v>10</v>
      </c>
      <c r="B1069" t="s">
        <v>207</v>
      </c>
      <c r="C1069" s="15" t="s">
        <v>48</v>
      </c>
      <c r="D1069">
        <f t="shared" si="71"/>
        <v>0</v>
      </c>
      <c r="E1069">
        <f t="shared" si="72"/>
        <v>0.15</v>
      </c>
      <c r="F1069">
        <f t="shared" si="73"/>
        <v>0.15</v>
      </c>
      <c r="G1069" s="24">
        <v>-0.15</v>
      </c>
      <c r="H1069" s="24">
        <v>0.15</v>
      </c>
      <c r="I1069" t="str">
        <f t="shared" si="70"/>
        <v>EGBL10</v>
      </c>
      <c r="J1069">
        <f>COUNTIF(I:I,I1069)</f>
        <v>4</v>
      </c>
    </row>
    <row r="1070" spans="1:10" ht="15.75" x14ac:dyDescent="0.25">
      <c r="A1070">
        <v>10</v>
      </c>
      <c r="B1070" t="s">
        <v>207</v>
      </c>
      <c r="C1070" s="21" t="s">
        <v>45</v>
      </c>
      <c r="D1070">
        <f t="shared" si="71"/>
        <v>-0.25</v>
      </c>
      <c r="E1070">
        <f t="shared" si="72"/>
        <v>0.25</v>
      </c>
      <c r="F1070">
        <f t="shared" si="73"/>
        <v>0.25</v>
      </c>
      <c r="G1070" s="24">
        <v>-0.5</v>
      </c>
      <c r="H1070" s="24">
        <v>0</v>
      </c>
      <c r="I1070" t="str">
        <f t="shared" si="70"/>
        <v>LMU10</v>
      </c>
      <c r="J1070">
        <f>COUNTIF(I:I,I1070)</f>
        <v>12</v>
      </c>
    </row>
    <row r="1071" spans="1:10" ht="15.75" x14ac:dyDescent="0.25">
      <c r="A1071">
        <v>10</v>
      </c>
      <c r="B1071" t="s">
        <v>207</v>
      </c>
      <c r="C1071" s="21" t="s">
        <v>46</v>
      </c>
      <c r="D1071">
        <f t="shared" si="71"/>
        <v>0</v>
      </c>
      <c r="E1071">
        <f t="shared" si="72"/>
        <v>0</v>
      </c>
      <c r="F1071">
        <f t="shared" si="73"/>
        <v>0</v>
      </c>
      <c r="G1071" s="12">
        <v>0</v>
      </c>
      <c r="H1071" s="12">
        <v>0</v>
      </c>
      <c r="I1071" t="str">
        <f t="shared" si="70"/>
        <v>LHF10</v>
      </c>
      <c r="J1071">
        <f>COUNTIF(I:I,I1071)</f>
        <v>12</v>
      </c>
    </row>
    <row r="1072" spans="1:10" ht="15.75" x14ac:dyDescent="0.25">
      <c r="A1072">
        <v>10</v>
      </c>
      <c r="B1072" t="s">
        <v>207</v>
      </c>
      <c r="C1072" s="21" t="s">
        <v>47</v>
      </c>
      <c r="D1072">
        <f t="shared" si="71"/>
        <v>0</v>
      </c>
      <c r="E1072">
        <f t="shared" si="72"/>
        <v>0.1</v>
      </c>
      <c r="F1072">
        <f t="shared" si="73"/>
        <v>0.1</v>
      </c>
      <c r="G1072" s="24">
        <v>-0.1</v>
      </c>
      <c r="H1072" s="24">
        <v>0.1</v>
      </c>
      <c r="I1072" t="str">
        <f t="shared" si="70"/>
        <v>LHI10</v>
      </c>
      <c r="J1072">
        <f>COUNTIF(I:I,I1072)</f>
        <v>12</v>
      </c>
    </row>
    <row r="1073" spans="1:10" ht="15.75" x14ac:dyDescent="0.25">
      <c r="A1073">
        <v>10</v>
      </c>
      <c r="B1073" t="s">
        <v>207</v>
      </c>
      <c r="C1073" s="21" t="s">
        <v>50</v>
      </c>
      <c r="D1073">
        <f t="shared" si="71"/>
        <v>0</v>
      </c>
      <c r="E1073">
        <f t="shared" si="72"/>
        <v>0.1</v>
      </c>
      <c r="F1073">
        <f t="shared" si="73"/>
        <v>0.1</v>
      </c>
      <c r="G1073" s="24">
        <v>-0.1</v>
      </c>
      <c r="H1073" s="24">
        <v>0.1</v>
      </c>
      <c r="I1073" t="str">
        <f t="shared" si="70"/>
        <v>LHM10</v>
      </c>
      <c r="J1073">
        <f>COUNTIF(I:I,I1073)</f>
        <v>8</v>
      </c>
    </row>
    <row r="1074" spans="1:10" ht="15.75" x14ac:dyDescent="0.25">
      <c r="A1074">
        <v>10</v>
      </c>
      <c r="B1074" t="s">
        <v>207</v>
      </c>
      <c r="C1074" s="22" t="s">
        <v>45</v>
      </c>
      <c r="D1074">
        <f t="shared" si="71"/>
        <v>-0.2</v>
      </c>
      <c r="E1074">
        <f t="shared" si="72"/>
        <v>0.2</v>
      </c>
      <c r="F1074">
        <f t="shared" si="73"/>
        <v>0.2</v>
      </c>
      <c r="G1074" s="24">
        <v>-0.4</v>
      </c>
      <c r="H1074" s="24">
        <v>0</v>
      </c>
      <c r="I1074" t="str">
        <f t="shared" si="70"/>
        <v>LMU10</v>
      </c>
      <c r="J1074">
        <f>COUNTIF(I:I,I1074)</f>
        <v>12</v>
      </c>
    </row>
    <row r="1075" spans="1:10" ht="15.75" x14ac:dyDescent="0.25">
      <c r="A1075">
        <v>10</v>
      </c>
      <c r="B1075" t="s">
        <v>207</v>
      </c>
      <c r="C1075" s="22" t="s">
        <v>46</v>
      </c>
      <c r="D1075">
        <f t="shared" si="71"/>
        <v>0</v>
      </c>
      <c r="E1075">
        <f t="shared" si="72"/>
        <v>0</v>
      </c>
      <c r="F1075">
        <f t="shared" si="73"/>
        <v>0</v>
      </c>
      <c r="G1075" s="12">
        <v>0</v>
      </c>
      <c r="H1075" s="12">
        <v>0</v>
      </c>
      <c r="I1075" t="str">
        <f t="shared" si="70"/>
        <v>LHF10</v>
      </c>
      <c r="J1075">
        <f>COUNTIF(I:I,I1075)</f>
        <v>12</v>
      </c>
    </row>
    <row r="1076" spans="1:10" ht="15.75" x14ac:dyDescent="0.25">
      <c r="A1076">
        <v>10</v>
      </c>
      <c r="B1076" t="s">
        <v>207</v>
      </c>
      <c r="C1076" s="22" t="s">
        <v>47</v>
      </c>
      <c r="D1076">
        <f t="shared" si="71"/>
        <v>0</v>
      </c>
      <c r="E1076">
        <f t="shared" si="72"/>
        <v>0.1</v>
      </c>
      <c r="F1076">
        <f t="shared" si="73"/>
        <v>0.1</v>
      </c>
      <c r="G1076" s="24">
        <v>-0.1</v>
      </c>
      <c r="H1076" s="24">
        <v>0.1</v>
      </c>
      <c r="I1076" t="str">
        <f t="shared" si="70"/>
        <v>LHI10</v>
      </c>
      <c r="J1076">
        <f>COUNTIF(I:I,I1076)</f>
        <v>12</v>
      </c>
    </row>
    <row r="1077" spans="1:10" ht="15.75" x14ac:dyDescent="0.25">
      <c r="A1077">
        <v>10</v>
      </c>
      <c r="B1077" t="s">
        <v>207</v>
      </c>
      <c r="C1077" s="22" t="s">
        <v>50</v>
      </c>
      <c r="D1077">
        <f t="shared" si="71"/>
        <v>0</v>
      </c>
      <c r="E1077">
        <f t="shared" si="72"/>
        <v>0.1</v>
      </c>
      <c r="F1077">
        <f t="shared" si="73"/>
        <v>0.1</v>
      </c>
      <c r="G1077" s="24">
        <v>-0.1</v>
      </c>
      <c r="H1077" s="24">
        <v>0.1</v>
      </c>
      <c r="I1077" t="str">
        <f t="shared" si="70"/>
        <v>LHM10</v>
      </c>
      <c r="J1077">
        <f>COUNTIF(I:I,I1077)</f>
        <v>8</v>
      </c>
    </row>
    <row r="1078" spans="1:10" ht="15.75" x14ac:dyDescent="0.25">
      <c r="A1078">
        <v>10</v>
      </c>
      <c r="B1078" t="s">
        <v>207</v>
      </c>
      <c r="C1078" s="11" t="s">
        <v>43</v>
      </c>
      <c r="D1078">
        <f t="shared" si="71"/>
        <v>0</v>
      </c>
      <c r="E1078">
        <f t="shared" si="72"/>
        <v>0</v>
      </c>
      <c r="F1078">
        <f t="shared" si="73"/>
        <v>0</v>
      </c>
      <c r="G1078" s="12">
        <v>0</v>
      </c>
      <c r="H1078" s="12">
        <v>0</v>
      </c>
      <c r="I1078" t="str">
        <f t="shared" si="70"/>
        <v>LMUT10</v>
      </c>
      <c r="J1078">
        <f>COUNTIF(I:I,I1078)</f>
        <v>4</v>
      </c>
    </row>
    <row r="1079" spans="1:10" ht="15.75" x14ac:dyDescent="0.25">
      <c r="A1079">
        <v>10</v>
      </c>
      <c r="B1079" t="s">
        <v>207</v>
      </c>
      <c r="C1079" s="13" t="s">
        <v>101</v>
      </c>
      <c r="D1079">
        <f t="shared" si="71"/>
        <v>-0.2</v>
      </c>
      <c r="E1079">
        <f t="shared" si="72"/>
        <v>0.2</v>
      </c>
      <c r="F1079">
        <f t="shared" si="73"/>
        <v>0.2</v>
      </c>
      <c r="G1079" s="24">
        <v>-0.4</v>
      </c>
      <c r="H1079" s="24">
        <v>0</v>
      </c>
      <c r="I1079" t="str">
        <f t="shared" si="70"/>
        <v>LBU10</v>
      </c>
      <c r="J1079">
        <f>COUNTIF(I:I,I1079)</f>
        <v>4</v>
      </c>
    </row>
    <row r="1080" spans="1:10" ht="15.75" x14ac:dyDescent="0.25">
      <c r="A1080">
        <v>10</v>
      </c>
      <c r="B1080" t="s">
        <v>207</v>
      </c>
      <c r="C1080" s="13" t="s">
        <v>103</v>
      </c>
      <c r="D1080">
        <f t="shared" si="71"/>
        <v>0</v>
      </c>
      <c r="E1080">
        <f t="shared" si="72"/>
        <v>0</v>
      </c>
      <c r="F1080">
        <f t="shared" si="73"/>
        <v>0</v>
      </c>
      <c r="G1080" s="12">
        <v>0</v>
      </c>
      <c r="H1080" s="12">
        <v>0</v>
      </c>
      <c r="I1080" t="str">
        <f t="shared" si="70"/>
        <v>LBHF10</v>
      </c>
      <c r="J1080">
        <f>COUNTIF(I:I,I1080)</f>
        <v>4</v>
      </c>
    </row>
    <row r="1081" spans="1:10" ht="15.75" x14ac:dyDescent="0.25">
      <c r="A1081">
        <v>10</v>
      </c>
      <c r="B1081" t="s">
        <v>207</v>
      </c>
      <c r="C1081" s="13" t="s">
        <v>104</v>
      </c>
      <c r="D1081">
        <f t="shared" si="71"/>
        <v>0</v>
      </c>
      <c r="E1081">
        <f t="shared" si="72"/>
        <v>0.2</v>
      </c>
      <c r="F1081">
        <f t="shared" si="73"/>
        <v>0.2</v>
      </c>
      <c r="G1081" s="24">
        <v>-0.2</v>
      </c>
      <c r="H1081" s="24">
        <v>0.2</v>
      </c>
      <c r="I1081" t="str">
        <f t="shared" si="70"/>
        <v>LBHI10</v>
      </c>
      <c r="J1081">
        <f>COUNTIF(I:I,I1081)</f>
        <v>4</v>
      </c>
    </row>
    <row r="1082" spans="1:10" ht="15.75" x14ac:dyDescent="0.25">
      <c r="A1082">
        <v>10</v>
      </c>
      <c r="B1082" t="s">
        <v>207</v>
      </c>
      <c r="C1082" s="17" t="s">
        <v>45</v>
      </c>
      <c r="D1082">
        <f t="shared" si="71"/>
        <v>-0.2</v>
      </c>
      <c r="E1082">
        <f t="shared" si="72"/>
        <v>0.2</v>
      </c>
      <c r="F1082">
        <f t="shared" si="73"/>
        <v>0.2</v>
      </c>
      <c r="G1082" s="24">
        <v>-0.4</v>
      </c>
      <c r="H1082" s="24">
        <v>0</v>
      </c>
      <c r="I1082" t="str">
        <f t="shared" si="70"/>
        <v>LMU10</v>
      </c>
      <c r="J1082">
        <f>COUNTIF(I:I,I1082)</f>
        <v>12</v>
      </c>
    </row>
    <row r="1083" spans="1:10" ht="15.75" x14ac:dyDescent="0.25">
      <c r="A1083">
        <v>10</v>
      </c>
      <c r="B1083" t="s">
        <v>207</v>
      </c>
      <c r="C1083" s="19" t="s">
        <v>46</v>
      </c>
      <c r="D1083">
        <f t="shared" si="71"/>
        <v>0</v>
      </c>
      <c r="E1083">
        <f t="shared" si="72"/>
        <v>0</v>
      </c>
      <c r="F1083">
        <f t="shared" si="73"/>
        <v>0</v>
      </c>
      <c r="G1083" s="12">
        <v>0</v>
      </c>
      <c r="H1083" s="12">
        <v>0</v>
      </c>
      <c r="I1083" t="str">
        <f t="shared" si="70"/>
        <v>LHF10</v>
      </c>
      <c r="J1083">
        <f>COUNTIF(I:I,I1083)</f>
        <v>12</v>
      </c>
    </row>
    <row r="1084" spans="1:10" ht="15.75" x14ac:dyDescent="0.25">
      <c r="A1084">
        <v>10</v>
      </c>
      <c r="B1084" t="s">
        <v>207</v>
      </c>
      <c r="C1084" s="17" t="s">
        <v>47</v>
      </c>
      <c r="D1084">
        <f t="shared" si="71"/>
        <v>0</v>
      </c>
      <c r="E1084">
        <f t="shared" si="72"/>
        <v>0.2</v>
      </c>
      <c r="F1084">
        <f t="shared" si="73"/>
        <v>0.2</v>
      </c>
      <c r="G1084" s="24">
        <v>-0.2</v>
      </c>
      <c r="H1084" s="24">
        <v>0.2</v>
      </c>
      <c r="I1084" t="str">
        <f t="shared" si="70"/>
        <v>LHI10</v>
      </c>
      <c r="J1084">
        <f>COUNTIF(I:I,I1084)</f>
        <v>12</v>
      </c>
    </row>
    <row r="1085" spans="1:10" ht="15.75" x14ac:dyDescent="0.25">
      <c r="A1085">
        <v>10</v>
      </c>
      <c r="B1085" t="s">
        <v>207</v>
      </c>
      <c r="C1085" s="15" t="s">
        <v>48</v>
      </c>
      <c r="D1085">
        <f t="shared" si="71"/>
        <v>0</v>
      </c>
      <c r="E1085">
        <f t="shared" si="72"/>
        <v>0.15</v>
      </c>
      <c r="F1085">
        <f t="shared" si="73"/>
        <v>0.15</v>
      </c>
      <c r="G1085" s="24">
        <v>-0.15</v>
      </c>
      <c r="H1085" s="24">
        <v>0.15</v>
      </c>
      <c r="I1085" t="str">
        <f t="shared" si="70"/>
        <v>EGBL10</v>
      </c>
      <c r="J1085">
        <f>COUNTIF(I:I,I1085)</f>
        <v>4</v>
      </c>
    </row>
    <row r="1086" spans="1:10" ht="15.75" x14ac:dyDescent="0.25">
      <c r="A1086">
        <v>10</v>
      </c>
      <c r="B1086" t="s">
        <v>207</v>
      </c>
      <c r="C1086" s="21" t="s">
        <v>45</v>
      </c>
      <c r="D1086">
        <f t="shared" si="71"/>
        <v>-0.3</v>
      </c>
      <c r="E1086">
        <f t="shared" si="72"/>
        <v>0.3</v>
      </c>
      <c r="F1086">
        <f t="shared" si="73"/>
        <v>0.3</v>
      </c>
      <c r="G1086" s="24">
        <v>-0.6</v>
      </c>
      <c r="H1086" s="24">
        <v>0</v>
      </c>
      <c r="I1086" t="str">
        <f t="shared" si="70"/>
        <v>LMU10</v>
      </c>
      <c r="J1086">
        <f>COUNTIF(I:I,I1086)</f>
        <v>12</v>
      </c>
    </row>
    <row r="1087" spans="1:10" ht="15.75" x14ac:dyDescent="0.25">
      <c r="A1087">
        <v>10</v>
      </c>
      <c r="B1087" t="s">
        <v>207</v>
      </c>
      <c r="C1087" s="21" t="s">
        <v>46</v>
      </c>
      <c r="D1087">
        <f t="shared" si="71"/>
        <v>0</v>
      </c>
      <c r="E1087">
        <f t="shared" si="72"/>
        <v>0</v>
      </c>
      <c r="F1087">
        <f t="shared" si="73"/>
        <v>0</v>
      </c>
      <c r="G1087" s="12">
        <v>0</v>
      </c>
      <c r="H1087" s="12">
        <v>0</v>
      </c>
      <c r="I1087" t="str">
        <f t="shared" si="70"/>
        <v>LHF10</v>
      </c>
      <c r="J1087">
        <f>COUNTIF(I:I,I1087)</f>
        <v>12</v>
      </c>
    </row>
    <row r="1088" spans="1:10" ht="15.75" x14ac:dyDescent="0.25">
      <c r="A1088">
        <v>10</v>
      </c>
      <c r="B1088" t="s">
        <v>207</v>
      </c>
      <c r="C1088" s="21" t="s">
        <v>47</v>
      </c>
      <c r="D1088">
        <f t="shared" si="71"/>
        <v>0</v>
      </c>
      <c r="E1088">
        <f t="shared" si="72"/>
        <v>0.2</v>
      </c>
      <c r="F1088">
        <f t="shared" si="73"/>
        <v>0.2</v>
      </c>
      <c r="G1088" s="24">
        <v>-0.2</v>
      </c>
      <c r="H1088" s="24">
        <v>0.2</v>
      </c>
      <c r="I1088" t="str">
        <f t="shared" si="70"/>
        <v>LHI10</v>
      </c>
      <c r="J1088">
        <f>COUNTIF(I:I,I1088)</f>
        <v>12</v>
      </c>
    </row>
    <row r="1089" spans="1:10" ht="15.75" x14ac:dyDescent="0.25">
      <c r="A1089">
        <v>10</v>
      </c>
      <c r="B1089" t="s">
        <v>207</v>
      </c>
      <c r="C1089" s="21" t="s">
        <v>50</v>
      </c>
      <c r="D1089">
        <f t="shared" si="71"/>
        <v>0</v>
      </c>
      <c r="E1089">
        <f t="shared" si="72"/>
        <v>0.2</v>
      </c>
      <c r="F1089">
        <f t="shared" si="73"/>
        <v>0.2</v>
      </c>
      <c r="G1089" s="24">
        <v>-0.2</v>
      </c>
      <c r="H1089" s="24">
        <v>0.2</v>
      </c>
      <c r="I1089" t="str">
        <f t="shared" si="70"/>
        <v>LHM10</v>
      </c>
      <c r="J1089">
        <f>COUNTIF(I:I,I1089)</f>
        <v>8</v>
      </c>
    </row>
    <row r="1090" spans="1:10" ht="15.75" x14ac:dyDescent="0.25">
      <c r="A1090">
        <v>10</v>
      </c>
      <c r="B1090" t="s">
        <v>207</v>
      </c>
      <c r="C1090" s="22" t="s">
        <v>45</v>
      </c>
      <c r="D1090">
        <f t="shared" si="71"/>
        <v>-0.2</v>
      </c>
      <c r="E1090">
        <f t="shared" si="72"/>
        <v>0.2</v>
      </c>
      <c r="F1090">
        <f t="shared" si="73"/>
        <v>0.2</v>
      </c>
      <c r="G1090" s="24">
        <v>-0.4</v>
      </c>
      <c r="H1090" s="24">
        <v>0</v>
      </c>
      <c r="I1090" t="str">
        <f t="shared" si="70"/>
        <v>LMU10</v>
      </c>
      <c r="J1090">
        <f>COUNTIF(I:I,I1090)</f>
        <v>12</v>
      </c>
    </row>
    <row r="1091" spans="1:10" ht="15.75" x14ac:dyDescent="0.25">
      <c r="A1091">
        <v>10</v>
      </c>
      <c r="B1091" t="s">
        <v>207</v>
      </c>
      <c r="C1091" s="22" t="s">
        <v>46</v>
      </c>
      <c r="D1091">
        <f t="shared" si="71"/>
        <v>0</v>
      </c>
      <c r="E1091">
        <f t="shared" si="72"/>
        <v>0</v>
      </c>
      <c r="F1091">
        <f t="shared" si="73"/>
        <v>0</v>
      </c>
      <c r="G1091" s="12">
        <v>0</v>
      </c>
      <c r="H1091" s="12">
        <v>0</v>
      </c>
      <c r="I1091" t="str">
        <f t="shared" ref="I1091:I1154" si="74">C1091&amp;A1091</f>
        <v>LHF10</v>
      </c>
      <c r="J1091">
        <f>COUNTIF(I:I,I1091)</f>
        <v>12</v>
      </c>
    </row>
    <row r="1092" spans="1:10" ht="15.75" x14ac:dyDescent="0.25">
      <c r="A1092">
        <v>10</v>
      </c>
      <c r="B1092" t="s">
        <v>207</v>
      </c>
      <c r="C1092" s="22" t="s">
        <v>47</v>
      </c>
      <c r="D1092">
        <f t="shared" si="71"/>
        <v>0</v>
      </c>
      <c r="E1092">
        <f t="shared" si="72"/>
        <v>0.2</v>
      </c>
      <c r="F1092">
        <f t="shared" si="73"/>
        <v>0.2</v>
      </c>
      <c r="G1092" s="24">
        <v>-0.2</v>
      </c>
      <c r="H1092" s="24">
        <v>0.2</v>
      </c>
      <c r="I1092" t="str">
        <f t="shared" si="74"/>
        <v>LHI10</v>
      </c>
      <c r="J1092">
        <f>COUNTIF(I:I,I1092)</f>
        <v>12</v>
      </c>
    </row>
    <row r="1093" spans="1:10" ht="15.75" x14ac:dyDescent="0.25">
      <c r="A1093">
        <v>10</v>
      </c>
      <c r="B1093" t="s">
        <v>207</v>
      </c>
      <c r="C1093" s="22" t="s">
        <v>50</v>
      </c>
      <c r="D1093">
        <f t="shared" si="71"/>
        <v>0</v>
      </c>
      <c r="E1093">
        <f t="shared" si="72"/>
        <v>0.2</v>
      </c>
      <c r="F1093">
        <f t="shared" si="73"/>
        <v>0.2</v>
      </c>
      <c r="G1093" s="24">
        <v>-0.2</v>
      </c>
      <c r="H1093" s="24">
        <v>0.2</v>
      </c>
      <c r="I1093" t="str">
        <f t="shared" si="74"/>
        <v>LHM10</v>
      </c>
      <c r="J1093">
        <f>COUNTIF(I:I,I1093)</f>
        <v>8</v>
      </c>
    </row>
    <row r="1094" spans="1:10" ht="15.75" x14ac:dyDescent="0.25">
      <c r="A1094">
        <v>10</v>
      </c>
      <c r="B1094" t="s">
        <v>207</v>
      </c>
      <c r="C1094" s="11" t="s">
        <v>43</v>
      </c>
      <c r="D1094">
        <f t="shared" si="71"/>
        <v>0</v>
      </c>
      <c r="E1094">
        <f t="shared" si="72"/>
        <v>0</v>
      </c>
      <c r="F1094">
        <f t="shared" si="73"/>
        <v>0</v>
      </c>
      <c r="G1094" s="12">
        <v>0</v>
      </c>
      <c r="H1094" s="12">
        <v>0</v>
      </c>
      <c r="I1094" t="str">
        <f t="shared" si="74"/>
        <v>LMUT10</v>
      </c>
      <c r="J1094">
        <f>COUNTIF(I:I,I1094)</f>
        <v>4</v>
      </c>
    </row>
    <row r="1095" spans="1:10" ht="15.75" x14ac:dyDescent="0.25">
      <c r="A1095">
        <v>10</v>
      </c>
      <c r="B1095" t="s">
        <v>207</v>
      </c>
      <c r="C1095" s="13" t="s">
        <v>101</v>
      </c>
      <c r="D1095">
        <f t="shared" si="71"/>
        <v>23.1</v>
      </c>
      <c r="E1095">
        <f t="shared" si="72"/>
        <v>0.19999999999999929</v>
      </c>
      <c r="F1095">
        <f t="shared" si="73"/>
        <v>0.19999999999999929</v>
      </c>
      <c r="G1095" s="23">
        <v>22.900000000000002</v>
      </c>
      <c r="H1095" s="23">
        <v>23.3</v>
      </c>
      <c r="I1095" t="str">
        <f t="shared" si="74"/>
        <v>LBU10</v>
      </c>
      <c r="J1095">
        <f>COUNTIF(I:I,I1095)</f>
        <v>4</v>
      </c>
    </row>
    <row r="1096" spans="1:10" ht="15.75" x14ac:dyDescent="0.25">
      <c r="A1096">
        <v>10</v>
      </c>
      <c r="B1096" t="s">
        <v>207</v>
      </c>
      <c r="C1096" s="13" t="s">
        <v>103</v>
      </c>
      <c r="D1096">
        <f t="shared" si="71"/>
        <v>0</v>
      </c>
      <c r="E1096">
        <f t="shared" si="72"/>
        <v>0</v>
      </c>
      <c r="F1096">
        <f t="shared" si="73"/>
        <v>0</v>
      </c>
      <c r="G1096" s="12">
        <v>0</v>
      </c>
      <c r="H1096" s="12">
        <v>0</v>
      </c>
      <c r="I1096" t="str">
        <f t="shared" si="74"/>
        <v>LBHF10</v>
      </c>
      <c r="J1096">
        <f>COUNTIF(I:I,I1096)</f>
        <v>4</v>
      </c>
    </row>
    <row r="1097" spans="1:10" ht="15.75" x14ac:dyDescent="0.25">
      <c r="A1097">
        <v>10</v>
      </c>
      <c r="B1097" t="s">
        <v>207</v>
      </c>
      <c r="C1097" s="13" t="s">
        <v>104</v>
      </c>
      <c r="D1097">
        <f t="shared" si="71"/>
        <v>4.4000000000000004</v>
      </c>
      <c r="E1097">
        <f t="shared" si="72"/>
        <v>9.9999999999999645E-2</v>
      </c>
      <c r="F1097">
        <f t="shared" si="73"/>
        <v>9.9999999999999645E-2</v>
      </c>
      <c r="G1097" s="23">
        <v>4.3000000000000007</v>
      </c>
      <c r="H1097" s="23">
        <v>4.5</v>
      </c>
      <c r="I1097" t="str">
        <f t="shared" si="74"/>
        <v>LBHI10</v>
      </c>
      <c r="J1097">
        <f>COUNTIF(I:I,I1097)</f>
        <v>4</v>
      </c>
    </row>
    <row r="1098" spans="1:10" ht="15.75" x14ac:dyDescent="0.25">
      <c r="A1098">
        <v>10</v>
      </c>
      <c r="B1098" t="s">
        <v>207</v>
      </c>
      <c r="C1098" s="17" t="s">
        <v>45</v>
      </c>
      <c r="D1098">
        <f t="shared" si="71"/>
        <v>23.1</v>
      </c>
      <c r="E1098">
        <f t="shared" si="72"/>
        <v>0.19999999999999929</v>
      </c>
      <c r="F1098">
        <f t="shared" si="73"/>
        <v>0.19999999999999929</v>
      </c>
      <c r="G1098" s="23">
        <v>22.900000000000002</v>
      </c>
      <c r="H1098" s="23">
        <v>23.3</v>
      </c>
      <c r="I1098" t="str">
        <f t="shared" si="74"/>
        <v>LMU10</v>
      </c>
      <c r="J1098">
        <f>COUNTIF(I:I,I1098)</f>
        <v>12</v>
      </c>
    </row>
    <row r="1099" spans="1:10" ht="15.75" x14ac:dyDescent="0.25">
      <c r="A1099">
        <v>10</v>
      </c>
      <c r="B1099" t="s">
        <v>207</v>
      </c>
      <c r="C1099" s="19" t="s">
        <v>46</v>
      </c>
      <c r="D1099">
        <f t="shared" si="71"/>
        <v>0</v>
      </c>
      <c r="E1099">
        <f t="shared" si="72"/>
        <v>0</v>
      </c>
      <c r="F1099">
        <f t="shared" si="73"/>
        <v>0</v>
      </c>
      <c r="G1099" s="12">
        <v>0</v>
      </c>
      <c r="H1099" s="12">
        <v>0</v>
      </c>
      <c r="I1099" t="str">
        <f t="shared" si="74"/>
        <v>LHF10</v>
      </c>
      <c r="J1099">
        <f>COUNTIF(I:I,I1099)</f>
        <v>12</v>
      </c>
    </row>
    <row r="1100" spans="1:10" ht="15.75" x14ac:dyDescent="0.25">
      <c r="A1100">
        <v>10</v>
      </c>
      <c r="B1100" t="s">
        <v>207</v>
      </c>
      <c r="C1100" s="17" t="s">
        <v>47</v>
      </c>
      <c r="D1100">
        <f t="shared" si="71"/>
        <v>4.4000000000000004</v>
      </c>
      <c r="E1100">
        <f t="shared" si="72"/>
        <v>9.9999999999999645E-2</v>
      </c>
      <c r="F1100">
        <f t="shared" si="73"/>
        <v>9.9999999999999645E-2</v>
      </c>
      <c r="G1100" s="23">
        <v>4.3000000000000007</v>
      </c>
      <c r="H1100" s="23">
        <v>4.5</v>
      </c>
      <c r="I1100" t="str">
        <f t="shared" si="74"/>
        <v>LHI10</v>
      </c>
      <c r="J1100">
        <f>COUNTIF(I:I,I1100)</f>
        <v>12</v>
      </c>
    </row>
    <row r="1101" spans="1:10" ht="15.75" x14ac:dyDescent="0.25">
      <c r="A1101">
        <v>10</v>
      </c>
      <c r="B1101" t="s">
        <v>207</v>
      </c>
      <c r="C1101" s="15" t="s">
        <v>48</v>
      </c>
      <c r="D1101">
        <f t="shared" si="71"/>
        <v>14.3</v>
      </c>
      <c r="E1101">
        <f t="shared" si="72"/>
        <v>0.15000000000000036</v>
      </c>
      <c r="F1101">
        <f t="shared" si="73"/>
        <v>0.15000000000000036</v>
      </c>
      <c r="G1101" s="23">
        <v>14.15</v>
      </c>
      <c r="H1101" s="23">
        <v>14.450000000000001</v>
      </c>
      <c r="I1101" t="str">
        <f t="shared" si="74"/>
        <v>EGBL10</v>
      </c>
      <c r="J1101">
        <f>COUNTIF(I:I,I1101)</f>
        <v>4</v>
      </c>
    </row>
    <row r="1102" spans="1:10" ht="15.75" x14ac:dyDescent="0.25">
      <c r="A1102">
        <v>10</v>
      </c>
      <c r="B1102" t="s">
        <v>207</v>
      </c>
      <c r="C1102" s="21" t="s">
        <v>45</v>
      </c>
      <c r="D1102">
        <f t="shared" si="71"/>
        <v>34.75</v>
      </c>
      <c r="E1102">
        <f t="shared" si="72"/>
        <v>0.25</v>
      </c>
      <c r="F1102">
        <f t="shared" si="73"/>
        <v>0.25</v>
      </c>
      <c r="G1102" s="23">
        <v>34.5</v>
      </c>
      <c r="H1102" s="23">
        <v>35</v>
      </c>
      <c r="I1102" t="str">
        <f t="shared" si="74"/>
        <v>LMU10</v>
      </c>
      <c r="J1102">
        <f>COUNTIF(I:I,I1102)</f>
        <v>12</v>
      </c>
    </row>
    <row r="1103" spans="1:10" ht="15.75" x14ac:dyDescent="0.25">
      <c r="A1103">
        <v>10</v>
      </c>
      <c r="B1103" t="s">
        <v>207</v>
      </c>
      <c r="C1103" s="21" t="s">
        <v>46</v>
      </c>
      <c r="D1103">
        <f t="shared" si="71"/>
        <v>0</v>
      </c>
      <c r="E1103">
        <f t="shared" si="72"/>
        <v>0</v>
      </c>
      <c r="F1103">
        <f t="shared" si="73"/>
        <v>0</v>
      </c>
      <c r="G1103" s="12">
        <v>0</v>
      </c>
      <c r="H1103" s="12">
        <v>0</v>
      </c>
      <c r="I1103" t="str">
        <f t="shared" si="74"/>
        <v>LHF10</v>
      </c>
      <c r="J1103">
        <f>COUNTIF(I:I,I1103)</f>
        <v>12</v>
      </c>
    </row>
    <row r="1104" spans="1:10" ht="15.75" x14ac:dyDescent="0.25">
      <c r="A1104">
        <v>10</v>
      </c>
      <c r="B1104" t="s">
        <v>207</v>
      </c>
      <c r="C1104" s="21" t="s">
        <v>47</v>
      </c>
      <c r="D1104">
        <f t="shared" si="71"/>
        <v>4.4000000000000004</v>
      </c>
      <c r="E1104">
        <f t="shared" si="72"/>
        <v>9.9999999999999645E-2</v>
      </c>
      <c r="F1104">
        <f t="shared" si="73"/>
        <v>9.9999999999999645E-2</v>
      </c>
      <c r="G1104" s="23">
        <v>4.3000000000000007</v>
      </c>
      <c r="H1104" s="23">
        <v>4.5</v>
      </c>
      <c r="I1104" t="str">
        <f t="shared" si="74"/>
        <v>LHI10</v>
      </c>
      <c r="J1104">
        <f>COUNTIF(I:I,I1104)</f>
        <v>12</v>
      </c>
    </row>
    <row r="1105" spans="1:10" ht="15.75" x14ac:dyDescent="0.25">
      <c r="A1105">
        <v>10</v>
      </c>
      <c r="B1105" t="s">
        <v>207</v>
      </c>
      <c r="C1105" s="21" t="s">
        <v>50</v>
      </c>
      <c r="D1105">
        <f t="shared" si="71"/>
        <v>4.4000000000000004</v>
      </c>
      <c r="E1105">
        <f t="shared" si="72"/>
        <v>9.9999999999999645E-2</v>
      </c>
      <c r="F1105">
        <f t="shared" si="73"/>
        <v>9.9999999999999645E-2</v>
      </c>
      <c r="G1105" s="23">
        <v>4.3000000000000007</v>
      </c>
      <c r="H1105" s="23">
        <v>4.5</v>
      </c>
      <c r="I1105" t="str">
        <f t="shared" si="74"/>
        <v>LHM10</v>
      </c>
      <c r="J1105">
        <f>COUNTIF(I:I,I1105)</f>
        <v>8</v>
      </c>
    </row>
    <row r="1106" spans="1:10" ht="15.75" x14ac:dyDescent="0.25">
      <c r="A1106">
        <v>10</v>
      </c>
      <c r="B1106" t="s">
        <v>207</v>
      </c>
      <c r="C1106" s="22" t="s">
        <v>45</v>
      </c>
      <c r="D1106">
        <f t="shared" si="71"/>
        <v>49.599999999999994</v>
      </c>
      <c r="E1106">
        <f t="shared" si="72"/>
        <v>0.19999999999999574</v>
      </c>
      <c r="F1106">
        <f t="shared" si="73"/>
        <v>0.20000000000000284</v>
      </c>
      <c r="G1106" s="23">
        <v>49.4</v>
      </c>
      <c r="H1106" s="23">
        <v>49.8</v>
      </c>
      <c r="I1106" t="str">
        <f t="shared" si="74"/>
        <v>LMU10</v>
      </c>
      <c r="J1106">
        <f>COUNTIF(I:I,I1106)</f>
        <v>12</v>
      </c>
    </row>
    <row r="1107" spans="1:10" ht="15.75" x14ac:dyDescent="0.25">
      <c r="A1107">
        <v>10</v>
      </c>
      <c r="B1107" t="s">
        <v>207</v>
      </c>
      <c r="C1107" s="22" t="s">
        <v>46</v>
      </c>
      <c r="D1107">
        <f t="shared" si="71"/>
        <v>0</v>
      </c>
      <c r="E1107">
        <f t="shared" si="72"/>
        <v>0</v>
      </c>
      <c r="F1107">
        <f t="shared" si="73"/>
        <v>0</v>
      </c>
      <c r="G1107" s="12">
        <v>0</v>
      </c>
      <c r="H1107" s="12">
        <v>0</v>
      </c>
      <c r="I1107" t="str">
        <f t="shared" si="74"/>
        <v>LHF10</v>
      </c>
      <c r="J1107">
        <f>COUNTIF(I:I,I1107)</f>
        <v>12</v>
      </c>
    </row>
    <row r="1108" spans="1:10" ht="15.75" x14ac:dyDescent="0.25">
      <c r="A1108">
        <v>10</v>
      </c>
      <c r="B1108" t="s">
        <v>207</v>
      </c>
      <c r="C1108" s="22" t="s">
        <v>47</v>
      </c>
      <c r="D1108">
        <f t="shared" si="71"/>
        <v>4.4000000000000004</v>
      </c>
      <c r="E1108">
        <f t="shared" si="72"/>
        <v>9.9999999999999645E-2</v>
      </c>
      <c r="F1108">
        <f t="shared" si="73"/>
        <v>9.9999999999999645E-2</v>
      </c>
      <c r="G1108" s="23">
        <v>4.3000000000000007</v>
      </c>
      <c r="H1108" s="23">
        <v>4.5</v>
      </c>
      <c r="I1108" t="str">
        <f t="shared" si="74"/>
        <v>LHI10</v>
      </c>
      <c r="J1108">
        <f>COUNTIF(I:I,I1108)</f>
        <v>12</v>
      </c>
    </row>
    <row r="1109" spans="1:10" ht="15.75" x14ac:dyDescent="0.25">
      <c r="A1109">
        <v>10</v>
      </c>
      <c r="B1109" t="s">
        <v>207</v>
      </c>
      <c r="C1109" s="22" t="s">
        <v>50</v>
      </c>
      <c r="D1109">
        <f t="shared" si="71"/>
        <v>4.4000000000000004</v>
      </c>
      <c r="E1109">
        <f t="shared" si="72"/>
        <v>9.9999999999999645E-2</v>
      </c>
      <c r="F1109">
        <f t="shared" si="73"/>
        <v>9.9999999999999645E-2</v>
      </c>
      <c r="G1109" s="23">
        <v>4.3000000000000007</v>
      </c>
      <c r="H1109" s="23">
        <v>4.5</v>
      </c>
      <c r="I1109" t="str">
        <f t="shared" si="74"/>
        <v>LHM10</v>
      </c>
      <c r="J1109">
        <f>COUNTIF(I:I,I1109)</f>
        <v>8</v>
      </c>
    </row>
    <row r="1110" spans="1:10" ht="15.75" x14ac:dyDescent="0.25">
      <c r="A1110">
        <v>10</v>
      </c>
      <c r="B1110" t="s">
        <v>207</v>
      </c>
      <c r="C1110" s="11" t="s">
        <v>43</v>
      </c>
      <c r="D1110">
        <f t="shared" si="71"/>
        <v>0</v>
      </c>
      <c r="E1110">
        <f t="shared" si="72"/>
        <v>0</v>
      </c>
      <c r="F1110">
        <f t="shared" si="73"/>
        <v>0</v>
      </c>
      <c r="G1110" s="12">
        <v>0</v>
      </c>
      <c r="H1110" s="12">
        <v>0</v>
      </c>
      <c r="I1110" t="str">
        <f t="shared" si="74"/>
        <v>LMUT10</v>
      </c>
      <c r="J1110">
        <f>COUNTIF(I:I,I1110)</f>
        <v>4</v>
      </c>
    </row>
    <row r="1111" spans="1:10" ht="15.75" x14ac:dyDescent="0.25">
      <c r="A1111">
        <v>10</v>
      </c>
      <c r="B1111" t="s">
        <v>207</v>
      </c>
      <c r="C1111" s="13" t="s">
        <v>101</v>
      </c>
      <c r="D1111">
        <f t="shared" si="71"/>
        <v>27.1</v>
      </c>
      <c r="E1111">
        <f t="shared" si="72"/>
        <v>0.19999999999999929</v>
      </c>
      <c r="F1111">
        <f t="shared" si="73"/>
        <v>0.19999999999999929</v>
      </c>
      <c r="G1111" s="23">
        <v>26.900000000000002</v>
      </c>
      <c r="H1111" s="23">
        <v>27.3</v>
      </c>
      <c r="I1111" t="str">
        <f t="shared" si="74"/>
        <v>LBU10</v>
      </c>
      <c r="J1111">
        <f>COUNTIF(I:I,I1111)</f>
        <v>4</v>
      </c>
    </row>
    <row r="1112" spans="1:10" ht="15.75" x14ac:dyDescent="0.25">
      <c r="A1112">
        <v>10</v>
      </c>
      <c r="B1112" t="s">
        <v>207</v>
      </c>
      <c r="C1112" s="13" t="s">
        <v>103</v>
      </c>
      <c r="D1112">
        <f t="shared" si="71"/>
        <v>0</v>
      </c>
      <c r="E1112">
        <f t="shared" si="72"/>
        <v>0</v>
      </c>
      <c r="F1112">
        <f t="shared" si="73"/>
        <v>0</v>
      </c>
      <c r="G1112" s="12">
        <v>0</v>
      </c>
      <c r="H1112" s="12">
        <v>0</v>
      </c>
      <c r="I1112" t="str">
        <f t="shared" si="74"/>
        <v>LBHF10</v>
      </c>
      <c r="J1112">
        <f>COUNTIF(I:I,I1112)</f>
        <v>4</v>
      </c>
    </row>
    <row r="1113" spans="1:10" ht="15.75" x14ac:dyDescent="0.25">
      <c r="A1113">
        <v>10</v>
      </c>
      <c r="B1113" t="s">
        <v>207</v>
      </c>
      <c r="C1113" s="13" t="s">
        <v>104</v>
      </c>
      <c r="D1113">
        <f t="shared" si="71"/>
        <v>6.4</v>
      </c>
      <c r="E1113">
        <f t="shared" si="72"/>
        <v>0.20000000000000018</v>
      </c>
      <c r="F1113">
        <f t="shared" si="73"/>
        <v>0.20000000000000018</v>
      </c>
      <c r="G1113" s="23">
        <v>6.2</v>
      </c>
      <c r="H1113" s="23">
        <v>6.6000000000000005</v>
      </c>
      <c r="I1113" t="str">
        <f t="shared" si="74"/>
        <v>LBHI10</v>
      </c>
      <c r="J1113">
        <f>COUNTIF(I:I,I1113)</f>
        <v>4</v>
      </c>
    </row>
    <row r="1114" spans="1:10" ht="15.75" x14ac:dyDescent="0.25">
      <c r="A1114">
        <v>10</v>
      </c>
      <c r="B1114" t="s">
        <v>207</v>
      </c>
      <c r="C1114" s="17" t="s">
        <v>45</v>
      </c>
      <c r="D1114">
        <f t="shared" si="71"/>
        <v>27.1</v>
      </c>
      <c r="E1114">
        <f t="shared" si="72"/>
        <v>0.19999999999999929</v>
      </c>
      <c r="F1114">
        <f t="shared" si="73"/>
        <v>0.19999999999999929</v>
      </c>
      <c r="G1114" s="23">
        <v>26.900000000000002</v>
      </c>
      <c r="H1114" s="23">
        <v>27.3</v>
      </c>
      <c r="I1114" t="str">
        <f t="shared" si="74"/>
        <v>LMU10</v>
      </c>
      <c r="J1114">
        <f>COUNTIF(I:I,I1114)</f>
        <v>12</v>
      </c>
    </row>
    <row r="1115" spans="1:10" ht="15.75" x14ac:dyDescent="0.25">
      <c r="A1115">
        <v>10</v>
      </c>
      <c r="B1115" t="s">
        <v>207</v>
      </c>
      <c r="C1115" s="19" t="s">
        <v>46</v>
      </c>
      <c r="D1115">
        <f t="shared" si="71"/>
        <v>0</v>
      </c>
      <c r="E1115">
        <f t="shared" si="72"/>
        <v>0</v>
      </c>
      <c r="F1115">
        <f t="shared" si="73"/>
        <v>0</v>
      </c>
      <c r="G1115" s="12">
        <v>0</v>
      </c>
      <c r="H1115" s="12">
        <v>0</v>
      </c>
      <c r="I1115" t="str">
        <f t="shared" si="74"/>
        <v>LHF10</v>
      </c>
      <c r="J1115">
        <f>COUNTIF(I:I,I1115)</f>
        <v>12</v>
      </c>
    </row>
    <row r="1116" spans="1:10" ht="15.75" x14ac:dyDescent="0.25">
      <c r="A1116">
        <v>10</v>
      </c>
      <c r="B1116" t="s">
        <v>207</v>
      </c>
      <c r="C1116" s="17" t="s">
        <v>47</v>
      </c>
      <c r="D1116">
        <f t="shared" si="71"/>
        <v>6.4</v>
      </c>
      <c r="E1116">
        <f t="shared" si="72"/>
        <v>0.20000000000000018</v>
      </c>
      <c r="F1116">
        <f t="shared" si="73"/>
        <v>0.20000000000000018</v>
      </c>
      <c r="G1116" s="23">
        <v>6.2</v>
      </c>
      <c r="H1116" s="23">
        <v>6.6000000000000005</v>
      </c>
      <c r="I1116" t="str">
        <f t="shared" si="74"/>
        <v>LHI10</v>
      </c>
      <c r="J1116">
        <f>COUNTIF(I:I,I1116)</f>
        <v>12</v>
      </c>
    </row>
    <row r="1117" spans="1:10" ht="15.75" x14ac:dyDescent="0.25">
      <c r="A1117">
        <v>10</v>
      </c>
      <c r="B1117" t="s">
        <v>207</v>
      </c>
      <c r="C1117" s="15" t="s">
        <v>48</v>
      </c>
      <c r="D1117">
        <f t="shared" si="71"/>
        <v>19.3</v>
      </c>
      <c r="E1117">
        <f t="shared" si="72"/>
        <v>0.14999999999999858</v>
      </c>
      <c r="F1117">
        <f t="shared" si="73"/>
        <v>0.14999999999999858</v>
      </c>
      <c r="G1117" s="23">
        <v>19.150000000000002</v>
      </c>
      <c r="H1117" s="23">
        <v>19.45</v>
      </c>
      <c r="I1117" t="str">
        <f t="shared" si="74"/>
        <v>EGBL10</v>
      </c>
      <c r="J1117">
        <f>COUNTIF(I:I,I1117)</f>
        <v>4</v>
      </c>
    </row>
    <row r="1118" spans="1:10" ht="15.75" x14ac:dyDescent="0.25">
      <c r="A1118">
        <v>10</v>
      </c>
      <c r="B1118" t="s">
        <v>207</v>
      </c>
      <c r="C1118" s="21" t="s">
        <v>45</v>
      </c>
      <c r="D1118">
        <f t="shared" si="71"/>
        <v>39.700000000000003</v>
      </c>
      <c r="E1118">
        <f t="shared" si="72"/>
        <v>0.30000000000000426</v>
      </c>
      <c r="F1118">
        <f t="shared" si="73"/>
        <v>0.29999999999999716</v>
      </c>
      <c r="G1118" s="23">
        <v>39.4</v>
      </c>
      <c r="H1118" s="23">
        <v>40</v>
      </c>
      <c r="I1118" t="str">
        <f t="shared" si="74"/>
        <v>LMU10</v>
      </c>
      <c r="J1118">
        <f>COUNTIF(I:I,I1118)</f>
        <v>12</v>
      </c>
    </row>
    <row r="1119" spans="1:10" ht="15.75" x14ac:dyDescent="0.25">
      <c r="A1119">
        <v>10</v>
      </c>
      <c r="B1119" t="s">
        <v>207</v>
      </c>
      <c r="C1119" s="21" t="s">
        <v>46</v>
      </c>
      <c r="D1119">
        <f t="shared" si="71"/>
        <v>0</v>
      </c>
      <c r="E1119">
        <f t="shared" si="72"/>
        <v>0</v>
      </c>
      <c r="F1119">
        <f t="shared" si="73"/>
        <v>0</v>
      </c>
      <c r="G1119" s="12">
        <v>0</v>
      </c>
      <c r="H1119" s="12">
        <v>0</v>
      </c>
      <c r="I1119" t="str">
        <f t="shared" si="74"/>
        <v>LHF10</v>
      </c>
      <c r="J1119">
        <f>COUNTIF(I:I,I1119)</f>
        <v>12</v>
      </c>
    </row>
    <row r="1120" spans="1:10" ht="15.75" x14ac:dyDescent="0.25">
      <c r="A1120">
        <v>10</v>
      </c>
      <c r="B1120" t="s">
        <v>207</v>
      </c>
      <c r="C1120" s="21" t="s">
        <v>47</v>
      </c>
      <c r="D1120">
        <f t="shared" si="71"/>
        <v>6.4</v>
      </c>
      <c r="E1120">
        <f t="shared" si="72"/>
        <v>0.20000000000000018</v>
      </c>
      <c r="F1120">
        <f t="shared" si="73"/>
        <v>0.20000000000000018</v>
      </c>
      <c r="G1120" s="23">
        <v>6.2</v>
      </c>
      <c r="H1120" s="23">
        <v>6.6000000000000005</v>
      </c>
      <c r="I1120" t="str">
        <f t="shared" si="74"/>
        <v>LHI10</v>
      </c>
      <c r="J1120">
        <f>COUNTIF(I:I,I1120)</f>
        <v>12</v>
      </c>
    </row>
    <row r="1121" spans="1:10" ht="15.75" x14ac:dyDescent="0.25">
      <c r="A1121">
        <v>10</v>
      </c>
      <c r="B1121" t="s">
        <v>207</v>
      </c>
      <c r="C1121" s="21" t="s">
        <v>50</v>
      </c>
      <c r="D1121">
        <f t="shared" si="71"/>
        <v>6.4</v>
      </c>
      <c r="E1121">
        <f t="shared" si="72"/>
        <v>0.20000000000000018</v>
      </c>
      <c r="F1121">
        <f t="shared" si="73"/>
        <v>0.20000000000000018</v>
      </c>
      <c r="G1121" s="23">
        <v>6.2</v>
      </c>
      <c r="H1121" s="23">
        <v>6.6000000000000005</v>
      </c>
      <c r="I1121" t="str">
        <f t="shared" si="74"/>
        <v>LHM10</v>
      </c>
      <c r="J1121">
        <f>COUNTIF(I:I,I1121)</f>
        <v>8</v>
      </c>
    </row>
    <row r="1122" spans="1:10" ht="15.75" x14ac:dyDescent="0.25">
      <c r="A1122">
        <v>10</v>
      </c>
      <c r="B1122" t="s">
        <v>207</v>
      </c>
      <c r="C1122" s="22" t="s">
        <v>45</v>
      </c>
      <c r="D1122">
        <f t="shared" si="71"/>
        <v>57.599999999999994</v>
      </c>
      <c r="E1122">
        <f t="shared" si="72"/>
        <v>0.19999999999999574</v>
      </c>
      <c r="F1122">
        <f t="shared" si="73"/>
        <v>0.20000000000000284</v>
      </c>
      <c r="G1122" s="23">
        <v>57.4</v>
      </c>
      <c r="H1122" s="23">
        <v>57.8</v>
      </c>
      <c r="I1122" t="str">
        <f t="shared" si="74"/>
        <v>LMU10</v>
      </c>
      <c r="J1122">
        <f>COUNTIF(I:I,I1122)</f>
        <v>12</v>
      </c>
    </row>
    <row r="1123" spans="1:10" ht="15.75" x14ac:dyDescent="0.25">
      <c r="A1123">
        <v>10</v>
      </c>
      <c r="B1123" t="s">
        <v>207</v>
      </c>
      <c r="C1123" s="22" t="s">
        <v>46</v>
      </c>
      <c r="D1123">
        <f t="shared" si="71"/>
        <v>0</v>
      </c>
      <c r="E1123">
        <f t="shared" si="72"/>
        <v>0</v>
      </c>
      <c r="F1123">
        <f t="shared" si="73"/>
        <v>0</v>
      </c>
      <c r="G1123" s="12">
        <v>0</v>
      </c>
      <c r="H1123" s="12">
        <v>0</v>
      </c>
      <c r="I1123" t="str">
        <f t="shared" si="74"/>
        <v>LHF10</v>
      </c>
      <c r="J1123">
        <f>COUNTIF(I:I,I1123)</f>
        <v>12</v>
      </c>
    </row>
    <row r="1124" spans="1:10" ht="15.75" x14ac:dyDescent="0.25">
      <c r="A1124">
        <v>10</v>
      </c>
      <c r="B1124" t="s">
        <v>207</v>
      </c>
      <c r="C1124" s="22" t="s">
        <v>47</v>
      </c>
      <c r="D1124">
        <f t="shared" si="71"/>
        <v>6.1</v>
      </c>
      <c r="E1124">
        <f t="shared" si="72"/>
        <v>0.20000000000000018</v>
      </c>
      <c r="F1124">
        <f t="shared" si="73"/>
        <v>0.20000000000000018</v>
      </c>
      <c r="G1124" s="23">
        <v>5.8999999999999995</v>
      </c>
      <c r="H1124" s="23">
        <v>6.3</v>
      </c>
      <c r="I1124" t="str">
        <f t="shared" si="74"/>
        <v>LHI10</v>
      </c>
      <c r="J1124">
        <f>COUNTIF(I:I,I1124)</f>
        <v>12</v>
      </c>
    </row>
    <row r="1125" spans="1:10" ht="15.75" x14ac:dyDescent="0.25">
      <c r="A1125">
        <v>10</v>
      </c>
      <c r="B1125" t="s">
        <v>207</v>
      </c>
      <c r="C1125" s="22" t="s">
        <v>50</v>
      </c>
      <c r="D1125">
        <f t="shared" si="71"/>
        <v>6.4</v>
      </c>
      <c r="E1125">
        <f t="shared" si="72"/>
        <v>0.20000000000000018</v>
      </c>
      <c r="F1125">
        <f t="shared" si="73"/>
        <v>0.20000000000000018</v>
      </c>
      <c r="G1125" s="23">
        <v>6.2</v>
      </c>
      <c r="H1125" s="23">
        <v>6.6000000000000005</v>
      </c>
      <c r="I1125" t="str">
        <f t="shared" si="74"/>
        <v>LHM10</v>
      </c>
      <c r="J1125">
        <f>COUNTIF(I:I,I1125)</f>
        <v>8</v>
      </c>
    </row>
    <row r="1126" spans="1:10" ht="15.75" x14ac:dyDescent="0.25">
      <c r="A1126">
        <v>11</v>
      </c>
      <c r="B1126" t="s">
        <v>207</v>
      </c>
      <c r="C1126" s="11" t="s">
        <v>43</v>
      </c>
      <c r="D1126">
        <f t="shared" ref="D1126:D1189" si="75">AVERAGE(G1126,H1126)</f>
        <v>0</v>
      </c>
      <c r="E1126">
        <f t="shared" ref="E1126:E1189" si="76">D1126-G1126</f>
        <v>0</v>
      </c>
      <c r="F1126">
        <f t="shared" ref="F1126:F1189" si="77">H1126-D1126</f>
        <v>0</v>
      </c>
      <c r="G1126" s="12">
        <v>0</v>
      </c>
      <c r="H1126" s="12">
        <v>0</v>
      </c>
      <c r="I1126" t="str">
        <f t="shared" si="74"/>
        <v>LMUT11</v>
      </c>
      <c r="J1126">
        <f>COUNTIF(I:I,I1126)</f>
        <v>4</v>
      </c>
    </row>
    <row r="1127" spans="1:10" ht="15.75" x14ac:dyDescent="0.25">
      <c r="A1127">
        <v>11</v>
      </c>
      <c r="B1127" t="s">
        <v>207</v>
      </c>
      <c r="C1127" s="13" t="s">
        <v>101</v>
      </c>
      <c r="D1127">
        <f t="shared" si="75"/>
        <v>0</v>
      </c>
      <c r="E1127">
        <f t="shared" si="76"/>
        <v>0</v>
      </c>
      <c r="F1127">
        <f t="shared" si="77"/>
        <v>0</v>
      </c>
      <c r="G1127" s="12">
        <v>0</v>
      </c>
      <c r="H1127" s="12">
        <v>0</v>
      </c>
      <c r="I1127" t="str">
        <f t="shared" si="74"/>
        <v>LBU11</v>
      </c>
      <c r="J1127">
        <f>COUNTIF(I:I,I1127)</f>
        <v>4</v>
      </c>
    </row>
    <row r="1128" spans="1:10" ht="15.75" x14ac:dyDescent="0.25">
      <c r="A1128">
        <v>11</v>
      </c>
      <c r="B1128" t="s">
        <v>207</v>
      </c>
      <c r="C1128" s="13" t="s">
        <v>103</v>
      </c>
      <c r="D1128">
        <f t="shared" si="75"/>
        <v>0</v>
      </c>
      <c r="E1128">
        <f t="shared" si="76"/>
        <v>0</v>
      </c>
      <c r="F1128">
        <f t="shared" si="77"/>
        <v>0</v>
      </c>
      <c r="G1128" s="12">
        <v>0</v>
      </c>
      <c r="H1128" s="12">
        <v>0</v>
      </c>
      <c r="I1128" t="str">
        <f t="shared" si="74"/>
        <v>LBHF11</v>
      </c>
      <c r="J1128">
        <f>COUNTIF(I:I,I1128)</f>
        <v>4</v>
      </c>
    </row>
    <row r="1129" spans="1:10" ht="15.75" x14ac:dyDescent="0.25">
      <c r="A1129">
        <v>11</v>
      </c>
      <c r="B1129" t="s">
        <v>207</v>
      </c>
      <c r="C1129" s="13" t="s">
        <v>104</v>
      </c>
      <c r="D1129">
        <f t="shared" si="75"/>
        <v>0</v>
      </c>
      <c r="E1129">
        <f t="shared" si="76"/>
        <v>0</v>
      </c>
      <c r="F1129">
        <f t="shared" si="77"/>
        <v>0</v>
      </c>
      <c r="G1129" s="12">
        <v>0</v>
      </c>
      <c r="H1129" s="12">
        <v>0</v>
      </c>
      <c r="I1129" t="str">
        <f t="shared" si="74"/>
        <v>LBHI11</v>
      </c>
      <c r="J1129">
        <f>COUNTIF(I:I,I1129)</f>
        <v>4</v>
      </c>
    </row>
    <row r="1130" spans="1:10" ht="15.75" x14ac:dyDescent="0.25">
      <c r="A1130">
        <v>11</v>
      </c>
      <c r="B1130" t="s">
        <v>207</v>
      </c>
      <c r="C1130" s="17" t="s">
        <v>45</v>
      </c>
      <c r="D1130">
        <f t="shared" si="75"/>
        <v>0</v>
      </c>
      <c r="E1130">
        <f t="shared" si="76"/>
        <v>0</v>
      </c>
      <c r="F1130">
        <f t="shared" si="77"/>
        <v>0</v>
      </c>
      <c r="G1130" s="12">
        <v>0</v>
      </c>
      <c r="H1130" s="12">
        <v>0</v>
      </c>
      <c r="I1130" t="str">
        <f t="shared" si="74"/>
        <v>LMU11</v>
      </c>
      <c r="J1130">
        <f>COUNTIF(I:I,I1130)</f>
        <v>12</v>
      </c>
    </row>
    <row r="1131" spans="1:10" ht="15.75" x14ac:dyDescent="0.25">
      <c r="A1131">
        <v>11</v>
      </c>
      <c r="B1131" t="s">
        <v>207</v>
      </c>
      <c r="C1131" s="19" t="s">
        <v>46</v>
      </c>
      <c r="D1131">
        <f t="shared" si="75"/>
        <v>0</v>
      </c>
      <c r="E1131">
        <f t="shared" si="76"/>
        <v>0</v>
      </c>
      <c r="F1131">
        <f t="shared" si="77"/>
        <v>0</v>
      </c>
      <c r="G1131" s="12">
        <v>0</v>
      </c>
      <c r="H1131" s="12">
        <v>0</v>
      </c>
      <c r="I1131" t="str">
        <f t="shared" si="74"/>
        <v>LHF11</v>
      </c>
      <c r="J1131">
        <f>COUNTIF(I:I,I1131)</f>
        <v>12</v>
      </c>
    </row>
    <row r="1132" spans="1:10" ht="15.75" x14ac:dyDescent="0.25">
      <c r="A1132">
        <v>11</v>
      </c>
      <c r="B1132" t="s">
        <v>207</v>
      </c>
      <c r="C1132" s="17" t="s">
        <v>47</v>
      </c>
      <c r="D1132">
        <f t="shared" si="75"/>
        <v>0</v>
      </c>
      <c r="E1132">
        <f t="shared" si="76"/>
        <v>0</v>
      </c>
      <c r="F1132">
        <f t="shared" si="77"/>
        <v>0</v>
      </c>
      <c r="G1132" s="12">
        <v>0</v>
      </c>
      <c r="H1132" s="12">
        <v>0</v>
      </c>
      <c r="I1132" t="str">
        <f t="shared" si="74"/>
        <v>LHI11</v>
      </c>
      <c r="J1132">
        <f>COUNTIF(I:I,I1132)</f>
        <v>12</v>
      </c>
    </row>
    <row r="1133" spans="1:10" ht="15.75" x14ac:dyDescent="0.25">
      <c r="A1133">
        <v>11</v>
      </c>
      <c r="B1133" t="s">
        <v>207</v>
      </c>
      <c r="C1133" s="15" t="s">
        <v>48</v>
      </c>
      <c r="D1133">
        <f t="shared" si="75"/>
        <v>0</v>
      </c>
      <c r="E1133">
        <f t="shared" si="76"/>
        <v>0.15</v>
      </c>
      <c r="F1133">
        <f t="shared" si="77"/>
        <v>0.15</v>
      </c>
      <c r="G1133" s="73">
        <v>-0.15</v>
      </c>
      <c r="H1133" s="73">
        <v>0.15</v>
      </c>
      <c r="I1133" t="str">
        <f t="shared" si="74"/>
        <v>EGBL11</v>
      </c>
      <c r="J1133">
        <f>COUNTIF(I:I,I1133)</f>
        <v>4</v>
      </c>
    </row>
    <row r="1134" spans="1:10" ht="15.75" x14ac:dyDescent="0.25">
      <c r="A1134">
        <v>11</v>
      </c>
      <c r="B1134" t="s">
        <v>207</v>
      </c>
      <c r="C1134" s="21" t="s">
        <v>45</v>
      </c>
      <c r="D1134">
        <f t="shared" si="75"/>
        <v>0</v>
      </c>
      <c r="E1134">
        <f t="shared" si="76"/>
        <v>0</v>
      </c>
      <c r="F1134">
        <f t="shared" si="77"/>
        <v>0</v>
      </c>
      <c r="G1134" s="12">
        <v>0</v>
      </c>
      <c r="H1134" s="12">
        <v>0</v>
      </c>
      <c r="I1134" t="str">
        <f t="shared" si="74"/>
        <v>LMU11</v>
      </c>
      <c r="J1134">
        <f>COUNTIF(I:I,I1134)</f>
        <v>12</v>
      </c>
    </row>
    <row r="1135" spans="1:10" ht="15.75" x14ac:dyDescent="0.25">
      <c r="A1135">
        <v>11</v>
      </c>
      <c r="B1135" t="s">
        <v>207</v>
      </c>
      <c r="C1135" s="21" t="s">
        <v>46</v>
      </c>
      <c r="D1135">
        <f t="shared" si="75"/>
        <v>0</v>
      </c>
      <c r="E1135">
        <f t="shared" si="76"/>
        <v>0</v>
      </c>
      <c r="F1135">
        <f t="shared" si="77"/>
        <v>0</v>
      </c>
      <c r="G1135" s="12">
        <v>0</v>
      </c>
      <c r="H1135" s="12">
        <v>0</v>
      </c>
      <c r="I1135" t="str">
        <f t="shared" si="74"/>
        <v>LHF11</v>
      </c>
      <c r="J1135">
        <f>COUNTIF(I:I,I1135)</f>
        <v>12</v>
      </c>
    </row>
    <row r="1136" spans="1:10" ht="15.75" x14ac:dyDescent="0.25">
      <c r="A1136">
        <v>11</v>
      </c>
      <c r="B1136" t="s">
        <v>207</v>
      </c>
      <c r="C1136" s="21" t="s">
        <v>47</v>
      </c>
      <c r="D1136">
        <f t="shared" si="75"/>
        <v>0</v>
      </c>
      <c r="E1136">
        <f t="shared" si="76"/>
        <v>0</v>
      </c>
      <c r="F1136">
        <f t="shared" si="77"/>
        <v>0</v>
      </c>
      <c r="G1136" s="12">
        <v>0</v>
      </c>
      <c r="H1136" s="12">
        <v>0</v>
      </c>
      <c r="I1136" t="str">
        <f t="shared" si="74"/>
        <v>LHI11</v>
      </c>
      <c r="J1136">
        <f>COUNTIF(I:I,I1136)</f>
        <v>12</v>
      </c>
    </row>
    <row r="1137" spans="1:10" ht="15.75" x14ac:dyDescent="0.25">
      <c r="A1137">
        <v>11</v>
      </c>
      <c r="B1137" t="s">
        <v>207</v>
      </c>
      <c r="C1137" s="21" t="s">
        <v>50</v>
      </c>
      <c r="D1137">
        <f t="shared" si="75"/>
        <v>0</v>
      </c>
      <c r="E1137">
        <f t="shared" si="76"/>
        <v>0</v>
      </c>
      <c r="F1137">
        <f t="shared" si="77"/>
        <v>0</v>
      </c>
      <c r="G1137" s="12">
        <v>0</v>
      </c>
      <c r="H1137" s="12">
        <v>0</v>
      </c>
      <c r="I1137" t="str">
        <f t="shared" si="74"/>
        <v>LHM11</v>
      </c>
      <c r="J1137">
        <f>COUNTIF(I:I,I1137)</f>
        <v>8</v>
      </c>
    </row>
    <row r="1138" spans="1:10" ht="15.75" x14ac:dyDescent="0.25">
      <c r="A1138">
        <v>11</v>
      </c>
      <c r="B1138" t="s">
        <v>207</v>
      </c>
      <c r="C1138" s="22" t="s">
        <v>45</v>
      </c>
      <c r="D1138">
        <f t="shared" si="75"/>
        <v>0</v>
      </c>
      <c r="E1138">
        <f t="shared" si="76"/>
        <v>0</v>
      </c>
      <c r="F1138">
        <f t="shared" si="77"/>
        <v>0</v>
      </c>
      <c r="G1138" s="12">
        <v>0</v>
      </c>
      <c r="H1138" s="12">
        <v>0</v>
      </c>
      <c r="I1138" t="str">
        <f t="shared" si="74"/>
        <v>LMU11</v>
      </c>
      <c r="J1138">
        <f>COUNTIF(I:I,I1138)</f>
        <v>12</v>
      </c>
    </row>
    <row r="1139" spans="1:10" ht="15.75" x14ac:dyDescent="0.25">
      <c r="A1139">
        <v>11</v>
      </c>
      <c r="B1139" t="s">
        <v>207</v>
      </c>
      <c r="C1139" s="22" t="s">
        <v>46</v>
      </c>
      <c r="D1139">
        <f t="shared" si="75"/>
        <v>0</v>
      </c>
      <c r="E1139">
        <f t="shared" si="76"/>
        <v>0</v>
      </c>
      <c r="F1139">
        <f t="shared" si="77"/>
        <v>0</v>
      </c>
      <c r="G1139" s="12">
        <v>0</v>
      </c>
      <c r="H1139" s="12">
        <v>0</v>
      </c>
      <c r="I1139" t="str">
        <f t="shared" si="74"/>
        <v>LHF11</v>
      </c>
      <c r="J1139">
        <f>COUNTIF(I:I,I1139)</f>
        <v>12</v>
      </c>
    </row>
    <row r="1140" spans="1:10" ht="15.75" x14ac:dyDescent="0.25">
      <c r="A1140">
        <v>11</v>
      </c>
      <c r="B1140" t="s">
        <v>207</v>
      </c>
      <c r="C1140" s="22" t="s">
        <v>47</v>
      </c>
      <c r="D1140">
        <f t="shared" si="75"/>
        <v>0</v>
      </c>
      <c r="E1140">
        <f t="shared" si="76"/>
        <v>0</v>
      </c>
      <c r="F1140">
        <f t="shared" si="77"/>
        <v>0</v>
      </c>
      <c r="G1140" s="12">
        <v>0</v>
      </c>
      <c r="H1140" s="12">
        <v>0</v>
      </c>
      <c r="I1140" t="str">
        <f t="shared" si="74"/>
        <v>LHI11</v>
      </c>
      <c r="J1140">
        <f>COUNTIF(I:I,I1140)</f>
        <v>12</v>
      </c>
    </row>
    <row r="1141" spans="1:10" ht="15.75" x14ac:dyDescent="0.25">
      <c r="A1141">
        <v>11</v>
      </c>
      <c r="B1141" t="s">
        <v>207</v>
      </c>
      <c r="C1141" s="22" t="s">
        <v>50</v>
      </c>
      <c r="D1141">
        <f t="shared" si="75"/>
        <v>0</v>
      </c>
      <c r="E1141">
        <f t="shared" si="76"/>
        <v>0</v>
      </c>
      <c r="F1141">
        <f t="shared" si="77"/>
        <v>0</v>
      </c>
      <c r="G1141" s="12">
        <v>0</v>
      </c>
      <c r="H1141" s="12">
        <v>0</v>
      </c>
      <c r="I1141" t="str">
        <f t="shared" si="74"/>
        <v>LHM11</v>
      </c>
      <c r="J1141">
        <f>COUNTIF(I:I,I1141)</f>
        <v>8</v>
      </c>
    </row>
    <row r="1142" spans="1:10" ht="15.75" x14ac:dyDescent="0.25">
      <c r="A1142">
        <v>11</v>
      </c>
      <c r="B1142" t="s">
        <v>207</v>
      </c>
      <c r="C1142" s="11" t="s">
        <v>43</v>
      </c>
      <c r="D1142">
        <f t="shared" si="75"/>
        <v>0</v>
      </c>
      <c r="E1142">
        <f t="shared" si="76"/>
        <v>0</v>
      </c>
      <c r="F1142">
        <f t="shared" si="77"/>
        <v>0</v>
      </c>
      <c r="G1142" s="12">
        <v>0</v>
      </c>
      <c r="H1142" s="12">
        <v>0</v>
      </c>
      <c r="I1142" t="str">
        <f t="shared" si="74"/>
        <v>LMUT11</v>
      </c>
      <c r="J1142">
        <f>COUNTIF(I:I,I1142)</f>
        <v>4</v>
      </c>
    </row>
    <row r="1143" spans="1:10" ht="15.75" x14ac:dyDescent="0.25">
      <c r="A1143">
        <v>11</v>
      </c>
      <c r="B1143" t="s">
        <v>207</v>
      </c>
      <c r="C1143" s="13" t="s">
        <v>101</v>
      </c>
      <c r="D1143">
        <f t="shared" si="75"/>
        <v>0</v>
      </c>
      <c r="E1143">
        <f t="shared" si="76"/>
        <v>0</v>
      </c>
      <c r="F1143">
        <f t="shared" si="77"/>
        <v>0</v>
      </c>
      <c r="G1143" s="12">
        <v>0</v>
      </c>
      <c r="H1143" s="12">
        <v>0</v>
      </c>
      <c r="I1143" t="str">
        <f t="shared" si="74"/>
        <v>LBU11</v>
      </c>
      <c r="J1143">
        <f>COUNTIF(I:I,I1143)</f>
        <v>4</v>
      </c>
    </row>
    <row r="1144" spans="1:10" ht="15.75" x14ac:dyDescent="0.25">
      <c r="A1144">
        <v>11</v>
      </c>
      <c r="B1144" t="s">
        <v>207</v>
      </c>
      <c r="C1144" s="13" t="s">
        <v>103</v>
      </c>
      <c r="D1144">
        <f t="shared" si="75"/>
        <v>0</v>
      </c>
      <c r="E1144">
        <f t="shared" si="76"/>
        <v>0</v>
      </c>
      <c r="F1144">
        <f t="shared" si="77"/>
        <v>0</v>
      </c>
      <c r="G1144" s="12">
        <v>0</v>
      </c>
      <c r="H1144" s="12">
        <v>0</v>
      </c>
      <c r="I1144" t="str">
        <f t="shared" si="74"/>
        <v>LBHF11</v>
      </c>
      <c r="J1144">
        <f>COUNTIF(I:I,I1144)</f>
        <v>4</v>
      </c>
    </row>
    <row r="1145" spans="1:10" ht="15.75" x14ac:dyDescent="0.25">
      <c r="A1145">
        <v>11</v>
      </c>
      <c r="B1145" t="s">
        <v>207</v>
      </c>
      <c r="C1145" s="13" t="s">
        <v>104</v>
      </c>
      <c r="D1145">
        <f t="shared" si="75"/>
        <v>0</v>
      </c>
      <c r="E1145">
        <f t="shared" si="76"/>
        <v>0</v>
      </c>
      <c r="F1145">
        <f t="shared" si="77"/>
        <v>0</v>
      </c>
      <c r="G1145" s="12">
        <v>0</v>
      </c>
      <c r="H1145" s="12">
        <v>0</v>
      </c>
      <c r="I1145" t="str">
        <f t="shared" si="74"/>
        <v>LBHI11</v>
      </c>
      <c r="J1145">
        <f>COUNTIF(I:I,I1145)</f>
        <v>4</v>
      </c>
    </row>
    <row r="1146" spans="1:10" ht="15.75" x14ac:dyDescent="0.25">
      <c r="A1146">
        <v>11</v>
      </c>
      <c r="B1146" t="s">
        <v>207</v>
      </c>
      <c r="C1146" s="17" t="s">
        <v>45</v>
      </c>
      <c r="D1146">
        <f t="shared" si="75"/>
        <v>0</v>
      </c>
      <c r="E1146">
        <f t="shared" si="76"/>
        <v>0</v>
      </c>
      <c r="F1146">
        <f t="shared" si="77"/>
        <v>0</v>
      </c>
      <c r="G1146" s="12">
        <v>0</v>
      </c>
      <c r="H1146" s="12">
        <v>0</v>
      </c>
      <c r="I1146" t="str">
        <f t="shared" si="74"/>
        <v>LMU11</v>
      </c>
      <c r="J1146">
        <f>COUNTIF(I:I,I1146)</f>
        <v>12</v>
      </c>
    </row>
    <row r="1147" spans="1:10" ht="15.75" x14ac:dyDescent="0.25">
      <c r="A1147">
        <v>11</v>
      </c>
      <c r="B1147" t="s">
        <v>207</v>
      </c>
      <c r="C1147" s="19" t="s">
        <v>46</v>
      </c>
      <c r="D1147">
        <f t="shared" si="75"/>
        <v>0</v>
      </c>
      <c r="E1147">
        <f t="shared" si="76"/>
        <v>0</v>
      </c>
      <c r="F1147">
        <f t="shared" si="77"/>
        <v>0</v>
      </c>
      <c r="G1147" s="12">
        <v>0</v>
      </c>
      <c r="H1147" s="12">
        <v>0</v>
      </c>
      <c r="I1147" t="str">
        <f t="shared" si="74"/>
        <v>LHF11</v>
      </c>
      <c r="J1147">
        <f>COUNTIF(I:I,I1147)</f>
        <v>12</v>
      </c>
    </row>
    <row r="1148" spans="1:10" ht="15.75" x14ac:dyDescent="0.25">
      <c r="A1148">
        <v>11</v>
      </c>
      <c r="B1148" t="s">
        <v>207</v>
      </c>
      <c r="C1148" s="17" t="s">
        <v>47</v>
      </c>
      <c r="D1148">
        <f t="shared" si="75"/>
        <v>0</v>
      </c>
      <c r="E1148">
        <f t="shared" si="76"/>
        <v>0</v>
      </c>
      <c r="F1148">
        <f t="shared" si="77"/>
        <v>0</v>
      </c>
      <c r="G1148" s="12">
        <v>0</v>
      </c>
      <c r="H1148" s="12">
        <v>0</v>
      </c>
      <c r="I1148" t="str">
        <f t="shared" si="74"/>
        <v>LHI11</v>
      </c>
      <c r="J1148">
        <f>COUNTIF(I:I,I1148)</f>
        <v>12</v>
      </c>
    </row>
    <row r="1149" spans="1:10" ht="15.75" x14ac:dyDescent="0.25">
      <c r="A1149">
        <v>11</v>
      </c>
      <c r="B1149" t="s">
        <v>207</v>
      </c>
      <c r="C1149" s="15" t="s">
        <v>48</v>
      </c>
      <c r="D1149">
        <f t="shared" si="75"/>
        <v>0</v>
      </c>
      <c r="E1149">
        <f t="shared" si="76"/>
        <v>0.15</v>
      </c>
      <c r="F1149">
        <f t="shared" si="77"/>
        <v>0.15</v>
      </c>
      <c r="G1149" s="73">
        <v>-0.15</v>
      </c>
      <c r="H1149" s="73">
        <v>0.15</v>
      </c>
      <c r="I1149" t="str">
        <f t="shared" si="74"/>
        <v>EGBL11</v>
      </c>
      <c r="J1149">
        <f>COUNTIF(I:I,I1149)</f>
        <v>4</v>
      </c>
    </row>
    <row r="1150" spans="1:10" ht="15.75" x14ac:dyDescent="0.25">
      <c r="A1150">
        <v>11</v>
      </c>
      <c r="B1150" t="s">
        <v>207</v>
      </c>
      <c r="C1150" s="21" t="s">
        <v>45</v>
      </c>
      <c r="D1150">
        <f t="shared" si="75"/>
        <v>0</v>
      </c>
      <c r="E1150">
        <f t="shared" si="76"/>
        <v>0</v>
      </c>
      <c r="F1150">
        <f t="shared" si="77"/>
        <v>0</v>
      </c>
      <c r="G1150" s="12">
        <v>0</v>
      </c>
      <c r="H1150" s="12">
        <v>0</v>
      </c>
      <c r="I1150" t="str">
        <f t="shared" si="74"/>
        <v>LMU11</v>
      </c>
      <c r="J1150">
        <f>COUNTIF(I:I,I1150)</f>
        <v>12</v>
      </c>
    </row>
    <row r="1151" spans="1:10" ht="15.75" x14ac:dyDescent="0.25">
      <c r="A1151">
        <v>11</v>
      </c>
      <c r="B1151" t="s">
        <v>207</v>
      </c>
      <c r="C1151" s="21" t="s">
        <v>46</v>
      </c>
      <c r="D1151">
        <f t="shared" si="75"/>
        <v>0</v>
      </c>
      <c r="E1151">
        <f t="shared" si="76"/>
        <v>0</v>
      </c>
      <c r="F1151">
        <f t="shared" si="77"/>
        <v>0</v>
      </c>
      <c r="G1151" s="12">
        <v>0</v>
      </c>
      <c r="H1151" s="12">
        <v>0</v>
      </c>
      <c r="I1151" t="str">
        <f t="shared" si="74"/>
        <v>LHF11</v>
      </c>
      <c r="J1151">
        <f>COUNTIF(I:I,I1151)</f>
        <v>12</v>
      </c>
    </row>
    <row r="1152" spans="1:10" ht="15.75" x14ac:dyDescent="0.25">
      <c r="A1152">
        <v>11</v>
      </c>
      <c r="B1152" t="s">
        <v>207</v>
      </c>
      <c r="C1152" s="21" t="s">
        <v>47</v>
      </c>
      <c r="D1152">
        <f t="shared" si="75"/>
        <v>0</v>
      </c>
      <c r="E1152">
        <f t="shared" si="76"/>
        <v>0</v>
      </c>
      <c r="F1152">
        <f t="shared" si="77"/>
        <v>0</v>
      </c>
      <c r="G1152" s="12">
        <v>0</v>
      </c>
      <c r="H1152" s="12">
        <v>0</v>
      </c>
      <c r="I1152" t="str">
        <f t="shared" si="74"/>
        <v>LHI11</v>
      </c>
      <c r="J1152">
        <f>COUNTIF(I:I,I1152)</f>
        <v>12</v>
      </c>
    </row>
    <row r="1153" spans="1:10" ht="15.75" x14ac:dyDescent="0.25">
      <c r="A1153">
        <v>11</v>
      </c>
      <c r="B1153" t="s">
        <v>207</v>
      </c>
      <c r="C1153" s="21" t="s">
        <v>50</v>
      </c>
      <c r="D1153">
        <f t="shared" si="75"/>
        <v>0</v>
      </c>
      <c r="E1153">
        <f t="shared" si="76"/>
        <v>0</v>
      </c>
      <c r="F1153">
        <f t="shared" si="77"/>
        <v>0</v>
      </c>
      <c r="G1153" s="12">
        <v>0</v>
      </c>
      <c r="H1153" s="12">
        <v>0</v>
      </c>
      <c r="I1153" t="str">
        <f t="shared" si="74"/>
        <v>LHM11</v>
      </c>
      <c r="J1153">
        <f>COUNTIF(I:I,I1153)</f>
        <v>8</v>
      </c>
    </row>
    <row r="1154" spans="1:10" ht="15.75" x14ac:dyDescent="0.25">
      <c r="A1154">
        <v>11</v>
      </c>
      <c r="B1154" t="s">
        <v>207</v>
      </c>
      <c r="C1154" s="22" t="s">
        <v>45</v>
      </c>
      <c r="D1154">
        <f t="shared" si="75"/>
        <v>0</v>
      </c>
      <c r="E1154">
        <f t="shared" si="76"/>
        <v>0</v>
      </c>
      <c r="F1154">
        <f t="shared" si="77"/>
        <v>0</v>
      </c>
      <c r="G1154" s="12">
        <v>0</v>
      </c>
      <c r="H1154" s="12">
        <v>0</v>
      </c>
      <c r="I1154" t="str">
        <f t="shared" si="74"/>
        <v>LMU11</v>
      </c>
      <c r="J1154">
        <f>COUNTIF(I:I,I1154)</f>
        <v>12</v>
      </c>
    </row>
    <row r="1155" spans="1:10" ht="15.75" x14ac:dyDescent="0.25">
      <c r="A1155">
        <v>11</v>
      </c>
      <c r="B1155" t="s">
        <v>207</v>
      </c>
      <c r="C1155" s="22" t="s">
        <v>46</v>
      </c>
      <c r="D1155">
        <f t="shared" si="75"/>
        <v>0</v>
      </c>
      <c r="E1155">
        <f t="shared" si="76"/>
        <v>0</v>
      </c>
      <c r="F1155">
        <f t="shared" si="77"/>
        <v>0</v>
      </c>
      <c r="G1155" s="12">
        <v>0</v>
      </c>
      <c r="H1155" s="12">
        <v>0</v>
      </c>
      <c r="I1155" t="str">
        <f t="shared" ref="I1155:I1189" si="78">C1155&amp;A1155</f>
        <v>LHF11</v>
      </c>
      <c r="J1155">
        <f>COUNTIF(I:I,I1155)</f>
        <v>12</v>
      </c>
    </row>
    <row r="1156" spans="1:10" ht="15.75" x14ac:dyDescent="0.25">
      <c r="A1156">
        <v>11</v>
      </c>
      <c r="B1156" t="s">
        <v>207</v>
      </c>
      <c r="C1156" s="22" t="s">
        <v>47</v>
      </c>
      <c r="D1156">
        <f t="shared" si="75"/>
        <v>0</v>
      </c>
      <c r="E1156">
        <f t="shared" si="76"/>
        <v>0</v>
      </c>
      <c r="F1156">
        <f t="shared" si="77"/>
        <v>0</v>
      </c>
      <c r="G1156" s="12">
        <v>0</v>
      </c>
      <c r="H1156" s="12">
        <v>0</v>
      </c>
      <c r="I1156" t="str">
        <f t="shared" si="78"/>
        <v>LHI11</v>
      </c>
      <c r="J1156">
        <f>COUNTIF(I:I,I1156)</f>
        <v>12</v>
      </c>
    </row>
    <row r="1157" spans="1:10" ht="15.75" x14ac:dyDescent="0.25">
      <c r="A1157">
        <v>11</v>
      </c>
      <c r="B1157" t="s">
        <v>207</v>
      </c>
      <c r="C1157" s="22" t="s">
        <v>50</v>
      </c>
      <c r="D1157">
        <f t="shared" si="75"/>
        <v>0</v>
      </c>
      <c r="E1157">
        <f t="shared" si="76"/>
        <v>0</v>
      </c>
      <c r="F1157">
        <f t="shared" si="77"/>
        <v>0</v>
      </c>
      <c r="G1157" s="12">
        <v>0</v>
      </c>
      <c r="H1157" s="12">
        <v>0</v>
      </c>
      <c r="I1157" t="str">
        <f t="shared" si="78"/>
        <v>LHM11</v>
      </c>
      <c r="J1157">
        <f>COUNTIF(I:I,I1157)</f>
        <v>8</v>
      </c>
    </row>
    <row r="1158" spans="1:10" ht="15.75" x14ac:dyDescent="0.25">
      <c r="A1158">
        <v>11</v>
      </c>
      <c r="B1158" t="s">
        <v>207</v>
      </c>
      <c r="C1158" s="11" t="s">
        <v>43</v>
      </c>
      <c r="D1158">
        <f t="shared" si="75"/>
        <v>0</v>
      </c>
      <c r="E1158">
        <f t="shared" si="76"/>
        <v>0</v>
      </c>
      <c r="F1158">
        <f t="shared" si="77"/>
        <v>0</v>
      </c>
      <c r="G1158" s="12">
        <v>0</v>
      </c>
      <c r="H1158" s="12">
        <v>0</v>
      </c>
      <c r="I1158" t="str">
        <f t="shared" si="78"/>
        <v>LMUT11</v>
      </c>
      <c r="J1158">
        <f>COUNTIF(I:I,I1158)</f>
        <v>4</v>
      </c>
    </row>
    <row r="1159" spans="1:10" ht="15.75" x14ac:dyDescent="0.25">
      <c r="A1159">
        <v>11</v>
      </c>
      <c r="B1159" t="s">
        <v>207</v>
      </c>
      <c r="C1159" s="13" t="s">
        <v>101</v>
      </c>
      <c r="D1159">
        <f t="shared" si="75"/>
        <v>0</v>
      </c>
      <c r="E1159">
        <f t="shared" si="76"/>
        <v>0</v>
      </c>
      <c r="F1159">
        <f t="shared" si="77"/>
        <v>0</v>
      </c>
      <c r="G1159" s="12">
        <v>0</v>
      </c>
      <c r="H1159" s="12">
        <v>0</v>
      </c>
      <c r="I1159" t="str">
        <f t="shared" si="78"/>
        <v>LBU11</v>
      </c>
      <c r="J1159">
        <f>COUNTIF(I:I,I1159)</f>
        <v>4</v>
      </c>
    </row>
    <row r="1160" spans="1:10" ht="15.75" x14ac:dyDescent="0.25">
      <c r="A1160">
        <v>11</v>
      </c>
      <c r="B1160" t="s">
        <v>207</v>
      </c>
      <c r="C1160" s="13" t="s">
        <v>103</v>
      </c>
      <c r="D1160">
        <f t="shared" si="75"/>
        <v>0</v>
      </c>
      <c r="E1160">
        <f t="shared" si="76"/>
        <v>0</v>
      </c>
      <c r="F1160">
        <f t="shared" si="77"/>
        <v>0</v>
      </c>
      <c r="G1160" s="12">
        <v>0</v>
      </c>
      <c r="H1160" s="12">
        <v>0</v>
      </c>
      <c r="I1160" t="str">
        <f t="shared" si="78"/>
        <v>LBHF11</v>
      </c>
      <c r="J1160">
        <f>COUNTIF(I:I,I1160)</f>
        <v>4</v>
      </c>
    </row>
    <row r="1161" spans="1:10" ht="15.75" x14ac:dyDescent="0.25">
      <c r="A1161">
        <v>11</v>
      </c>
      <c r="B1161" t="s">
        <v>207</v>
      </c>
      <c r="C1161" s="13" t="s">
        <v>104</v>
      </c>
      <c r="D1161">
        <f t="shared" si="75"/>
        <v>0</v>
      </c>
      <c r="E1161">
        <f t="shared" si="76"/>
        <v>0</v>
      </c>
      <c r="F1161">
        <f t="shared" si="77"/>
        <v>0</v>
      </c>
      <c r="G1161" s="12">
        <v>0</v>
      </c>
      <c r="H1161" s="12">
        <v>0</v>
      </c>
      <c r="I1161" t="str">
        <f t="shared" si="78"/>
        <v>LBHI11</v>
      </c>
      <c r="J1161">
        <f>COUNTIF(I:I,I1161)</f>
        <v>4</v>
      </c>
    </row>
    <row r="1162" spans="1:10" ht="15.75" x14ac:dyDescent="0.25">
      <c r="A1162">
        <v>11</v>
      </c>
      <c r="B1162" t="s">
        <v>207</v>
      </c>
      <c r="C1162" s="17" t="s">
        <v>45</v>
      </c>
      <c r="D1162">
        <f t="shared" si="75"/>
        <v>0</v>
      </c>
      <c r="E1162">
        <f t="shared" si="76"/>
        <v>0</v>
      </c>
      <c r="F1162">
        <f t="shared" si="77"/>
        <v>0</v>
      </c>
      <c r="G1162" s="12">
        <v>0</v>
      </c>
      <c r="H1162" s="12">
        <v>0</v>
      </c>
      <c r="I1162" t="str">
        <f t="shared" si="78"/>
        <v>LMU11</v>
      </c>
      <c r="J1162">
        <f>COUNTIF(I:I,I1162)</f>
        <v>12</v>
      </c>
    </row>
    <row r="1163" spans="1:10" ht="15.75" x14ac:dyDescent="0.25">
      <c r="A1163">
        <v>11</v>
      </c>
      <c r="B1163" t="s">
        <v>207</v>
      </c>
      <c r="C1163" s="19" t="s">
        <v>46</v>
      </c>
      <c r="D1163">
        <f t="shared" si="75"/>
        <v>0</v>
      </c>
      <c r="E1163">
        <f t="shared" si="76"/>
        <v>0</v>
      </c>
      <c r="F1163">
        <f t="shared" si="77"/>
        <v>0</v>
      </c>
      <c r="G1163" s="12">
        <v>0</v>
      </c>
      <c r="H1163" s="12">
        <v>0</v>
      </c>
      <c r="I1163" t="str">
        <f t="shared" si="78"/>
        <v>LHF11</v>
      </c>
      <c r="J1163">
        <f>COUNTIF(I:I,I1163)</f>
        <v>12</v>
      </c>
    </row>
    <row r="1164" spans="1:10" ht="15.75" x14ac:dyDescent="0.25">
      <c r="A1164">
        <v>11</v>
      </c>
      <c r="B1164" t="s">
        <v>207</v>
      </c>
      <c r="C1164" s="17" t="s">
        <v>47</v>
      </c>
      <c r="D1164">
        <f t="shared" si="75"/>
        <v>0</v>
      </c>
      <c r="E1164">
        <f t="shared" si="76"/>
        <v>0</v>
      </c>
      <c r="F1164">
        <f t="shared" si="77"/>
        <v>0</v>
      </c>
      <c r="G1164" s="12">
        <v>0</v>
      </c>
      <c r="H1164" s="12">
        <v>0</v>
      </c>
      <c r="I1164" t="str">
        <f t="shared" si="78"/>
        <v>LHI11</v>
      </c>
      <c r="J1164">
        <f>COUNTIF(I:I,I1164)</f>
        <v>12</v>
      </c>
    </row>
    <row r="1165" spans="1:10" ht="15.75" x14ac:dyDescent="0.25">
      <c r="A1165">
        <v>11</v>
      </c>
      <c r="B1165" t="s">
        <v>207</v>
      </c>
      <c r="C1165" s="15" t="s">
        <v>48</v>
      </c>
      <c r="D1165">
        <f t="shared" si="75"/>
        <v>19.3</v>
      </c>
      <c r="E1165">
        <f t="shared" si="76"/>
        <v>0.14999999999999858</v>
      </c>
      <c r="F1165">
        <f t="shared" si="77"/>
        <v>0.14999999999999858</v>
      </c>
      <c r="G1165" s="23">
        <v>19.150000000000002</v>
      </c>
      <c r="H1165" s="23">
        <v>19.45</v>
      </c>
      <c r="I1165" t="str">
        <f t="shared" si="78"/>
        <v>EGBL11</v>
      </c>
      <c r="J1165">
        <f>COUNTIF(I:I,I1165)</f>
        <v>4</v>
      </c>
    </row>
    <row r="1166" spans="1:10" ht="15.75" x14ac:dyDescent="0.25">
      <c r="A1166">
        <v>11</v>
      </c>
      <c r="B1166" t="s">
        <v>207</v>
      </c>
      <c r="C1166" s="21" t="s">
        <v>45</v>
      </c>
      <c r="D1166">
        <f t="shared" si="75"/>
        <v>0</v>
      </c>
      <c r="E1166">
        <f t="shared" si="76"/>
        <v>0</v>
      </c>
      <c r="F1166">
        <f t="shared" si="77"/>
        <v>0</v>
      </c>
      <c r="G1166" s="12">
        <v>0</v>
      </c>
      <c r="H1166" s="12">
        <v>0</v>
      </c>
      <c r="I1166" t="str">
        <f t="shared" si="78"/>
        <v>LMU11</v>
      </c>
      <c r="J1166">
        <f>COUNTIF(I:I,I1166)</f>
        <v>12</v>
      </c>
    </row>
    <row r="1167" spans="1:10" ht="15.75" x14ac:dyDescent="0.25">
      <c r="A1167">
        <v>11</v>
      </c>
      <c r="B1167" t="s">
        <v>207</v>
      </c>
      <c r="C1167" s="21" t="s">
        <v>46</v>
      </c>
      <c r="D1167">
        <f t="shared" si="75"/>
        <v>0</v>
      </c>
      <c r="E1167">
        <f t="shared" si="76"/>
        <v>0</v>
      </c>
      <c r="F1167">
        <f t="shared" si="77"/>
        <v>0</v>
      </c>
      <c r="G1167" s="12">
        <v>0</v>
      </c>
      <c r="H1167" s="12">
        <v>0</v>
      </c>
      <c r="I1167" t="str">
        <f t="shared" si="78"/>
        <v>LHF11</v>
      </c>
      <c r="J1167">
        <f>COUNTIF(I:I,I1167)</f>
        <v>12</v>
      </c>
    </row>
    <row r="1168" spans="1:10" ht="15.75" x14ac:dyDescent="0.25">
      <c r="A1168">
        <v>11</v>
      </c>
      <c r="B1168" t="s">
        <v>207</v>
      </c>
      <c r="C1168" s="21" t="s">
        <v>47</v>
      </c>
      <c r="D1168">
        <f t="shared" si="75"/>
        <v>0</v>
      </c>
      <c r="E1168">
        <f t="shared" si="76"/>
        <v>0</v>
      </c>
      <c r="F1168">
        <f t="shared" si="77"/>
        <v>0</v>
      </c>
      <c r="G1168" s="12">
        <v>0</v>
      </c>
      <c r="H1168" s="12">
        <v>0</v>
      </c>
      <c r="I1168" t="str">
        <f t="shared" si="78"/>
        <v>LHI11</v>
      </c>
      <c r="J1168">
        <f>COUNTIF(I:I,I1168)</f>
        <v>12</v>
      </c>
    </row>
    <row r="1169" spans="1:10" ht="15.75" x14ac:dyDescent="0.25">
      <c r="A1169">
        <v>11</v>
      </c>
      <c r="B1169" t="s">
        <v>207</v>
      </c>
      <c r="C1169" s="21" t="s">
        <v>50</v>
      </c>
      <c r="D1169">
        <f t="shared" si="75"/>
        <v>0</v>
      </c>
      <c r="E1169">
        <f t="shared" si="76"/>
        <v>0</v>
      </c>
      <c r="F1169">
        <f t="shared" si="77"/>
        <v>0</v>
      </c>
      <c r="G1169" s="12">
        <v>0</v>
      </c>
      <c r="H1169" s="12">
        <v>0</v>
      </c>
      <c r="I1169" t="str">
        <f t="shared" si="78"/>
        <v>LHM11</v>
      </c>
      <c r="J1169">
        <f>COUNTIF(I:I,I1169)</f>
        <v>8</v>
      </c>
    </row>
    <row r="1170" spans="1:10" ht="15.75" x14ac:dyDescent="0.25">
      <c r="A1170">
        <v>11</v>
      </c>
      <c r="B1170" t="s">
        <v>207</v>
      </c>
      <c r="C1170" s="22" t="s">
        <v>45</v>
      </c>
      <c r="D1170">
        <f t="shared" si="75"/>
        <v>0</v>
      </c>
      <c r="E1170">
        <f t="shared" si="76"/>
        <v>0</v>
      </c>
      <c r="F1170">
        <f t="shared" si="77"/>
        <v>0</v>
      </c>
      <c r="G1170" s="12">
        <v>0</v>
      </c>
      <c r="H1170" s="12">
        <v>0</v>
      </c>
      <c r="I1170" t="str">
        <f t="shared" si="78"/>
        <v>LMU11</v>
      </c>
      <c r="J1170">
        <f>COUNTIF(I:I,I1170)</f>
        <v>12</v>
      </c>
    </row>
    <row r="1171" spans="1:10" ht="15.75" x14ac:dyDescent="0.25">
      <c r="A1171">
        <v>11</v>
      </c>
      <c r="B1171" t="s">
        <v>207</v>
      </c>
      <c r="C1171" s="22" t="s">
        <v>46</v>
      </c>
      <c r="D1171">
        <f t="shared" si="75"/>
        <v>0</v>
      </c>
      <c r="E1171">
        <f t="shared" si="76"/>
        <v>0</v>
      </c>
      <c r="F1171">
        <f t="shared" si="77"/>
        <v>0</v>
      </c>
      <c r="G1171" s="12">
        <v>0</v>
      </c>
      <c r="H1171" s="12">
        <v>0</v>
      </c>
      <c r="I1171" t="str">
        <f t="shared" si="78"/>
        <v>LHF11</v>
      </c>
      <c r="J1171">
        <f>COUNTIF(I:I,I1171)</f>
        <v>12</v>
      </c>
    </row>
    <row r="1172" spans="1:10" ht="15.75" x14ac:dyDescent="0.25">
      <c r="A1172">
        <v>11</v>
      </c>
      <c r="B1172" t="s">
        <v>207</v>
      </c>
      <c r="C1172" s="22" t="s">
        <v>47</v>
      </c>
      <c r="D1172">
        <f t="shared" si="75"/>
        <v>0</v>
      </c>
      <c r="E1172">
        <f t="shared" si="76"/>
        <v>0</v>
      </c>
      <c r="F1172">
        <f t="shared" si="77"/>
        <v>0</v>
      </c>
      <c r="G1172" s="12">
        <v>0</v>
      </c>
      <c r="H1172" s="12">
        <v>0</v>
      </c>
      <c r="I1172" t="str">
        <f t="shared" si="78"/>
        <v>LHI11</v>
      </c>
      <c r="J1172">
        <f>COUNTIF(I:I,I1172)</f>
        <v>12</v>
      </c>
    </row>
    <row r="1173" spans="1:10" ht="15.75" x14ac:dyDescent="0.25">
      <c r="A1173">
        <v>11</v>
      </c>
      <c r="B1173" t="s">
        <v>207</v>
      </c>
      <c r="C1173" s="22" t="s">
        <v>50</v>
      </c>
      <c r="D1173">
        <f t="shared" si="75"/>
        <v>0</v>
      </c>
      <c r="E1173">
        <f t="shared" si="76"/>
        <v>0</v>
      </c>
      <c r="F1173">
        <f t="shared" si="77"/>
        <v>0</v>
      </c>
      <c r="G1173" s="12">
        <v>0</v>
      </c>
      <c r="H1173" s="12">
        <v>0</v>
      </c>
      <c r="I1173" t="str">
        <f t="shared" si="78"/>
        <v>LHM11</v>
      </c>
      <c r="J1173">
        <f>COUNTIF(I:I,I1173)</f>
        <v>8</v>
      </c>
    </row>
    <row r="1174" spans="1:10" ht="15.75" x14ac:dyDescent="0.25">
      <c r="A1174">
        <v>11</v>
      </c>
      <c r="B1174" t="s">
        <v>207</v>
      </c>
      <c r="C1174" s="11" t="s">
        <v>43</v>
      </c>
      <c r="D1174">
        <f t="shared" si="75"/>
        <v>0</v>
      </c>
      <c r="E1174">
        <f t="shared" si="76"/>
        <v>0</v>
      </c>
      <c r="F1174">
        <f t="shared" si="77"/>
        <v>0</v>
      </c>
      <c r="G1174" s="12">
        <v>0</v>
      </c>
      <c r="H1174" s="12">
        <v>0</v>
      </c>
      <c r="I1174" t="str">
        <f t="shared" si="78"/>
        <v>LMUT11</v>
      </c>
      <c r="J1174">
        <f>COUNTIF(I:I,I1174)</f>
        <v>4</v>
      </c>
    </row>
    <row r="1175" spans="1:10" ht="15.75" x14ac:dyDescent="0.25">
      <c r="A1175">
        <v>11</v>
      </c>
      <c r="B1175" t="s">
        <v>207</v>
      </c>
      <c r="C1175" s="13" t="s">
        <v>101</v>
      </c>
      <c r="D1175">
        <f t="shared" si="75"/>
        <v>0</v>
      </c>
      <c r="E1175">
        <f t="shared" si="76"/>
        <v>0</v>
      </c>
      <c r="F1175">
        <f t="shared" si="77"/>
        <v>0</v>
      </c>
      <c r="G1175" s="12">
        <v>0</v>
      </c>
      <c r="H1175" s="12">
        <v>0</v>
      </c>
      <c r="I1175" t="str">
        <f t="shared" si="78"/>
        <v>LBU11</v>
      </c>
      <c r="J1175">
        <f>COUNTIF(I:I,I1175)</f>
        <v>4</v>
      </c>
    </row>
    <row r="1176" spans="1:10" ht="15.75" x14ac:dyDescent="0.25">
      <c r="A1176">
        <v>11</v>
      </c>
      <c r="B1176" t="s">
        <v>207</v>
      </c>
      <c r="C1176" s="13" t="s">
        <v>103</v>
      </c>
      <c r="D1176">
        <f t="shared" si="75"/>
        <v>0</v>
      </c>
      <c r="E1176">
        <f t="shared" si="76"/>
        <v>0</v>
      </c>
      <c r="F1176">
        <f t="shared" si="77"/>
        <v>0</v>
      </c>
      <c r="G1176" s="12">
        <v>0</v>
      </c>
      <c r="H1176" s="12">
        <v>0</v>
      </c>
      <c r="I1176" t="str">
        <f t="shared" si="78"/>
        <v>LBHF11</v>
      </c>
      <c r="J1176">
        <f>COUNTIF(I:I,I1176)</f>
        <v>4</v>
      </c>
    </row>
    <row r="1177" spans="1:10" ht="15.75" x14ac:dyDescent="0.25">
      <c r="A1177">
        <v>11</v>
      </c>
      <c r="B1177" t="s">
        <v>207</v>
      </c>
      <c r="C1177" s="13" t="s">
        <v>104</v>
      </c>
      <c r="D1177">
        <f t="shared" si="75"/>
        <v>0</v>
      </c>
      <c r="E1177">
        <f t="shared" si="76"/>
        <v>0</v>
      </c>
      <c r="F1177">
        <f t="shared" si="77"/>
        <v>0</v>
      </c>
      <c r="G1177" s="12">
        <v>0</v>
      </c>
      <c r="H1177" s="12">
        <v>0</v>
      </c>
      <c r="I1177" t="str">
        <f t="shared" si="78"/>
        <v>LBHI11</v>
      </c>
      <c r="J1177">
        <f>COUNTIF(I:I,I1177)</f>
        <v>4</v>
      </c>
    </row>
    <row r="1178" spans="1:10" ht="15.75" x14ac:dyDescent="0.25">
      <c r="A1178">
        <v>11</v>
      </c>
      <c r="B1178" t="s">
        <v>207</v>
      </c>
      <c r="C1178" s="17" t="s">
        <v>45</v>
      </c>
      <c r="D1178">
        <f t="shared" si="75"/>
        <v>0</v>
      </c>
      <c r="E1178">
        <f t="shared" si="76"/>
        <v>0</v>
      </c>
      <c r="F1178">
        <f t="shared" si="77"/>
        <v>0</v>
      </c>
      <c r="G1178" s="12">
        <v>0</v>
      </c>
      <c r="H1178" s="12">
        <v>0</v>
      </c>
      <c r="I1178" t="str">
        <f t="shared" si="78"/>
        <v>LMU11</v>
      </c>
      <c r="J1178">
        <f>COUNTIF(I:I,I1178)</f>
        <v>12</v>
      </c>
    </row>
    <row r="1179" spans="1:10" ht="15.75" x14ac:dyDescent="0.25">
      <c r="A1179">
        <v>11</v>
      </c>
      <c r="B1179" t="s">
        <v>207</v>
      </c>
      <c r="C1179" s="19" t="s">
        <v>46</v>
      </c>
      <c r="D1179">
        <f t="shared" si="75"/>
        <v>0</v>
      </c>
      <c r="E1179">
        <f t="shared" si="76"/>
        <v>0</v>
      </c>
      <c r="F1179">
        <f t="shared" si="77"/>
        <v>0</v>
      </c>
      <c r="G1179" s="12">
        <v>0</v>
      </c>
      <c r="H1179" s="12">
        <v>0</v>
      </c>
      <c r="I1179" t="str">
        <f t="shared" si="78"/>
        <v>LHF11</v>
      </c>
      <c r="J1179">
        <f>COUNTIF(I:I,I1179)</f>
        <v>12</v>
      </c>
    </row>
    <row r="1180" spans="1:10" ht="15.75" x14ac:dyDescent="0.25">
      <c r="A1180">
        <v>11</v>
      </c>
      <c r="B1180" t="s">
        <v>207</v>
      </c>
      <c r="C1180" s="17" t="s">
        <v>47</v>
      </c>
      <c r="D1180">
        <f t="shared" si="75"/>
        <v>0</v>
      </c>
      <c r="E1180">
        <f t="shared" si="76"/>
        <v>0</v>
      </c>
      <c r="F1180">
        <f t="shared" si="77"/>
        <v>0</v>
      </c>
      <c r="G1180" s="12">
        <v>0</v>
      </c>
      <c r="H1180" s="12">
        <v>0</v>
      </c>
      <c r="I1180" t="str">
        <f t="shared" si="78"/>
        <v>LHI11</v>
      </c>
      <c r="J1180">
        <f>COUNTIF(I:I,I1180)</f>
        <v>12</v>
      </c>
    </row>
    <row r="1181" spans="1:10" ht="15.75" x14ac:dyDescent="0.25">
      <c r="A1181">
        <v>11</v>
      </c>
      <c r="B1181" t="s">
        <v>207</v>
      </c>
      <c r="C1181" s="15" t="s">
        <v>48</v>
      </c>
      <c r="D1181">
        <f t="shared" si="75"/>
        <v>24.3</v>
      </c>
      <c r="E1181">
        <f t="shared" si="76"/>
        <v>0.14999999999999858</v>
      </c>
      <c r="F1181">
        <f t="shared" si="77"/>
        <v>0.14999999999999858</v>
      </c>
      <c r="G1181" s="23">
        <v>24.150000000000002</v>
      </c>
      <c r="H1181" s="23">
        <v>24.45</v>
      </c>
      <c r="I1181" t="str">
        <f t="shared" si="78"/>
        <v>EGBL11</v>
      </c>
      <c r="J1181">
        <f>COUNTIF(I:I,I1181)</f>
        <v>4</v>
      </c>
    </row>
    <row r="1182" spans="1:10" ht="15.75" x14ac:dyDescent="0.25">
      <c r="A1182">
        <v>11</v>
      </c>
      <c r="B1182" t="s">
        <v>207</v>
      </c>
      <c r="C1182" s="21" t="s">
        <v>45</v>
      </c>
      <c r="D1182">
        <f t="shared" si="75"/>
        <v>0</v>
      </c>
      <c r="E1182">
        <f t="shared" si="76"/>
        <v>0</v>
      </c>
      <c r="F1182">
        <f t="shared" si="77"/>
        <v>0</v>
      </c>
      <c r="G1182" s="12">
        <v>0</v>
      </c>
      <c r="H1182" s="12">
        <v>0</v>
      </c>
      <c r="I1182" t="str">
        <f t="shared" si="78"/>
        <v>LMU11</v>
      </c>
      <c r="J1182">
        <f>COUNTIF(I:I,I1182)</f>
        <v>12</v>
      </c>
    </row>
    <row r="1183" spans="1:10" ht="15.75" x14ac:dyDescent="0.25">
      <c r="A1183">
        <v>11</v>
      </c>
      <c r="B1183" t="s">
        <v>207</v>
      </c>
      <c r="C1183" s="21" t="s">
        <v>46</v>
      </c>
      <c r="D1183">
        <f t="shared" si="75"/>
        <v>0</v>
      </c>
      <c r="E1183">
        <f t="shared" si="76"/>
        <v>0</v>
      </c>
      <c r="F1183">
        <f t="shared" si="77"/>
        <v>0</v>
      </c>
      <c r="G1183" s="12">
        <v>0</v>
      </c>
      <c r="H1183" s="12">
        <v>0</v>
      </c>
      <c r="I1183" t="str">
        <f t="shared" si="78"/>
        <v>LHF11</v>
      </c>
      <c r="J1183">
        <f>COUNTIF(I:I,I1183)</f>
        <v>12</v>
      </c>
    </row>
    <row r="1184" spans="1:10" ht="15.75" x14ac:dyDescent="0.25">
      <c r="A1184">
        <v>11</v>
      </c>
      <c r="B1184" t="s">
        <v>207</v>
      </c>
      <c r="C1184" s="21" t="s">
        <v>47</v>
      </c>
      <c r="D1184">
        <f t="shared" si="75"/>
        <v>0</v>
      </c>
      <c r="E1184">
        <f t="shared" si="76"/>
        <v>0</v>
      </c>
      <c r="F1184">
        <f t="shared" si="77"/>
        <v>0</v>
      </c>
      <c r="G1184" s="12">
        <v>0</v>
      </c>
      <c r="H1184" s="12">
        <v>0</v>
      </c>
      <c r="I1184" t="str">
        <f t="shared" si="78"/>
        <v>LHI11</v>
      </c>
      <c r="J1184">
        <f>COUNTIF(I:I,I1184)</f>
        <v>12</v>
      </c>
    </row>
    <row r="1185" spans="1:10" ht="15.75" x14ac:dyDescent="0.25">
      <c r="A1185">
        <v>11</v>
      </c>
      <c r="B1185" t="s">
        <v>207</v>
      </c>
      <c r="C1185" s="21" t="s">
        <v>50</v>
      </c>
      <c r="D1185">
        <f t="shared" si="75"/>
        <v>0</v>
      </c>
      <c r="E1185">
        <f t="shared" si="76"/>
        <v>0</v>
      </c>
      <c r="F1185">
        <f t="shared" si="77"/>
        <v>0</v>
      </c>
      <c r="G1185" s="12">
        <v>0</v>
      </c>
      <c r="H1185" s="12">
        <v>0</v>
      </c>
      <c r="I1185" t="str">
        <f t="shared" si="78"/>
        <v>LHM11</v>
      </c>
      <c r="J1185">
        <f>COUNTIF(I:I,I1185)</f>
        <v>8</v>
      </c>
    </row>
    <row r="1186" spans="1:10" ht="15.75" x14ac:dyDescent="0.25">
      <c r="A1186">
        <v>11</v>
      </c>
      <c r="B1186" t="s">
        <v>207</v>
      </c>
      <c r="C1186" s="22" t="s">
        <v>45</v>
      </c>
      <c r="D1186">
        <f t="shared" si="75"/>
        <v>0</v>
      </c>
      <c r="E1186">
        <f t="shared" si="76"/>
        <v>0</v>
      </c>
      <c r="F1186">
        <f t="shared" si="77"/>
        <v>0</v>
      </c>
      <c r="G1186" s="12">
        <v>0</v>
      </c>
      <c r="H1186" s="12">
        <v>0</v>
      </c>
      <c r="I1186" t="str">
        <f t="shared" si="78"/>
        <v>LMU11</v>
      </c>
      <c r="J1186">
        <f>COUNTIF(I:I,I1186)</f>
        <v>12</v>
      </c>
    </row>
    <row r="1187" spans="1:10" ht="15.75" x14ac:dyDescent="0.25">
      <c r="A1187">
        <v>11</v>
      </c>
      <c r="B1187" t="s">
        <v>207</v>
      </c>
      <c r="C1187" s="22" t="s">
        <v>46</v>
      </c>
      <c r="D1187">
        <f t="shared" si="75"/>
        <v>0</v>
      </c>
      <c r="E1187">
        <f t="shared" si="76"/>
        <v>0</v>
      </c>
      <c r="F1187">
        <f t="shared" si="77"/>
        <v>0</v>
      </c>
      <c r="G1187" s="12">
        <v>0</v>
      </c>
      <c r="H1187" s="12">
        <v>0</v>
      </c>
      <c r="I1187" t="str">
        <f t="shared" si="78"/>
        <v>LHF11</v>
      </c>
      <c r="J1187">
        <f>COUNTIF(I:I,I1187)</f>
        <v>12</v>
      </c>
    </row>
    <row r="1188" spans="1:10" ht="15.75" x14ac:dyDescent="0.25">
      <c r="A1188">
        <v>11</v>
      </c>
      <c r="B1188" t="s">
        <v>207</v>
      </c>
      <c r="C1188" s="22" t="s">
        <v>47</v>
      </c>
      <c r="D1188">
        <f t="shared" si="75"/>
        <v>0</v>
      </c>
      <c r="E1188">
        <f t="shared" si="76"/>
        <v>0</v>
      </c>
      <c r="F1188">
        <f t="shared" si="77"/>
        <v>0</v>
      </c>
      <c r="G1188" s="12">
        <v>0</v>
      </c>
      <c r="H1188" s="12">
        <v>0</v>
      </c>
      <c r="I1188" t="str">
        <f t="shared" si="78"/>
        <v>LHI11</v>
      </c>
      <c r="J1188">
        <f>COUNTIF(I:I,I1188)</f>
        <v>12</v>
      </c>
    </row>
    <row r="1189" spans="1:10" ht="15.75" x14ac:dyDescent="0.25">
      <c r="A1189">
        <v>11</v>
      </c>
      <c r="B1189" t="s">
        <v>207</v>
      </c>
      <c r="C1189" s="22" t="s">
        <v>50</v>
      </c>
      <c r="D1189">
        <f t="shared" si="75"/>
        <v>0</v>
      </c>
      <c r="E1189">
        <f t="shared" si="76"/>
        <v>0</v>
      </c>
      <c r="F1189">
        <f t="shared" si="77"/>
        <v>0</v>
      </c>
      <c r="G1189" s="12">
        <v>0</v>
      </c>
      <c r="H1189" s="12">
        <v>0</v>
      </c>
      <c r="I1189" t="str">
        <f t="shared" si="78"/>
        <v>LHM11</v>
      </c>
      <c r="J1189">
        <f>COUNTIF(I:I,I1189)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activeCell="Q40" sqref="Q40"/>
    </sheetView>
  </sheetViews>
  <sheetFormatPr defaultRowHeight="15" x14ac:dyDescent="0.25"/>
  <cols>
    <col min="1" max="1" width="8.7109375" customWidth="1"/>
    <col min="2" max="2" width="50.7109375" customWidth="1"/>
    <col min="3" max="6" width="8.7109375" customWidth="1"/>
    <col min="7" max="8" width="10.7109375" customWidth="1"/>
    <col min="9" max="9" width="8.7109375" customWidth="1"/>
    <col min="10" max="10" width="14" customWidth="1"/>
    <col min="15" max="15" width="8.7109375" customWidth="1"/>
    <col min="16" max="16" width="20.7109375" customWidth="1"/>
    <col min="17" max="17" width="21.7109375" customWidth="1"/>
  </cols>
  <sheetData>
    <row r="1" spans="1:13" ht="19.5" customHeight="1" thickBot="1" x14ac:dyDescent="0.3">
      <c r="A1" s="170" t="s">
        <v>197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2"/>
    </row>
    <row r="2" spans="1:13" ht="19.5" customHeight="1" thickBot="1" x14ac:dyDescent="0.3">
      <c r="A2" s="145" t="s">
        <v>159</v>
      </c>
      <c r="B2" s="146"/>
      <c r="C2" s="146"/>
      <c r="D2" s="146"/>
      <c r="E2" s="146"/>
      <c r="F2" s="146"/>
      <c r="G2" s="147"/>
      <c r="H2" s="145" t="s">
        <v>160</v>
      </c>
      <c r="I2" s="146"/>
      <c r="J2" s="147"/>
      <c r="K2" s="145" t="s">
        <v>161</v>
      </c>
      <c r="L2" s="148"/>
      <c r="M2" s="149"/>
    </row>
    <row r="3" spans="1:13" ht="19.5" customHeight="1" thickBot="1" x14ac:dyDescent="0.3">
      <c r="A3" s="137" t="s">
        <v>168</v>
      </c>
      <c r="B3" s="138"/>
      <c r="C3" s="152" t="s">
        <v>165</v>
      </c>
      <c r="D3" s="153"/>
      <c r="E3" s="154"/>
      <c r="F3" s="160" t="s">
        <v>181</v>
      </c>
      <c r="G3" s="192"/>
      <c r="H3" s="51" t="s">
        <v>169</v>
      </c>
      <c r="I3" s="42" t="s">
        <v>165</v>
      </c>
      <c r="J3" s="143" t="s">
        <v>182</v>
      </c>
      <c r="K3" s="145" t="s">
        <v>172</v>
      </c>
      <c r="L3" s="147"/>
      <c r="M3" s="42" t="s">
        <v>165</v>
      </c>
    </row>
    <row r="4" spans="1:13" ht="19.5" customHeight="1" thickBot="1" x14ac:dyDescent="0.3">
      <c r="A4" s="139"/>
      <c r="B4" s="140"/>
      <c r="C4" s="155"/>
      <c r="D4" s="156"/>
      <c r="E4" s="157"/>
      <c r="F4" s="161"/>
      <c r="G4" s="193"/>
      <c r="H4" s="51" t="s">
        <v>170</v>
      </c>
      <c r="I4" s="42" t="s">
        <v>165</v>
      </c>
      <c r="J4" s="143"/>
      <c r="K4" s="145" t="s">
        <v>173</v>
      </c>
      <c r="L4" s="147"/>
      <c r="M4" s="42" t="s">
        <v>165</v>
      </c>
    </row>
    <row r="5" spans="1:13" ht="19.5" customHeight="1" thickBot="1" x14ac:dyDescent="0.3">
      <c r="A5" s="196" t="s">
        <v>167</v>
      </c>
      <c r="B5" s="197"/>
      <c r="C5" s="152" t="s">
        <v>165</v>
      </c>
      <c r="D5" s="153"/>
      <c r="E5" s="154"/>
      <c r="F5" s="161"/>
      <c r="G5" s="193"/>
      <c r="H5" s="51" t="s">
        <v>183</v>
      </c>
      <c r="I5" s="42" t="s">
        <v>165</v>
      </c>
      <c r="J5" s="143"/>
      <c r="K5" s="137" t="s">
        <v>186</v>
      </c>
      <c r="L5" s="138"/>
      <c r="M5" s="42" t="s">
        <v>165</v>
      </c>
    </row>
    <row r="6" spans="1:13" ht="19.5" customHeight="1" thickBot="1" x14ac:dyDescent="0.3">
      <c r="A6" s="139"/>
      <c r="B6" s="140"/>
      <c r="C6" s="155"/>
      <c r="D6" s="156"/>
      <c r="E6" s="157"/>
      <c r="F6" s="194"/>
      <c r="G6" s="195"/>
      <c r="H6" s="51" t="s">
        <v>171</v>
      </c>
      <c r="I6" s="42" t="s">
        <v>165</v>
      </c>
      <c r="J6" s="144"/>
      <c r="K6" s="145" t="s">
        <v>174</v>
      </c>
      <c r="L6" s="147"/>
      <c r="M6" s="42" t="s">
        <v>165</v>
      </c>
    </row>
    <row r="7" spans="1:13" ht="19.5" customHeight="1" thickBot="1" x14ac:dyDescent="0.3">
      <c r="A7" s="137" t="s">
        <v>180</v>
      </c>
      <c r="B7" s="176"/>
      <c r="C7" s="176"/>
      <c r="D7" s="176"/>
      <c r="E7" s="176"/>
      <c r="F7" s="176"/>
      <c r="G7" s="138"/>
      <c r="H7" s="145" t="s">
        <v>184</v>
      </c>
      <c r="I7" s="146"/>
      <c r="J7" s="147"/>
      <c r="K7" s="152" t="s">
        <v>164</v>
      </c>
      <c r="L7" s="186"/>
      <c r="M7" s="187"/>
    </row>
    <row r="8" spans="1:13" ht="19.5" customHeight="1" thickBot="1" x14ac:dyDescent="0.3">
      <c r="A8" s="47" t="s">
        <v>175</v>
      </c>
      <c r="B8" s="48" t="s">
        <v>176</v>
      </c>
      <c r="C8" s="49" t="s">
        <v>177</v>
      </c>
      <c r="D8" s="48" t="s">
        <v>178</v>
      </c>
      <c r="E8" s="48" t="s">
        <v>151</v>
      </c>
      <c r="F8" s="48" t="s">
        <v>163</v>
      </c>
      <c r="G8" s="50" t="s">
        <v>179</v>
      </c>
      <c r="H8" s="150" t="s">
        <v>165</v>
      </c>
      <c r="I8" s="150"/>
      <c r="J8" s="151"/>
      <c r="K8" s="173"/>
      <c r="L8" s="188"/>
      <c r="M8" s="189"/>
    </row>
    <row r="9" spans="1:13" ht="19.5" customHeight="1" x14ac:dyDescent="0.25">
      <c r="A9" s="65" t="s">
        <v>67</v>
      </c>
      <c r="B9" s="43" t="s">
        <v>203</v>
      </c>
      <c r="C9" s="44" t="s">
        <v>165</v>
      </c>
      <c r="D9" s="40" t="s">
        <v>165</v>
      </c>
      <c r="E9" s="166" t="s">
        <v>165</v>
      </c>
      <c r="F9" s="168" t="s">
        <v>165</v>
      </c>
      <c r="G9" s="46" t="s">
        <v>196</v>
      </c>
      <c r="H9" s="158" t="s">
        <v>177</v>
      </c>
      <c r="I9" s="160" t="s">
        <v>185</v>
      </c>
      <c r="J9" s="162" t="s">
        <v>178</v>
      </c>
      <c r="K9" s="173"/>
      <c r="L9" s="188"/>
      <c r="M9" s="189"/>
    </row>
    <row r="10" spans="1:13" ht="19.5" customHeight="1" x14ac:dyDescent="0.25">
      <c r="A10" s="66" t="s">
        <v>20</v>
      </c>
      <c r="B10" s="28" t="s">
        <v>204</v>
      </c>
      <c r="C10" s="44" t="s">
        <v>165</v>
      </c>
      <c r="D10" s="5" t="s">
        <v>165</v>
      </c>
      <c r="E10" s="167"/>
      <c r="F10" s="169"/>
      <c r="G10" s="46" t="s">
        <v>196</v>
      </c>
      <c r="H10" s="159"/>
      <c r="I10" s="161"/>
      <c r="J10" s="143"/>
      <c r="K10" s="173"/>
      <c r="L10" s="188"/>
      <c r="M10" s="189"/>
    </row>
    <row r="11" spans="1:13" ht="19.5" customHeight="1" thickBot="1" x14ac:dyDescent="0.3">
      <c r="A11" s="67" t="s">
        <v>70</v>
      </c>
      <c r="B11" s="52" t="s">
        <v>191</v>
      </c>
      <c r="C11" s="53" t="s">
        <v>165</v>
      </c>
      <c r="D11" s="54" t="s">
        <v>165</v>
      </c>
      <c r="E11" s="167"/>
      <c r="F11" s="169"/>
      <c r="G11" s="55" t="s">
        <v>196</v>
      </c>
      <c r="H11" s="159"/>
      <c r="I11" s="161"/>
      <c r="J11" s="143"/>
      <c r="K11" s="173"/>
      <c r="L11" s="188"/>
      <c r="M11" s="189"/>
    </row>
    <row r="12" spans="1:13" ht="19.5" customHeight="1" thickBot="1" x14ac:dyDescent="0.3">
      <c r="A12" s="65" t="s">
        <v>71</v>
      </c>
      <c r="B12" s="28" t="s">
        <v>190</v>
      </c>
      <c r="C12" s="44" t="s">
        <v>165</v>
      </c>
      <c r="D12" s="5" t="s">
        <v>165</v>
      </c>
      <c r="E12" s="167"/>
      <c r="F12" s="169"/>
      <c r="G12" s="46" t="s">
        <v>196</v>
      </c>
      <c r="H12" s="57" t="s">
        <v>165</v>
      </c>
      <c r="I12" s="58" t="s">
        <v>165</v>
      </c>
      <c r="J12" s="56" t="s">
        <v>165</v>
      </c>
      <c r="K12" s="173"/>
      <c r="L12" s="188"/>
      <c r="M12" s="189"/>
    </row>
    <row r="13" spans="1:13" ht="19.5" customHeight="1" thickBot="1" x14ac:dyDescent="0.3">
      <c r="A13" s="68" t="s">
        <v>25</v>
      </c>
      <c r="B13" s="28" t="s">
        <v>193</v>
      </c>
      <c r="C13" s="44" t="s">
        <v>165</v>
      </c>
      <c r="D13" s="40" t="s">
        <v>165</v>
      </c>
      <c r="E13" s="167"/>
      <c r="F13" s="169"/>
      <c r="G13" s="46" t="s">
        <v>196</v>
      </c>
      <c r="H13" s="146" t="s">
        <v>188</v>
      </c>
      <c r="I13" s="146"/>
      <c r="J13" s="147"/>
      <c r="K13" s="173"/>
      <c r="L13" s="188"/>
      <c r="M13" s="189"/>
    </row>
    <row r="14" spans="1:13" ht="19.5" customHeight="1" x14ac:dyDescent="0.25">
      <c r="A14" s="69" t="s">
        <v>72</v>
      </c>
      <c r="B14" s="28" t="s">
        <v>192</v>
      </c>
      <c r="C14" s="44" t="s">
        <v>165</v>
      </c>
      <c r="D14" s="5" t="s">
        <v>165</v>
      </c>
      <c r="E14" s="167"/>
      <c r="F14" s="169"/>
      <c r="G14" s="46" t="s">
        <v>196</v>
      </c>
      <c r="H14" s="179"/>
      <c r="I14" s="179"/>
      <c r="J14" s="180"/>
      <c r="K14" s="173"/>
      <c r="L14" s="188"/>
      <c r="M14" s="189"/>
    </row>
    <row r="15" spans="1:13" ht="19.5" customHeight="1" x14ac:dyDescent="0.25">
      <c r="A15" s="69" t="s">
        <v>28</v>
      </c>
      <c r="B15" s="28" t="s">
        <v>194</v>
      </c>
      <c r="C15" s="44" t="s">
        <v>165</v>
      </c>
      <c r="D15" s="5" t="s">
        <v>165</v>
      </c>
      <c r="E15" s="167"/>
      <c r="F15" s="169"/>
      <c r="G15" s="45" t="s">
        <v>196</v>
      </c>
      <c r="H15" s="103"/>
      <c r="I15" s="103"/>
      <c r="J15" s="182"/>
      <c r="K15" s="173"/>
      <c r="L15" s="188"/>
      <c r="M15" s="189"/>
    </row>
    <row r="16" spans="1:13" ht="19.5" customHeight="1" x14ac:dyDescent="0.25">
      <c r="A16" s="69" t="s">
        <v>35</v>
      </c>
      <c r="B16" s="28" t="s">
        <v>195</v>
      </c>
      <c r="C16" s="44" t="s">
        <v>165</v>
      </c>
      <c r="D16" s="5" t="s">
        <v>165</v>
      </c>
      <c r="E16" s="167"/>
      <c r="F16" s="169"/>
      <c r="G16" s="46" t="s">
        <v>196</v>
      </c>
      <c r="H16" s="103"/>
      <c r="I16" s="103"/>
      <c r="J16" s="182"/>
      <c r="K16" s="173"/>
      <c r="L16" s="188"/>
      <c r="M16" s="189"/>
    </row>
    <row r="17" spans="1:13" ht="19.5" customHeight="1" x14ac:dyDescent="0.25">
      <c r="A17" s="69" t="s">
        <v>36</v>
      </c>
      <c r="B17" s="28" t="s">
        <v>195</v>
      </c>
      <c r="C17" s="44" t="s">
        <v>165</v>
      </c>
      <c r="D17" s="5" t="s">
        <v>165</v>
      </c>
      <c r="E17" s="167"/>
      <c r="F17" s="169"/>
      <c r="G17" s="45" t="s">
        <v>196</v>
      </c>
      <c r="H17" s="103"/>
      <c r="I17" s="103"/>
      <c r="J17" s="182"/>
      <c r="K17" s="173"/>
      <c r="L17" s="188"/>
      <c r="M17" s="189"/>
    </row>
    <row r="18" spans="1:13" ht="19.5" customHeight="1" thickBot="1" x14ac:dyDescent="0.3">
      <c r="A18" s="70" t="s">
        <v>105</v>
      </c>
      <c r="B18" s="61" t="s">
        <v>195</v>
      </c>
      <c r="C18" s="62" t="s">
        <v>165</v>
      </c>
      <c r="D18" s="63" t="s">
        <v>165</v>
      </c>
      <c r="E18" s="167"/>
      <c r="F18" s="169"/>
      <c r="G18" s="64" t="s">
        <v>196</v>
      </c>
      <c r="H18" s="103"/>
      <c r="I18" s="103"/>
      <c r="J18" s="182"/>
      <c r="K18" s="173"/>
      <c r="L18" s="188"/>
      <c r="M18" s="189"/>
    </row>
    <row r="19" spans="1:13" ht="19.5" customHeight="1" thickBot="1" x14ac:dyDescent="0.3">
      <c r="A19" s="145" t="s">
        <v>202</v>
      </c>
      <c r="B19" s="146"/>
      <c r="C19" s="146"/>
      <c r="D19" s="146"/>
      <c r="E19" s="146"/>
      <c r="F19" s="146"/>
      <c r="G19" s="147"/>
      <c r="H19" s="184"/>
      <c r="I19" s="184"/>
      <c r="J19" s="185"/>
      <c r="K19" s="174"/>
      <c r="L19" s="190"/>
      <c r="M19" s="191"/>
    </row>
    <row r="20" spans="1:13" ht="19.5" customHeight="1" thickBot="1" x14ac:dyDescent="0.3">
      <c r="A20" s="178"/>
      <c r="B20" s="179"/>
      <c r="C20" s="179"/>
      <c r="D20" s="179"/>
      <c r="E20" s="179"/>
      <c r="F20" s="179"/>
      <c r="G20" s="180"/>
      <c r="H20" s="145" t="s">
        <v>189</v>
      </c>
      <c r="I20" s="146"/>
      <c r="J20" s="147"/>
      <c r="K20" s="137" t="s">
        <v>166</v>
      </c>
      <c r="L20" s="138"/>
      <c r="M20" s="141" t="s">
        <v>165</v>
      </c>
    </row>
    <row r="21" spans="1:13" ht="19.5" customHeight="1" thickBot="1" x14ac:dyDescent="0.3">
      <c r="A21" s="181"/>
      <c r="B21" s="103"/>
      <c r="C21" s="103"/>
      <c r="D21" s="103"/>
      <c r="E21" s="103"/>
      <c r="F21" s="103"/>
      <c r="G21" s="182"/>
      <c r="H21" s="178"/>
      <c r="I21" s="179"/>
      <c r="J21" s="180"/>
      <c r="K21" s="139"/>
      <c r="L21" s="140"/>
      <c r="M21" s="142"/>
    </row>
    <row r="22" spans="1:13" ht="19.5" customHeight="1" x14ac:dyDescent="0.25">
      <c r="A22" s="181"/>
      <c r="B22" s="103"/>
      <c r="C22" s="103"/>
      <c r="D22" s="103"/>
      <c r="E22" s="103"/>
      <c r="F22" s="103"/>
      <c r="G22" s="182"/>
      <c r="H22" s="181"/>
      <c r="I22" s="103"/>
      <c r="J22" s="182"/>
      <c r="K22" s="137" t="s">
        <v>162</v>
      </c>
      <c r="L22" s="176"/>
      <c r="M22" s="138"/>
    </row>
    <row r="23" spans="1:13" ht="19.5" customHeight="1" thickBot="1" x14ac:dyDescent="0.3">
      <c r="A23" s="181"/>
      <c r="B23" s="103"/>
      <c r="C23" s="103"/>
      <c r="D23" s="103"/>
      <c r="E23" s="103"/>
      <c r="F23" s="103"/>
      <c r="G23" s="182"/>
      <c r="H23" s="181"/>
      <c r="I23" s="103"/>
      <c r="J23" s="182"/>
      <c r="K23" s="139"/>
      <c r="L23" s="177"/>
      <c r="M23" s="140"/>
    </row>
    <row r="24" spans="1:13" ht="19.5" customHeight="1" x14ac:dyDescent="0.25">
      <c r="A24" s="181"/>
      <c r="B24" s="103"/>
      <c r="C24" s="103"/>
      <c r="D24" s="103"/>
      <c r="E24" s="103"/>
      <c r="F24" s="103"/>
      <c r="G24" s="182"/>
      <c r="H24" s="181"/>
      <c r="I24" s="103"/>
      <c r="J24" s="182"/>
      <c r="K24" s="152" t="s">
        <v>163</v>
      </c>
      <c r="L24" s="141" t="s">
        <v>151</v>
      </c>
      <c r="M24" s="141" t="s">
        <v>187</v>
      </c>
    </row>
    <row r="25" spans="1:13" ht="19.5" customHeight="1" x14ac:dyDescent="0.25">
      <c r="A25" s="181"/>
      <c r="B25" s="103"/>
      <c r="C25" s="103"/>
      <c r="D25" s="103"/>
      <c r="E25" s="103"/>
      <c r="F25" s="103"/>
      <c r="G25" s="182"/>
      <c r="H25" s="181"/>
      <c r="I25" s="103"/>
      <c r="J25" s="182"/>
      <c r="K25" s="173"/>
      <c r="L25" s="175"/>
      <c r="M25" s="175"/>
    </row>
    <row r="26" spans="1:13" ht="19.5" customHeight="1" thickBot="1" x14ac:dyDescent="0.3">
      <c r="A26" s="183"/>
      <c r="B26" s="184"/>
      <c r="C26" s="184"/>
      <c r="D26" s="184"/>
      <c r="E26" s="184"/>
      <c r="F26" s="184"/>
      <c r="G26" s="185"/>
      <c r="H26" s="183"/>
      <c r="I26" s="184"/>
      <c r="J26" s="185"/>
      <c r="K26" s="174"/>
      <c r="L26" s="142"/>
      <c r="M26" s="142"/>
    </row>
    <row r="27" spans="1:13" ht="18" customHeight="1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60"/>
      <c r="L27" s="60"/>
      <c r="M27" s="60"/>
    </row>
    <row r="28" spans="1:13" ht="18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60"/>
      <c r="L28" s="60"/>
      <c r="M28" s="60"/>
    </row>
    <row r="29" spans="1:13" ht="18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60"/>
      <c r="L29" s="60"/>
      <c r="M29" s="60"/>
    </row>
    <row r="30" spans="1:13" ht="18" customHeight="1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60"/>
      <c r="L30" s="60"/>
      <c r="M30" s="60"/>
    </row>
    <row r="31" spans="1:13" ht="18" customHeight="1" thickBot="1" x14ac:dyDescent="0.3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60"/>
      <c r="L31" s="60"/>
      <c r="M31" s="60"/>
    </row>
    <row r="32" spans="1:13" ht="18" customHeight="1" x14ac:dyDescent="0.25">
      <c r="A32" s="71" t="s">
        <v>41</v>
      </c>
      <c r="B32" s="72" t="s">
        <v>40</v>
      </c>
      <c r="C32" s="136" t="s">
        <v>39</v>
      </c>
      <c r="D32" s="136"/>
      <c r="E32" s="136"/>
      <c r="F32" s="163" t="s">
        <v>205</v>
      </c>
      <c r="G32" s="164"/>
      <c r="H32" s="164"/>
      <c r="I32" s="164"/>
      <c r="J32" s="164"/>
      <c r="K32" s="164"/>
      <c r="L32" s="164"/>
      <c r="M32" s="165"/>
    </row>
    <row r="33" spans="1:13" ht="18" customHeight="1" x14ac:dyDescent="0.25">
      <c r="A33" s="117">
        <v>1</v>
      </c>
      <c r="B33" s="120" t="s">
        <v>6</v>
      </c>
      <c r="C33" s="128" t="s">
        <v>67</v>
      </c>
      <c r="D33" s="128"/>
      <c r="E33" s="128"/>
      <c r="F33" s="123" t="s">
        <v>203</v>
      </c>
      <c r="G33" s="123"/>
      <c r="H33" s="123"/>
      <c r="I33" s="123"/>
      <c r="J33" s="123"/>
      <c r="K33" s="123"/>
      <c r="L33" s="123"/>
      <c r="M33" s="124"/>
    </row>
    <row r="34" spans="1:13" ht="18" customHeight="1" x14ac:dyDescent="0.25">
      <c r="A34" s="134"/>
      <c r="B34" s="135"/>
      <c r="C34" s="125" t="s">
        <v>20</v>
      </c>
      <c r="D34" s="126"/>
      <c r="E34" s="127"/>
      <c r="F34" s="123" t="s">
        <v>204</v>
      </c>
      <c r="G34" s="123"/>
      <c r="H34" s="123"/>
      <c r="I34" s="123"/>
      <c r="J34" s="123"/>
      <c r="K34" s="123"/>
      <c r="L34" s="123"/>
      <c r="M34" s="124"/>
    </row>
    <row r="35" spans="1:13" ht="18" customHeight="1" x14ac:dyDescent="0.25">
      <c r="A35" s="118"/>
      <c r="B35" s="121"/>
      <c r="C35" s="125" t="s">
        <v>70</v>
      </c>
      <c r="D35" s="126"/>
      <c r="E35" s="127"/>
      <c r="F35" s="123" t="s">
        <v>191</v>
      </c>
      <c r="G35" s="123"/>
      <c r="H35" s="123"/>
      <c r="I35" s="123"/>
      <c r="J35" s="123"/>
      <c r="K35" s="123"/>
      <c r="L35" s="123"/>
      <c r="M35" s="124"/>
    </row>
    <row r="36" spans="1:13" ht="18" customHeight="1" x14ac:dyDescent="0.25">
      <c r="A36" s="117">
        <v>2</v>
      </c>
      <c r="B36" s="120" t="s">
        <v>7</v>
      </c>
      <c r="C36" s="128" t="s">
        <v>67</v>
      </c>
      <c r="D36" s="128"/>
      <c r="E36" s="128"/>
      <c r="F36" s="123" t="s">
        <v>203</v>
      </c>
      <c r="G36" s="123"/>
      <c r="H36" s="123"/>
      <c r="I36" s="123"/>
      <c r="J36" s="123"/>
      <c r="K36" s="123"/>
      <c r="L36" s="123"/>
      <c r="M36" s="124"/>
    </row>
    <row r="37" spans="1:13" ht="18" customHeight="1" x14ac:dyDescent="0.25">
      <c r="A37" s="134"/>
      <c r="B37" s="135"/>
      <c r="C37" s="125" t="s">
        <v>20</v>
      </c>
      <c r="D37" s="126"/>
      <c r="E37" s="127"/>
      <c r="F37" s="123" t="s">
        <v>204</v>
      </c>
      <c r="G37" s="123"/>
      <c r="H37" s="123"/>
      <c r="I37" s="123"/>
      <c r="J37" s="123"/>
      <c r="K37" s="123"/>
      <c r="L37" s="123"/>
      <c r="M37" s="124"/>
    </row>
    <row r="38" spans="1:13" ht="18" customHeight="1" x14ac:dyDescent="0.25">
      <c r="A38" s="118"/>
      <c r="B38" s="121"/>
      <c r="C38" s="125" t="s">
        <v>71</v>
      </c>
      <c r="D38" s="126"/>
      <c r="E38" s="127"/>
      <c r="F38" s="123" t="s">
        <v>206</v>
      </c>
      <c r="G38" s="123"/>
      <c r="H38" s="123"/>
      <c r="I38" s="123"/>
      <c r="J38" s="123"/>
      <c r="K38" s="123"/>
      <c r="L38" s="123"/>
      <c r="M38" s="124"/>
    </row>
    <row r="39" spans="1:13" ht="18" customHeight="1" x14ac:dyDescent="0.25">
      <c r="A39" s="117">
        <v>3</v>
      </c>
      <c r="B39" s="120" t="s">
        <v>8</v>
      </c>
      <c r="C39" s="128" t="s">
        <v>67</v>
      </c>
      <c r="D39" s="128"/>
      <c r="E39" s="128"/>
      <c r="F39" s="123" t="s">
        <v>203</v>
      </c>
      <c r="G39" s="123"/>
      <c r="H39" s="123"/>
      <c r="I39" s="123"/>
      <c r="J39" s="123"/>
      <c r="K39" s="123"/>
      <c r="L39" s="123"/>
      <c r="M39" s="124"/>
    </row>
    <row r="40" spans="1:13" ht="18" customHeight="1" x14ac:dyDescent="0.25">
      <c r="A40" s="134"/>
      <c r="B40" s="135"/>
      <c r="C40" s="125" t="s">
        <v>20</v>
      </c>
      <c r="D40" s="126"/>
      <c r="E40" s="127"/>
      <c r="F40" s="123" t="s">
        <v>204</v>
      </c>
      <c r="G40" s="123"/>
      <c r="H40" s="123"/>
      <c r="I40" s="123"/>
      <c r="J40" s="123"/>
      <c r="K40" s="123"/>
      <c r="L40" s="123"/>
      <c r="M40" s="124"/>
    </row>
    <row r="41" spans="1:13" ht="18" customHeight="1" x14ac:dyDescent="0.25">
      <c r="A41" s="118"/>
      <c r="B41" s="121"/>
      <c r="C41" s="125" t="s">
        <v>25</v>
      </c>
      <c r="D41" s="126"/>
      <c r="E41" s="127"/>
      <c r="F41" s="123" t="s">
        <v>193</v>
      </c>
      <c r="G41" s="123"/>
      <c r="H41" s="123"/>
      <c r="I41" s="123"/>
      <c r="J41" s="123"/>
      <c r="K41" s="123"/>
      <c r="L41" s="123"/>
      <c r="M41" s="124"/>
    </row>
    <row r="42" spans="1:13" ht="18" customHeight="1" x14ac:dyDescent="0.25">
      <c r="A42" s="117">
        <v>4</v>
      </c>
      <c r="B42" s="120" t="s">
        <v>9</v>
      </c>
      <c r="C42" s="128" t="s">
        <v>67</v>
      </c>
      <c r="D42" s="128"/>
      <c r="E42" s="128"/>
      <c r="F42" s="123" t="s">
        <v>203</v>
      </c>
      <c r="G42" s="123"/>
      <c r="H42" s="123"/>
      <c r="I42" s="123"/>
      <c r="J42" s="123"/>
      <c r="K42" s="123"/>
      <c r="L42" s="123"/>
      <c r="M42" s="124"/>
    </row>
    <row r="43" spans="1:13" ht="18" customHeight="1" x14ac:dyDescent="0.25">
      <c r="A43" s="134"/>
      <c r="B43" s="135"/>
      <c r="C43" s="125" t="s">
        <v>20</v>
      </c>
      <c r="D43" s="126"/>
      <c r="E43" s="127"/>
      <c r="F43" s="123" t="s">
        <v>204</v>
      </c>
      <c r="G43" s="123"/>
      <c r="H43" s="123"/>
      <c r="I43" s="123"/>
      <c r="J43" s="123"/>
      <c r="K43" s="123"/>
      <c r="L43" s="123"/>
      <c r="M43" s="124"/>
    </row>
    <row r="44" spans="1:13" ht="18" customHeight="1" x14ac:dyDescent="0.25">
      <c r="A44" s="134"/>
      <c r="B44" s="135"/>
      <c r="C44" s="125" t="s">
        <v>72</v>
      </c>
      <c r="D44" s="126"/>
      <c r="E44" s="127"/>
      <c r="F44" s="123" t="s">
        <v>192</v>
      </c>
      <c r="G44" s="123"/>
      <c r="H44" s="123"/>
      <c r="I44" s="123"/>
      <c r="J44" s="123"/>
      <c r="K44" s="123"/>
      <c r="L44" s="123"/>
      <c r="M44" s="124"/>
    </row>
    <row r="45" spans="1:13" ht="18" customHeight="1" x14ac:dyDescent="0.25">
      <c r="A45" s="118"/>
      <c r="B45" s="121"/>
      <c r="C45" s="125" t="s">
        <v>28</v>
      </c>
      <c r="D45" s="126"/>
      <c r="E45" s="127"/>
      <c r="F45" s="123" t="s">
        <v>194</v>
      </c>
      <c r="G45" s="123"/>
      <c r="H45" s="123"/>
      <c r="I45" s="123"/>
      <c r="J45" s="123"/>
      <c r="K45" s="123"/>
      <c r="L45" s="123"/>
      <c r="M45" s="124"/>
    </row>
    <row r="46" spans="1:13" ht="18" customHeight="1" x14ac:dyDescent="0.25">
      <c r="A46" s="117">
        <v>5</v>
      </c>
      <c r="B46" s="120" t="s">
        <v>10</v>
      </c>
      <c r="C46" s="128" t="s">
        <v>67</v>
      </c>
      <c r="D46" s="128"/>
      <c r="E46" s="128"/>
      <c r="F46" s="123" t="s">
        <v>203</v>
      </c>
      <c r="G46" s="123"/>
      <c r="H46" s="123"/>
      <c r="I46" s="123"/>
      <c r="J46" s="123"/>
      <c r="K46" s="123"/>
      <c r="L46" s="123"/>
      <c r="M46" s="124"/>
    </row>
    <row r="47" spans="1:13" ht="18" customHeight="1" x14ac:dyDescent="0.25">
      <c r="A47" s="118"/>
      <c r="B47" s="121"/>
      <c r="C47" s="125" t="s">
        <v>20</v>
      </c>
      <c r="D47" s="126"/>
      <c r="E47" s="127"/>
      <c r="F47" s="123" t="s">
        <v>204</v>
      </c>
      <c r="G47" s="123"/>
      <c r="H47" s="123"/>
      <c r="I47" s="123"/>
      <c r="J47" s="123"/>
      <c r="K47" s="123"/>
      <c r="L47" s="123"/>
      <c r="M47" s="124"/>
    </row>
    <row r="48" spans="1:13" ht="18" customHeight="1" x14ac:dyDescent="0.25">
      <c r="A48" s="117">
        <v>6</v>
      </c>
      <c r="B48" s="120" t="s">
        <v>11</v>
      </c>
      <c r="C48" s="128" t="s">
        <v>67</v>
      </c>
      <c r="D48" s="128"/>
      <c r="E48" s="128"/>
      <c r="F48" s="123" t="s">
        <v>203</v>
      </c>
      <c r="G48" s="123"/>
      <c r="H48" s="123"/>
      <c r="I48" s="123"/>
      <c r="J48" s="123"/>
      <c r="K48" s="123"/>
      <c r="L48" s="123"/>
      <c r="M48" s="124"/>
    </row>
    <row r="49" spans="1:13" ht="18" customHeight="1" x14ac:dyDescent="0.25">
      <c r="A49" s="134"/>
      <c r="B49" s="135"/>
      <c r="C49" s="125" t="s">
        <v>20</v>
      </c>
      <c r="D49" s="126"/>
      <c r="E49" s="127"/>
      <c r="F49" s="123" t="s">
        <v>204</v>
      </c>
      <c r="G49" s="123"/>
      <c r="H49" s="123"/>
      <c r="I49" s="123"/>
      <c r="J49" s="123"/>
      <c r="K49" s="123"/>
      <c r="L49" s="123"/>
      <c r="M49" s="124"/>
    </row>
    <row r="50" spans="1:13" ht="18" customHeight="1" x14ac:dyDescent="0.25">
      <c r="A50" s="118"/>
      <c r="B50" s="121"/>
      <c r="C50" s="125" t="s">
        <v>70</v>
      </c>
      <c r="D50" s="126"/>
      <c r="E50" s="127"/>
      <c r="F50" s="123" t="s">
        <v>191</v>
      </c>
      <c r="G50" s="123"/>
      <c r="H50" s="123"/>
      <c r="I50" s="123"/>
      <c r="J50" s="123"/>
      <c r="K50" s="123"/>
      <c r="L50" s="123"/>
      <c r="M50" s="124"/>
    </row>
    <row r="51" spans="1:13" ht="18" customHeight="1" x14ac:dyDescent="0.25">
      <c r="A51" s="117">
        <v>7</v>
      </c>
      <c r="B51" s="120" t="s">
        <v>12</v>
      </c>
      <c r="C51" s="128" t="s">
        <v>67</v>
      </c>
      <c r="D51" s="128"/>
      <c r="E51" s="128"/>
      <c r="F51" s="123" t="s">
        <v>203</v>
      </c>
      <c r="G51" s="123"/>
      <c r="H51" s="123"/>
      <c r="I51" s="123"/>
      <c r="J51" s="123"/>
      <c r="K51" s="123"/>
      <c r="L51" s="123"/>
      <c r="M51" s="124"/>
    </row>
    <row r="52" spans="1:13" ht="18" customHeight="1" x14ac:dyDescent="0.25">
      <c r="A52" s="134"/>
      <c r="B52" s="135"/>
      <c r="C52" s="125" t="s">
        <v>20</v>
      </c>
      <c r="D52" s="126"/>
      <c r="E52" s="127"/>
      <c r="F52" s="123" t="s">
        <v>204</v>
      </c>
      <c r="G52" s="123"/>
      <c r="H52" s="123"/>
      <c r="I52" s="123"/>
      <c r="J52" s="123"/>
      <c r="K52" s="123"/>
      <c r="L52" s="123"/>
      <c r="M52" s="124"/>
    </row>
    <row r="53" spans="1:13" ht="18" customHeight="1" x14ac:dyDescent="0.25">
      <c r="A53" s="118"/>
      <c r="B53" s="121"/>
      <c r="C53" s="125" t="s">
        <v>71</v>
      </c>
      <c r="D53" s="126"/>
      <c r="E53" s="127"/>
      <c r="F53" s="123" t="s">
        <v>206</v>
      </c>
      <c r="G53" s="123"/>
      <c r="H53" s="123"/>
      <c r="I53" s="123"/>
      <c r="J53" s="123"/>
      <c r="K53" s="123"/>
      <c r="L53" s="123"/>
      <c r="M53" s="124"/>
    </row>
    <row r="54" spans="1:13" ht="18" customHeight="1" x14ac:dyDescent="0.25">
      <c r="A54" s="117">
        <v>8</v>
      </c>
      <c r="B54" s="120" t="s">
        <v>13</v>
      </c>
      <c r="C54" s="128" t="s">
        <v>67</v>
      </c>
      <c r="D54" s="128"/>
      <c r="E54" s="128"/>
      <c r="F54" s="123" t="s">
        <v>203</v>
      </c>
      <c r="G54" s="123"/>
      <c r="H54" s="123"/>
      <c r="I54" s="123"/>
      <c r="J54" s="123"/>
      <c r="K54" s="123"/>
      <c r="L54" s="123"/>
      <c r="M54" s="124"/>
    </row>
    <row r="55" spans="1:13" ht="18" customHeight="1" x14ac:dyDescent="0.25">
      <c r="A55" s="134"/>
      <c r="B55" s="135"/>
      <c r="C55" s="125" t="s">
        <v>20</v>
      </c>
      <c r="D55" s="126"/>
      <c r="E55" s="127"/>
      <c r="F55" s="123" t="s">
        <v>204</v>
      </c>
      <c r="G55" s="123"/>
      <c r="H55" s="123"/>
      <c r="I55" s="123"/>
      <c r="J55" s="123"/>
      <c r="K55" s="123"/>
      <c r="L55" s="123"/>
      <c r="M55" s="124"/>
    </row>
    <row r="56" spans="1:13" ht="18" customHeight="1" x14ac:dyDescent="0.25">
      <c r="A56" s="134"/>
      <c r="B56" s="135"/>
      <c r="C56" s="125" t="s">
        <v>35</v>
      </c>
      <c r="D56" s="126"/>
      <c r="E56" s="127"/>
      <c r="F56" s="123" t="s">
        <v>195</v>
      </c>
      <c r="G56" s="123"/>
      <c r="H56" s="123"/>
      <c r="I56" s="123"/>
      <c r="J56" s="123"/>
      <c r="K56" s="123"/>
      <c r="L56" s="123"/>
      <c r="M56" s="124"/>
    </row>
    <row r="57" spans="1:13" ht="18" customHeight="1" x14ac:dyDescent="0.25">
      <c r="A57" s="134"/>
      <c r="B57" s="135"/>
      <c r="C57" s="125" t="s">
        <v>36</v>
      </c>
      <c r="D57" s="126"/>
      <c r="E57" s="127"/>
      <c r="F57" s="123" t="s">
        <v>195</v>
      </c>
      <c r="G57" s="123"/>
      <c r="H57" s="123"/>
      <c r="I57" s="123"/>
      <c r="J57" s="123"/>
      <c r="K57" s="123"/>
      <c r="L57" s="123"/>
      <c r="M57" s="124"/>
    </row>
    <row r="58" spans="1:13" ht="18" customHeight="1" x14ac:dyDescent="0.25">
      <c r="A58" s="118"/>
      <c r="B58" s="121"/>
      <c r="C58" s="125" t="s">
        <v>105</v>
      </c>
      <c r="D58" s="126"/>
      <c r="E58" s="127"/>
      <c r="F58" s="123" t="s">
        <v>195</v>
      </c>
      <c r="G58" s="123"/>
      <c r="H58" s="123"/>
      <c r="I58" s="123"/>
      <c r="J58" s="123"/>
      <c r="K58" s="123"/>
      <c r="L58" s="123"/>
      <c r="M58" s="124"/>
    </row>
    <row r="59" spans="1:13" ht="18" customHeight="1" x14ac:dyDescent="0.25">
      <c r="A59" s="117">
        <v>9</v>
      </c>
      <c r="B59" s="120" t="s">
        <v>14</v>
      </c>
      <c r="C59" s="128" t="s">
        <v>67</v>
      </c>
      <c r="D59" s="128"/>
      <c r="E59" s="128"/>
      <c r="F59" s="123" t="s">
        <v>203</v>
      </c>
      <c r="G59" s="123"/>
      <c r="H59" s="123"/>
      <c r="I59" s="123"/>
      <c r="J59" s="123"/>
      <c r="K59" s="123"/>
      <c r="L59" s="123"/>
      <c r="M59" s="124"/>
    </row>
    <row r="60" spans="1:13" ht="18" customHeight="1" x14ac:dyDescent="0.25">
      <c r="A60" s="118"/>
      <c r="B60" s="121"/>
      <c r="C60" s="125" t="s">
        <v>20</v>
      </c>
      <c r="D60" s="126"/>
      <c r="E60" s="127"/>
      <c r="F60" s="123" t="s">
        <v>204</v>
      </c>
      <c r="G60" s="123"/>
      <c r="H60" s="123"/>
      <c r="I60" s="123"/>
      <c r="J60" s="123"/>
      <c r="K60" s="123"/>
      <c r="L60" s="123"/>
      <c r="M60" s="124"/>
    </row>
    <row r="61" spans="1:13" ht="18" customHeight="1" x14ac:dyDescent="0.25">
      <c r="A61" s="117">
        <v>10</v>
      </c>
      <c r="B61" s="120" t="s">
        <v>15</v>
      </c>
      <c r="C61" s="128" t="s">
        <v>67</v>
      </c>
      <c r="D61" s="128"/>
      <c r="E61" s="128"/>
      <c r="F61" s="123" t="s">
        <v>203</v>
      </c>
      <c r="G61" s="123"/>
      <c r="H61" s="123"/>
      <c r="I61" s="123"/>
      <c r="J61" s="123"/>
      <c r="K61" s="123"/>
      <c r="L61" s="123"/>
      <c r="M61" s="124"/>
    </row>
    <row r="62" spans="1:13" ht="18" customHeight="1" thickBot="1" x14ac:dyDescent="0.3">
      <c r="A62" s="119"/>
      <c r="B62" s="122"/>
      <c r="C62" s="131" t="s">
        <v>20</v>
      </c>
      <c r="D62" s="132"/>
      <c r="E62" s="133"/>
      <c r="F62" s="129" t="s">
        <v>204</v>
      </c>
      <c r="G62" s="129"/>
      <c r="H62" s="129"/>
      <c r="I62" s="129"/>
      <c r="J62" s="129"/>
      <c r="K62" s="129"/>
      <c r="L62" s="129"/>
      <c r="M62" s="130"/>
    </row>
  </sheetData>
  <mergeCells count="117">
    <mergeCell ref="A1:M1"/>
    <mergeCell ref="K24:K26"/>
    <mergeCell ref="L24:L26"/>
    <mergeCell ref="M24:M26"/>
    <mergeCell ref="K22:M23"/>
    <mergeCell ref="H21:J26"/>
    <mergeCell ref="H14:J19"/>
    <mergeCell ref="K7:M19"/>
    <mergeCell ref="A7:G7"/>
    <mergeCell ref="H20:J20"/>
    <mergeCell ref="A2:G2"/>
    <mergeCell ref="F3:G6"/>
    <mergeCell ref="A19:G19"/>
    <mergeCell ref="A20:G26"/>
    <mergeCell ref="A3:B4"/>
    <mergeCell ref="A5:B6"/>
    <mergeCell ref="C32:E32"/>
    <mergeCell ref="C33:E33"/>
    <mergeCell ref="C36:E36"/>
    <mergeCell ref="K20:L21"/>
    <mergeCell ref="M20:M21"/>
    <mergeCell ref="J3:J6"/>
    <mergeCell ref="H2:J2"/>
    <mergeCell ref="K2:M2"/>
    <mergeCell ref="H7:J7"/>
    <mergeCell ref="H8:J8"/>
    <mergeCell ref="C3:E4"/>
    <mergeCell ref="C5:E6"/>
    <mergeCell ref="H13:J13"/>
    <mergeCell ref="K3:L3"/>
    <mergeCell ref="K4:L4"/>
    <mergeCell ref="K5:L5"/>
    <mergeCell ref="K6:L6"/>
    <mergeCell ref="H9:H11"/>
    <mergeCell ref="I9:I11"/>
    <mergeCell ref="J9:J11"/>
    <mergeCell ref="F32:M32"/>
    <mergeCell ref="E9:E18"/>
    <mergeCell ref="F9:F18"/>
    <mergeCell ref="A33:A35"/>
    <mergeCell ref="B33:B35"/>
    <mergeCell ref="C34:E34"/>
    <mergeCell ref="C35:E35"/>
    <mergeCell ref="F33:M33"/>
    <mergeCell ref="F34:M34"/>
    <mergeCell ref="F35:M35"/>
    <mergeCell ref="A36:A38"/>
    <mergeCell ref="B36:B38"/>
    <mergeCell ref="C37:E37"/>
    <mergeCell ref="C38:E38"/>
    <mergeCell ref="F36:M36"/>
    <mergeCell ref="F37:M37"/>
    <mergeCell ref="F38:M38"/>
    <mergeCell ref="A39:A41"/>
    <mergeCell ref="B39:B41"/>
    <mergeCell ref="C40:E40"/>
    <mergeCell ref="C41:E41"/>
    <mergeCell ref="F39:M39"/>
    <mergeCell ref="F40:M40"/>
    <mergeCell ref="F41:M41"/>
    <mergeCell ref="C39:E39"/>
    <mergeCell ref="F42:M42"/>
    <mergeCell ref="F43:M43"/>
    <mergeCell ref="F44:M44"/>
    <mergeCell ref="F45:M45"/>
    <mergeCell ref="A46:A47"/>
    <mergeCell ref="B46:B47"/>
    <mergeCell ref="F46:M46"/>
    <mergeCell ref="C47:E47"/>
    <mergeCell ref="F47:M47"/>
    <mergeCell ref="A42:A45"/>
    <mergeCell ref="B42:B45"/>
    <mergeCell ref="C43:E43"/>
    <mergeCell ref="C44:E44"/>
    <mergeCell ref="C45:E45"/>
    <mergeCell ref="C42:E42"/>
    <mergeCell ref="C46:E46"/>
    <mergeCell ref="A51:A53"/>
    <mergeCell ref="B51:B53"/>
    <mergeCell ref="F51:M51"/>
    <mergeCell ref="C52:E52"/>
    <mergeCell ref="F52:M52"/>
    <mergeCell ref="C53:E53"/>
    <mergeCell ref="F53:M53"/>
    <mergeCell ref="A48:A50"/>
    <mergeCell ref="B48:B50"/>
    <mergeCell ref="F48:M48"/>
    <mergeCell ref="C49:E49"/>
    <mergeCell ref="F49:M49"/>
    <mergeCell ref="C50:E50"/>
    <mergeCell ref="F50:M50"/>
    <mergeCell ref="C48:E48"/>
    <mergeCell ref="C51:E51"/>
    <mergeCell ref="A54:A58"/>
    <mergeCell ref="B54:B58"/>
    <mergeCell ref="C55:E55"/>
    <mergeCell ref="F55:M55"/>
    <mergeCell ref="F54:M54"/>
    <mergeCell ref="F56:M56"/>
    <mergeCell ref="C56:E56"/>
    <mergeCell ref="C57:E57"/>
    <mergeCell ref="C58:E58"/>
    <mergeCell ref="F57:M57"/>
    <mergeCell ref="F58:M58"/>
    <mergeCell ref="C54:E54"/>
    <mergeCell ref="A59:A60"/>
    <mergeCell ref="A61:A62"/>
    <mergeCell ref="B59:B60"/>
    <mergeCell ref="B61:B62"/>
    <mergeCell ref="F59:M59"/>
    <mergeCell ref="C60:E60"/>
    <mergeCell ref="F60:M60"/>
    <mergeCell ref="C61:E61"/>
    <mergeCell ref="F61:M61"/>
    <mergeCell ref="F62:M62"/>
    <mergeCell ref="C59:E59"/>
    <mergeCell ref="C62:E62"/>
  </mergeCells>
  <pageMargins left="0.3" right="0.3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PICTURE</vt:lpstr>
      <vt:lpstr>SUJ</vt:lpstr>
      <vt:lpstr>SUS</vt:lpstr>
      <vt:lpstr>Sheet1</vt:lpstr>
      <vt:lpstr>IPAD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minhdang</dc:creator>
  <cp:lastModifiedBy>Admin</cp:lastModifiedBy>
  <cp:lastPrinted>2016-05-30T06:16:53Z</cp:lastPrinted>
  <dcterms:created xsi:type="dcterms:W3CDTF">2016-05-18T02:54:14Z</dcterms:created>
  <dcterms:modified xsi:type="dcterms:W3CDTF">2016-06-05T02:28:40Z</dcterms:modified>
</cp:coreProperties>
</file>