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3" i="2"/>
</calcChain>
</file>

<file path=xl/sharedStrings.xml><?xml version="1.0" encoding="utf-8"?>
<sst xmlns="http://schemas.openxmlformats.org/spreadsheetml/2006/main" count="563" uniqueCount="400">
  <si>
    <t xml:space="preserve">                 Measure
Strategy</t>
    <phoneticPr fontId="2" type="noConversion"/>
  </si>
  <si>
    <t>M50_50</t>
    <phoneticPr fontId="1" type="noConversion"/>
  </si>
  <si>
    <t>M60_40</t>
    <phoneticPr fontId="1" type="noConversion"/>
  </si>
  <si>
    <t>M70_30</t>
    <phoneticPr fontId="1" type="noConversion"/>
  </si>
  <si>
    <t>Partition Scheme 1</t>
    <phoneticPr fontId="2" type="noConversion"/>
  </si>
  <si>
    <t>Partition Scheme 2</t>
    <phoneticPr fontId="2" type="noConversion"/>
  </si>
  <si>
    <t>T-measure</t>
    <phoneticPr fontId="2" type="noConversion"/>
  </si>
  <si>
    <t>SD_T</t>
    <phoneticPr fontId="2" type="noConversion"/>
  </si>
  <si>
    <t>RT</t>
    <phoneticPr fontId="2" type="noConversion"/>
  </si>
  <si>
    <t>RPT</t>
    <phoneticPr fontId="2" type="noConversion"/>
  </si>
  <si>
    <t>DRT</t>
    <phoneticPr fontId="2" type="noConversion"/>
  </si>
  <si>
    <t>1.0E-5</t>
  </si>
  <si>
    <t>244.87</t>
  </si>
  <si>
    <t>482.31</t>
  </si>
  <si>
    <t>257.29</t>
  </si>
  <si>
    <t>5.0E-5</t>
  </si>
  <si>
    <t>250.88</t>
  </si>
  <si>
    <t>464.18</t>
  </si>
  <si>
    <t>230.65</t>
  </si>
  <si>
    <t>1.0E-4</t>
  </si>
  <si>
    <t>254.92</t>
  </si>
  <si>
    <t>479.69</t>
  </si>
  <si>
    <t>248.33</t>
  </si>
  <si>
    <t>5.0E-4</t>
  </si>
  <si>
    <t>241.83</t>
  </si>
  <si>
    <t>480.10</t>
  </si>
  <si>
    <t>246.85</t>
  </si>
  <si>
    <t>0.001</t>
  </si>
  <si>
    <t>240.71</t>
  </si>
  <si>
    <t>489.65</t>
  </si>
  <si>
    <t>264.65</t>
  </si>
  <si>
    <t>0.005</t>
  </si>
  <si>
    <t>226.06</t>
  </si>
  <si>
    <t>463.54</t>
  </si>
  <si>
    <t>224.85</t>
  </si>
  <si>
    <t>0.01</t>
  </si>
  <si>
    <t>233.67</t>
  </si>
  <si>
    <t>464.08</t>
  </si>
  <si>
    <t>241.82</t>
  </si>
  <si>
    <t>0.05</t>
  </si>
  <si>
    <t>244.69</t>
  </si>
  <si>
    <t>473.85</t>
  </si>
  <si>
    <t>252.61</t>
  </si>
  <si>
    <t>0.1</t>
  </si>
  <si>
    <t>251.11</t>
  </si>
  <si>
    <t>466.02</t>
  </si>
  <si>
    <t>0.2</t>
  </si>
  <si>
    <t>233.92</t>
  </si>
  <si>
    <t>471.76</t>
  </si>
  <si>
    <t>234.99</t>
  </si>
  <si>
    <t>0.3</t>
  </si>
  <si>
    <t>225.96</t>
  </si>
  <si>
    <t>472.66</t>
  </si>
  <si>
    <t>247.41</t>
  </si>
  <si>
    <t>0.4</t>
  </si>
  <si>
    <t>241.28</t>
  </si>
  <si>
    <t>473.18</t>
  </si>
  <si>
    <t>242.95</t>
  </si>
  <si>
    <t>0.5</t>
  </si>
  <si>
    <t>243.01</t>
  </si>
  <si>
    <t>465.60</t>
  </si>
  <si>
    <t>246.90</t>
  </si>
  <si>
    <t xml:space="preserve">                 Measure
Strategy</t>
    <phoneticPr fontId="2" type="noConversion"/>
  </si>
  <si>
    <t>M80_20</t>
    <phoneticPr fontId="1" type="noConversion"/>
  </si>
  <si>
    <t>M90_10</t>
    <phoneticPr fontId="1" type="noConversion"/>
  </si>
  <si>
    <t>Partition Scheme 1</t>
    <phoneticPr fontId="2" type="noConversion"/>
  </si>
  <si>
    <t>Partition Scheme 2</t>
    <phoneticPr fontId="2" type="noConversion"/>
  </si>
  <si>
    <t>256.04</t>
  </si>
  <si>
    <t>269.53</t>
  </si>
  <si>
    <t>166.06</t>
  </si>
  <si>
    <t>341.42</t>
  </si>
  <si>
    <t>214.94</t>
  </si>
  <si>
    <t>392.08</t>
  </si>
  <si>
    <t>230.01</t>
  </si>
  <si>
    <t>240.86</t>
  </si>
  <si>
    <t>137.73</t>
  </si>
  <si>
    <t>302.41</t>
  </si>
  <si>
    <t>177.49</t>
  </si>
  <si>
    <t>334.14</t>
  </si>
  <si>
    <t>223.04</t>
  </si>
  <si>
    <t>235.83</t>
  </si>
  <si>
    <t>153.21</t>
  </si>
  <si>
    <t>332.62</t>
  </si>
  <si>
    <t>209.63</t>
  </si>
  <si>
    <t>233.10</t>
  </si>
  <si>
    <t>155.68</t>
  </si>
  <si>
    <t>17.22</t>
    <phoneticPr fontId="2" type="noConversion"/>
  </si>
  <si>
    <t>335.90</t>
  </si>
  <si>
    <t>205.72</t>
  </si>
  <si>
    <t>217.18</t>
  </si>
  <si>
    <t>156.27</t>
  </si>
  <si>
    <t>322.97</t>
  </si>
  <si>
    <t>187.60</t>
  </si>
  <si>
    <t>238.55</t>
  </si>
  <si>
    <t>137.55</t>
  </si>
  <si>
    <t>325.75</t>
  </si>
  <si>
    <t>212.78</t>
  </si>
  <si>
    <t>243.87</t>
  </si>
  <si>
    <t>148.64</t>
  </si>
  <si>
    <t>345.30</t>
  </si>
  <si>
    <t>226.62</t>
  </si>
  <si>
    <t>236.18</t>
  </si>
  <si>
    <t>136.59</t>
  </si>
  <si>
    <t>288.52</t>
  </si>
  <si>
    <t>326.51</t>
  </si>
  <si>
    <t>224.12</t>
  </si>
  <si>
    <t>220.45</t>
  </si>
  <si>
    <t>148.90</t>
  </si>
  <si>
    <t>277.56</t>
  </si>
  <si>
    <t>11.32</t>
  </si>
  <si>
    <t>329.89</t>
  </si>
  <si>
    <t>199.89</t>
  </si>
  <si>
    <t>235.74</t>
  </si>
  <si>
    <t>137.08</t>
  </si>
  <si>
    <t>293.41</t>
  </si>
  <si>
    <t>332.47</t>
  </si>
  <si>
    <t>223.06</t>
  </si>
  <si>
    <t>222.35</t>
  </si>
  <si>
    <t>164.50</t>
  </si>
  <si>
    <t>299.47</t>
  </si>
  <si>
    <t>12.63</t>
  </si>
  <si>
    <t>350.09</t>
  </si>
  <si>
    <t>225.12</t>
  </si>
  <si>
    <t>232.79</t>
  </si>
  <si>
    <t>130.14</t>
  </si>
  <si>
    <t>286.34</t>
  </si>
  <si>
    <t>333.73</t>
  </si>
  <si>
    <t>214.75</t>
  </si>
  <si>
    <t>234.47</t>
  </si>
  <si>
    <t>150.93</t>
  </si>
  <si>
    <t>299.74</t>
  </si>
  <si>
    <t>336.10</t>
  </si>
  <si>
    <t>216.42</t>
  </si>
  <si>
    <t>234.29</t>
  </si>
  <si>
    <t>166.05</t>
  </si>
  <si>
    <t>292.14</t>
  </si>
  <si>
    <t>15.29</t>
  </si>
  <si>
    <t>331.21</t>
  </si>
  <si>
    <t>208.26</t>
  </si>
  <si>
    <t>239.67</t>
  </si>
  <si>
    <t>148.19</t>
  </si>
  <si>
    <t>296.96</t>
  </si>
  <si>
    <t>13.77</t>
  </si>
  <si>
    <t>263.50</t>
  </si>
  <si>
    <t>183.36</t>
  </si>
  <si>
    <t>202.41</t>
    <phoneticPr fontId="2" type="noConversion"/>
  </si>
  <si>
    <t>143.40</t>
  </si>
  <si>
    <t>193.98</t>
    <phoneticPr fontId="2" type="noConversion"/>
  </si>
  <si>
    <t>129.24</t>
  </si>
  <si>
    <t>15.75</t>
    <phoneticPr fontId="2" type="noConversion"/>
  </si>
  <si>
    <t>14.87</t>
    <phoneticPr fontId="2" type="noConversion"/>
  </si>
  <si>
    <t>14.30</t>
    <phoneticPr fontId="2" type="noConversion"/>
  </si>
  <si>
    <t>18.60</t>
    <phoneticPr fontId="2" type="noConversion"/>
  </si>
  <si>
    <t>14.23</t>
    <phoneticPr fontId="2" type="noConversion"/>
  </si>
  <si>
    <t>15.49</t>
    <phoneticPr fontId="2" type="noConversion"/>
  </si>
  <si>
    <t>201.52</t>
  </si>
  <si>
    <t>149.23</t>
  </si>
  <si>
    <t>197.41</t>
  </si>
  <si>
    <t>137.86</t>
  </si>
  <si>
    <t>201.97</t>
  </si>
  <si>
    <t>136.24</t>
  </si>
  <si>
    <t>195.02</t>
  </si>
  <si>
    <t>133.33</t>
  </si>
  <si>
    <t>193.54</t>
  </si>
  <si>
    <t>133.44</t>
  </si>
  <si>
    <t>185.25</t>
  </si>
  <si>
    <t>125.16</t>
  </si>
  <si>
    <t>192.77</t>
  </si>
  <si>
    <t>140.04</t>
  </si>
  <si>
    <t>193.65</t>
  </si>
  <si>
    <t>139.97</t>
  </si>
  <si>
    <t>197.63</t>
  </si>
  <si>
    <t>139.14</t>
  </si>
  <si>
    <t>194.87</t>
  </si>
  <si>
    <t>121.48</t>
  </si>
  <si>
    <t>197.74</t>
  </si>
  <si>
    <t>127.18</t>
  </si>
  <si>
    <t>193.88</t>
  </si>
  <si>
    <t>130.85</t>
  </si>
  <si>
    <t>191.66</t>
  </si>
  <si>
    <t>137.24</t>
  </si>
  <si>
    <t>194.62</t>
  </si>
  <si>
    <t>120.50</t>
  </si>
  <si>
    <t>185.32</t>
  </si>
  <si>
    <t>118.10</t>
  </si>
  <si>
    <t>186.72</t>
  </si>
  <si>
    <t>113.39</t>
  </si>
  <si>
    <t>189.07</t>
  </si>
  <si>
    <t>120.77</t>
  </si>
  <si>
    <t>189.81</t>
  </si>
  <si>
    <t>127.90</t>
  </si>
  <si>
    <t>192.44</t>
  </si>
  <si>
    <t>131.56</t>
  </si>
  <si>
    <t>192.54</t>
  </si>
  <si>
    <t>132.91</t>
  </si>
  <si>
    <t>183.40</t>
  </si>
  <si>
    <t>119.16</t>
  </si>
  <si>
    <t>184.15</t>
  </si>
  <si>
    <t>121.24</t>
  </si>
  <si>
    <t>184.54</t>
  </si>
  <si>
    <t>115.41</t>
  </si>
  <si>
    <t>189.55</t>
  </si>
  <si>
    <t>128.28</t>
  </si>
  <si>
    <t>189.64</t>
  </si>
  <si>
    <t>129.76</t>
  </si>
  <si>
    <t>189.03</t>
  </si>
  <si>
    <t>121.47</t>
  </si>
  <si>
    <t>186.39</t>
  </si>
  <si>
    <t>205.25</t>
  </si>
  <si>
    <t>129.61</t>
  </si>
  <si>
    <t>122.36</t>
  </si>
  <si>
    <t>LowFailureRate</t>
    <phoneticPr fontId="1" type="noConversion"/>
  </si>
  <si>
    <t>F-measure</t>
    <phoneticPr fontId="2" type="noConversion"/>
  </si>
  <si>
    <t>SD_F</t>
    <phoneticPr fontId="2" type="noConversion"/>
  </si>
  <si>
    <t>NF-measure</t>
    <phoneticPr fontId="2" type="noConversion"/>
  </si>
  <si>
    <t>SD_NF</t>
    <phoneticPr fontId="2" type="noConversion"/>
  </si>
  <si>
    <t>20.52</t>
  </si>
  <si>
    <t>22.20</t>
  </si>
  <si>
    <t>27.05</t>
  </si>
  <si>
    <t>16.93</t>
  </si>
  <si>
    <t>17.55</t>
  </si>
  <si>
    <t>16.38</t>
  </si>
  <si>
    <t>23.38</t>
  </si>
  <si>
    <t>169.63</t>
  </si>
  <si>
    <t>136.31</t>
  </si>
  <si>
    <t>17.03</t>
  </si>
  <si>
    <t>19.15</t>
  </si>
  <si>
    <t>14.77</t>
  </si>
  <si>
    <t>22.93</t>
  </si>
  <si>
    <t>174.06</t>
  </si>
  <si>
    <t>141.08</t>
  </si>
  <si>
    <t>15.45</t>
  </si>
  <si>
    <t>15.03</t>
  </si>
  <si>
    <t>16.09</t>
  </si>
  <si>
    <t>24.73</t>
  </si>
  <si>
    <t>167.90</t>
  </si>
  <si>
    <t>137.66</t>
  </si>
  <si>
    <t>16.85</t>
  </si>
  <si>
    <t>17.13</t>
  </si>
  <si>
    <t>15.39</t>
  </si>
  <si>
    <t>22.63</t>
  </si>
  <si>
    <t>174.46</t>
  </si>
  <si>
    <t>142.88</t>
  </si>
  <si>
    <t>16.07</t>
  </si>
  <si>
    <t>16.99</t>
  </si>
  <si>
    <t>13.66</t>
  </si>
  <si>
    <t>21.23</t>
  </si>
  <si>
    <t>177.75</t>
  </si>
  <si>
    <t>149.88</t>
  </si>
  <si>
    <t>17.61</t>
  </si>
  <si>
    <t>18.54</t>
  </si>
  <si>
    <t>15.26</t>
  </si>
  <si>
    <t>23.70</t>
  </si>
  <si>
    <t>179.77</t>
  </si>
  <si>
    <t>157.27</t>
  </si>
  <si>
    <t>17.08</t>
  </si>
  <si>
    <t>19.09</t>
  </si>
  <si>
    <t>17.36</t>
  </si>
  <si>
    <t>173.48</t>
  </si>
  <si>
    <t>139.33</t>
  </si>
  <si>
    <t>17.98</t>
  </si>
  <si>
    <t>17.27</t>
  </si>
  <si>
    <t>15.37</t>
  </si>
  <si>
    <t>23.91</t>
  </si>
  <si>
    <t>174.42</t>
  </si>
  <si>
    <t>142.11</t>
  </si>
  <si>
    <t>17.73</t>
  </si>
  <si>
    <t>18.47</t>
  </si>
  <si>
    <t>15.80</t>
  </si>
  <si>
    <t>22.54</t>
  </si>
  <si>
    <t>176.90</t>
  </si>
  <si>
    <t>141.45</t>
  </si>
  <si>
    <t>17.83</t>
  </si>
  <si>
    <t>18.24</t>
  </si>
  <si>
    <t>14.87</t>
  </si>
  <si>
    <t>23.25</t>
  </si>
  <si>
    <t>178.63</t>
  </si>
  <si>
    <t>140.00</t>
  </si>
  <si>
    <t>16.95</t>
  </si>
  <si>
    <t>14.46</t>
  </si>
  <si>
    <t>21.82</t>
  </si>
  <si>
    <t>175.69</t>
  </si>
  <si>
    <t>143.24</t>
  </si>
  <si>
    <t>16.74</t>
  </si>
  <si>
    <t>17.07</t>
  </si>
  <si>
    <t>14.67</t>
  </si>
  <si>
    <t>23.10</t>
  </si>
  <si>
    <t>168.32</t>
  </si>
  <si>
    <t>137.52</t>
  </si>
  <si>
    <t>18.56</t>
  </si>
  <si>
    <t>14.88</t>
  </si>
  <si>
    <t>23.07</t>
  </si>
  <si>
    <t>178.21</t>
  </si>
  <si>
    <t>138.59</t>
  </si>
  <si>
    <t>15.08</t>
  </si>
  <si>
    <t>13.62</t>
  </si>
  <si>
    <t>12.91</t>
  </si>
  <si>
    <t>21.87</t>
  </si>
  <si>
    <t>173.13</t>
  </si>
  <si>
    <t>133.79</t>
  </si>
  <si>
    <t>16.40</t>
  </si>
  <si>
    <t>11.43</t>
  </si>
  <si>
    <t>19.18</t>
  </si>
  <si>
    <t>172.53</t>
  </si>
  <si>
    <t>135.13</t>
  </si>
  <si>
    <t>15.73</t>
  </si>
  <si>
    <t>14.11</t>
  </si>
  <si>
    <t>12.73</t>
  </si>
  <si>
    <t>19.52</t>
  </si>
  <si>
    <t>168.39</t>
  </si>
  <si>
    <t>131.70</t>
  </si>
  <si>
    <t>16.23</t>
  </si>
  <si>
    <t>14.74</t>
  </si>
  <si>
    <t>13.12</t>
  </si>
  <si>
    <t>21.00</t>
  </si>
  <si>
    <t>171.36</t>
  </si>
  <si>
    <t>127.36</t>
  </si>
  <si>
    <t>15.55</t>
  </si>
  <si>
    <t>13.46</t>
  </si>
  <si>
    <t>21.85</t>
  </si>
  <si>
    <t>174.54</t>
  </si>
  <si>
    <t>125.99</t>
  </si>
  <si>
    <t>15.79</t>
  </si>
  <si>
    <t>15.05</t>
  </si>
  <si>
    <t>21.63</t>
  </si>
  <si>
    <t>180.89</t>
  </si>
  <si>
    <t>133.50</t>
  </si>
  <si>
    <t>15.93</t>
  </si>
  <si>
    <t>14.79</t>
  </si>
  <si>
    <t>14.03</t>
  </si>
  <si>
    <t>22.23</t>
  </si>
  <si>
    <t>173.45</t>
  </si>
  <si>
    <t>132.78</t>
  </si>
  <si>
    <t>16.35</t>
  </si>
  <si>
    <t>14.43</t>
  </si>
  <si>
    <t>169.50</t>
  </si>
  <si>
    <t>123.41</t>
  </si>
  <si>
    <t>12.39</t>
  </si>
  <si>
    <t>168.55</t>
  </si>
  <si>
    <t>127.52</t>
  </si>
  <si>
    <t>14.23</t>
  </si>
  <si>
    <t>21.71</t>
  </si>
  <si>
    <t>176.68</t>
  </si>
  <si>
    <t>140.26</t>
  </si>
  <si>
    <t>15.60</t>
  </si>
  <si>
    <t>14.83</t>
  </si>
  <si>
    <t>12.81</t>
  </si>
  <si>
    <t>20.88</t>
  </si>
  <si>
    <t>172.45</t>
  </si>
  <si>
    <t>128.59</t>
  </si>
  <si>
    <t>15.59</t>
  </si>
  <si>
    <t>13.94</t>
  </si>
  <si>
    <t>13.36</t>
  </si>
  <si>
    <t>20.81</t>
  </si>
  <si>
    <t>171.18</t>
  </si>
  <si>
    <t>125.94</t>
  </si>
  <si>
    <t>15.53</t>
  </si>
  <si>
    <t>14.44</t>
  </si>
  <si>
    <t>13.09</t>
  </si>
  <si>
    <t>21.77</t>
  </si>
  <si>
    <t>172.31</t>
  </si>
  <si>
    <t>128.52</t>
  </si>
  <si>
    <t>20.17</t>
  </si>
  <si>
    <t>16.50</t>
  </si>
  <si>
    <t>252.80</t>
  </si>
  <si>
    <t>16.32</t>
  </si>
  <si>
    <t>13.20</t>
  </si>
  <si>
    <t>191.54</t>
  </si>
  <si>
    <t>17.71</t>
  </si>
  <si>
    <t>16.78</t>
  </si>
  <si>
    <t>16.72</t>
  </si>
  <si>
    <t>178.91</t>
  </si>
  <si>
    <t>147.96</t>
  </si>
  <si>
    <t>\\ \cline{2-14}</t>
  </si>
  <si>
    <t>\\ \hline</t>
    <phoneticPr fontId="1" type="noConversion"/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</si>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</sst>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0" borderId="8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Fill="1" applyBorder="1" applyAlignment="1">
      <alignment horizontal="left" vertical="center" wrapText="1"/>
    </xf>
    <xf numFmtId="0" fontId="0" fillId="0" borderId="9" xfId="0" applyNumberFormat="1" applyFont="1" applyFill="1" applyBorder="1" applyAlignment="1">
      <alignment horizontal="left" vertical="center" wrapText="1"/>
    </xf>
    <xf numFmtId="0" fontId="0" fillId="0" borderId="10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left" vertical="center" wrapText="1"/>
    </xf>
    <xf numFmtId="0" fontId="5" fillId="0" borderId="9" xfId="0" applyNumberFormat="1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AC357CB-1199-49CC-B545-B0C786FAD3F3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5BEAF13-F38C-456E-9AEC-3C49EF78BC80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25</xdr:row>
      <xdr:rowOff>157797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00605C3-1651-4E23-853B-A54CBE1B77FB}"/>
            </a:ext>
          </a:extLst>
        </xdr:cNvPr>
        <xdr:cNvSpPr txBox="1"/>
      </xdr:nvSpPr>
      <xdr:spPr>
        <a:xfrm>
          <a:off x="288004" y="4539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26</xdr:row>
      <xdr:rowOff>157797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C45107A5-019E-41C4-A210-3E68A1386C16}"/>
            </a:ext>
          </a:extLst>
        </xdr:cNvPr>
        <xdr:cNvSpPr txBox="1"/>
      </xdr:nvSpPr>
      <xdr:spPr>
        <a:xfrm>
          <a:off x="288004" y="47145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288004</xdr:colOff>
      <xdr:row>0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C52B3BB-704F-42A4-BEF3-D1F54819338A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0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DDE390A-7739-4540-8770-84140D51E866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0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57EA4B40-3E07-4451-8CBC-3177F2ACCEAF}"/>
            </a:ext>
          </a:extLst>
        </xdr:cNvPr>
        <xdr:cNvSpPr txBox="1"/>
      </xdr:nvSpPr>
      <xdr:spPr>
        <a:xfrm>
          <a:off x="288004" y="4539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0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4ED29C9-FC0D-42EC-A985-F91B6715C08D}"/>
            </a:ext>
          </a:extLst>
        </xdr:cNvPr>
        <xdr:cNvSpPr txBox="1"/>
      </xdr:nvSpPr>
      <xdr:spPr>
        <a:xfrm>
          <a:off x="288004" y="47145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06BE4B2-7F5C-490A-A131-EE6661AAA613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B54FC90B-F974-49A4-BDAA-A326F89DF1EC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44424444-9F51-48CF-AA4A-F101859CC404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94D67E7-C6F8-402E-A058-8A7B564CAC8D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6" workbookViewId="0">
      <selection activeCell="P23" sqref="A1:XFD1048576"/>
    </sheetView>
  </sheetViews>
  <sheetFormatPr defaultRowHeight="13.8" x14ac:dyDescent="0.25"/>
  <sheetData>
    <row r="1" spans="1:14" x14ac:dyDescent="0.25">
      <c r="A1" s="18" t="s">
        <v>0</v>
      </c>
      <c r="B1" s="19"/>
      <c r="C1" s="26" t="s">
        <v>1</v>
      </c>
      <c r="D1" s="27"/>
      <c r="E1" s="27"/>
      <c r="F1" s="28"/>
      <c r="G1" s="26" t="s">
        <v>2</v>
      </c>
      <c r="H1" s="27"/>
      <c r="I1" s="27"/>
      <c r="J1" s="28"/>
      <c r="K1" s="26" t="s">
        <v>3</v>
      </c>
      <c r="L1" s="27"/>
      <c r="M1" s="27"/>
      <c r="N1" s="28"/>
    </row>
    <row r="2" spans="1:14" x14ac:dyDescent="0.25">
      <c r="A2" s="20"/>
      <c r="B2" s="21"/>
      <c r="C2" s="25" t="s">
        <v>4</v>
      </c>
      <c r="D2" s="25"/>
      <c r="E2" s="24" t="s">
        <v>5</v>
      </c>
      <c r="F2" s="24"/>
      <c r="G2" s="25" t="s">
        <v>4</v>
      </c>
      <c r="H2" s="25"/>
      <c r="I2" s="24" t="s">
        <v>5</v>
      </c>
      <c r="J2" s="24"/>
      <c r="K2" s="25" t="s">
        <v>4</v>
      </c>
      <c r="L2" s="25"/>
      <c r="M2" s="24" t="s">
        <v>5</v>
      </c>
      <c r="N2" s="24"/>
    </row>
    <row r="3" spans="1:14" x14ac:dyDescent="0.25">
      <c r="A3" s="22"/>
      <c r="B3" s="23"/>
      <c r="C3" s="1" t="s">
        <v>6</v>
      </c>
      <c r="D3" s="1" t="s">
        <v>7</v>
      </c>
      <c r="E3" s="2" t="s">
        <v>6</v>
      </c>
      <c r="F3" s="1" t="s">
        <v>7</v>
      </c>
      <c r="G3" s="1" t="s">
        <v>6</v>
      </c>
      <c r="H3" s="1" t="s">
        <v>7</v>
      </c>
      <c r="I3" s="2" t="s">
        <v>6</v>
      </c>
      <c r="J3" s="1" t="s">
        <v>7</v>
      </c>
      <c r="K3" s="1" t="s">
        <v>6</v>
      </c>
      <c r="L3" s="1" t="s">
        <v>7</v>
      </c>
      <c r="M3" s="2" t="s">
        <v>6</v>
      </c>
      <c r="N3" s="1" t="s">
        <v>7</v>
      </c>
    </row>
    <row r="4" spans="1:14" x14ac:dyDescent="0.25">
      <c r="A4" s="17" t="s">
        <v>8</v>
      </c>
      <c r="B4" s="17"/>
      <c r="C4" s="4" t="s">
        <v>143</v>
      </c>
      <c r="D4" s="1" t="s">
        <v>144</v>
      </c>
      <c r="E4" s="4" t="s">
        <v>143</v>
      </c>
      <c r="F4" s="1" t="s">
        <v>144</v>
      </c>
      <c r="G4" s="3">
        <v>551.97</v>
      </c>
      <c r="H4" s="2">
        <v>270.06</v>
      </c>
      <c r="I4" s="3">
        <v>551.97</v>
      </c>
      <c r="J4" s="2">
        <v>270.06</v>
      </c>
      <c r="K4" s="3">
        <v>530.63</v>
      </c>
      <c r="L4" s="2">
        <v>330.21</v>
      </c>
      <c r="M4" s="3">
        <v>530.63</v>
      </c>
      <c r="N4" s="2">
        <v>330.21</v>
      </c>
    </row>
    <row r="5" spans="1:14" x14ac:dyDescent="0.25">
      <c r="A5" s="17" t="s">
        <v>9</v>
      </c>
      <c r="B5" s="17"/>
      <c r="C5" s="6" t="s">
        <v>145</v>
      </c>
      <c r="D5" s="7" t="s">
        <v>146</v>
      </c>
      <c r="E5" s="8" t="s">
        <v>147</v>
      </c>
      <c r="F5" s="8" t="s">
        <v>148</v>
      </c>
      <c r="G5" s="3">
        <v>514.87</v>
      </c>
      <c r="H5" s="2">
        <v>235.24</v>
      </c>
      <c r="I5" s="3">
        <v>545.13</v>
      </c>
      <c r="J5" s="2">
        <v>244.76</v>
      </c>
      <c r="K5" s="3">
        <v>491.95</v>
      </c>
      <c r="L5" s="2">
        <v>244.64</v>
      </c>
      <c r="M5" s="3">
        <v>535.48</v>
      </c>
      <c r="N5" s="2">
        <v>223.01</v>
      </c>
    </row>
    <row r="6" spans="1:14" x14ac:dyDescent="0.25">
      <c r="A6" s="16" t="s">
        <v>10</v>
      </c>
      <c r="B6" s="2" t="s">
        <v>11</v>
      </c>
      <c r="C6" s="3">
        <v>188.92</v>
      </c>
      <c r="D6" s="3">
        <v>124.37</v>
      </c>
      <c r="E6" s="3">
        <v>194.44</v>
      </c>
      <c r="F6" s="3">
        <v>129.18</v>
      </c>
      <c r="G6" s="3">
        <v>511.9</v>
      </c>
      <c r="H6" s="4" t="s">
        <v>12</v>
      </c>
      <c r="I6" s="3">
        <v>521.41</v>
      </c>
      <c r="J6" s="3">
        <v>229.4</v>
      </c>
      <c r="K6" s="4" t="s">
        <v>13</v>
      </c>
      <c r="L6" s="4" t="s">
        <v>14</v>
      </c>
      <c r="M6" s="3">
        <v>511.76</v>
      </c>
      <c r="N6" s="3">
        <v>236.29</v>
      </c>
    </row>
    <row r="7" spans="1:14" x14ac:dyDescent="0.25">
      <c r="A7" s="16"/>
      <c r="B7" s="2" t="s">
        <v>15</v>
      </c>
      <c r="C7" s="3">
        <v>196.33</v>
      </c>
      <c r="D7" s="3">
        <v>134.91999999999999</v>
      </c>
      <c r="E7" s="3">
        <v>192.27</v>
      </c>
      <c r="F7" s="3">
        <v>129.4</v>
      </c>
      <c r="G7" s="3">
        <v>507.22</v>
      </c>
      <c r="H7" s="4" t="s">
        <v>16</v>
      </c>
      <c r="I7" s="3">
        <v>546.76</v>
      </c>
      <c r="J7" s="3">
        <v>240.86</v>
      </c>
      <c r="K7" s="4" t="s">
        <v>17</v>
      </c>
      <c r="L7" s="4" t="s">
        <v>18</v>
      </c>
      <c r="M7" s="3">
        <v>527.30999999999995</v>
      </c>
      <c r="N7" s="3">
        <v>235.54</v>
      </c>
    </row>
    <row r="8" spans="1:14" x14ac:dyDescent="0.25">
      <c r="A8" s="16"/>
      <c r="B8" s="2" t="s">
        <v>19</v>
      </c>
      <c r="C8" s="3">
        <v>189.93</v>
      </c>
      <c r="D8" s="3">
        <v>125.88</v>
      </c>
      <c r="E8" s="3">
        <v>187.72</v>
      </c>
      <c r="F8" s="3">
        <v>118.97</v>
      </c>
      <c r="G8" s="3">
        <v>510.04</v>
      </c>
      <c r="H8" s="4" t="s">
        <v>20</v>
      </c>
      <c r="I8" s="3">
        <v>524.66</v>
      </c>
      <c r="J8" s="3">
        <v>226.15</v>
      </c>
      <c r="K8" s="4" t="s">
        <v>21</v>
      </c>
      <c r="L8" s="4" t="s">
        <v>22</v>
      </c>
      <c r="M8" s="3">
        <v>509.33</v>
      </c>
      <c r="N8" s="3">
        <v>229.47</v>
      </c>
    </row>
    <row r="9" spans="1:14" x14ac:dyDescent="0.25">
      <c r="A9" s="16"/>
      <c r="B9" s="2" t="s">
        <v>23</v>
      </c>
      <c r="C9" s="3">
        <v>193.53</v>
      </c>
      <c r="D9" s="3">
        <v>133.68</v>
      </c>
      <c r="E9" s="3">
        <v>186.04</v>
      </c>
      <c r="F9" s="3">
        <v>116.32</v>
      </c>
      <c r="G9" s="3">
        <v>511.24</v>
      </c>
      <c r="H9" s="4" t="s">
        <v>24</v>
      </c>
      <c r="I9" s="3">
        <v>540.45000000000005</v>
      </c>
      <c r="J9" s="3">
        <v>241.14</v>
      </c>
      <c r="K9" s="4" t="s">
        <v>25</v>
      </c>
      <c r="L9" s="4" t="s">
        <v>26</v>
      </c>
      <c r="M9" s="3">
        <v>509.51</v>
      </c>
      <c r="N9" s="3">
        <v>229.75</v>
      </c>
    </row>
    <row r="10" spans="1:14" x14ac:dyDescent="0.25">
      <c r="A10" s="16"/>
      <c r="B10" s="2" t="s">
        <v>27</v>
      </c>
      <c r="C10" s="3">
        <v>199.59</v>
      </c>
      <c r="D10" s="3">
        <v>138.26</v>
      </c>
      <c r="E10" s="3">
        <v>194.19</v>
      </c>
      <c r="F10" s="3">
        <v>133.88999999999999</v>
      </c>
      <c r="G10" s="3">
        <v>507.78</v>
      </c>
      <c r="H10" s="4" t="s">
        <v>28</v>
      </c>
      <c r="I10" s="3">
        <v>526.97</v>
      </c>
      <c r="J10" s="3">
        <v>225.85</v>
      </c>
      <c r="K10" s="4" t="s">
        <v>29</v>
      </c>
      <c r="L10" s="4" t="s">
        <v>30</v>
      </c>
      <c r="M10" s="3">
        <v>506.33</v>
      </c>
      <c r="N10" s="3">
        <v>220.35</v>
      </c>
    </row>
    <row r="11" spans="1:14" x14ac:dyDescent="0.25">
      <c r="A11" s="16"/>
      <c r="B11" s="2" t="s">
        <v>31</v>
      </c>
      <c r="C11" s="3">
        <v>197.54</v>
      </c>
      <c r="D11" s="3">
        <v>142.71</v>
      </c>
      <c r="E11" s="3">
        <v>189.87</v>
      </c>
      <c r="F11" s="3">
        <v>125.37</v>
      </c>
      <c r="G11" s="3">
        <v>492.42</v>
      </c>
      <c r="H11" s="4" t="s">
        <v>32</v>
      </c>
      <c r="I11" s="3">
        <v>527.84</v>
      </c>
      <c r="J11" s="3">
        <v>235.42</v>
      </c>
      <c r="K11" s="4" t="s">
        <v>33</v>
      </c>
      <c r="L11" s="4" t="s">
        <v>34</v>
      </c>
      <c r="M11" s="3">
        <v>510.83</v>
      </c>
      <c r="N11" s="3">
        <v>224.59</v>
      </c>
    </row>
    <row r="12" spans="1:14" x14ac:dyDescent="0.25">
      <c r="A12" s="16"/>
      <c r="B12" s="2" t="s">
        <v>35</v>
      </c>
      <c r="C12" s="3">
        <v>197.13</v>
      </c>
      <c r="D12" s="3">
        <v>138.33000000000001</v>
      </c>
      <c r="E12" s="3">
        <v>188.75</v>
      </c>
      <c r="F12" s="3">
        <v>127.93</v>
      </c>
      <c r="G12" s="3">
        <v>500.48</v>
      </c>
      <c r="H12" s="4" t="s">
        <v>36</v>
      </c>
      <c r="I12" s="3">
        <v>538.20000000000005</v>
      </c>
      <c r="J12" s="3">
        <v>236.64</v>
      </c>
      <c r="K12" s="4" t="s">
        <v>37</v>
      </c>
      <c r="L12" s="4" t="s">
        <v>38</v>
      </c>
      <c r="M12" s="3">
        <v>501.48</v>
      </c>
      <c r="N12" s="3">
        <v>224.19</v>
      </c>
    </row>
    <row r="13" spans="1:14" x14ac:dyDescent="0.25">
      <c r="A13" s="16"/>
      <c r="B13" s="2" t="s">
        <v>39</v>
      </c>
      <c r="C13" s="3">
        <v>191.24</v>
      </c>
      <c r="D13" s="3">
        <v>129.69</v>
      </c>
      <c r="E13" s="3">
        <v>195.54</v>
      </c>
      <c r="F13" s="3">
        <v>130.41999999999999</v>
      </c>
      <c r="G13" s="3">
        <v>502.72</v>
      </c>
      <c r="H13" s="4" t="s">
        <v>40</v>
      </c>
      <c r="I13" s="3">
        <v>548.79</v>
      </c>
      <c r="J13" s="3">
        <v>248.96</v>
      </c>
      <c r="K13" s="4" t="s">
        <v>41</v>
      </c>
      <c r="L13" s="4" t="s">
        <v>42</v>
      </c>
      <c r="M13" s="3">
        <v>501.56</v>
      </c>
      <c r="N13" s="3">
        <v>232.9</v>
      </c>
    </row>
    <row r="14" spans="1:14" x14ac:dyDescent="0.25">
      <c r="A14" s="16"/>
      <c r="B14" s="2" t="s">
        <v>43</v>
      </c>
      <c r="C14" s="3">
        <v>198.25</v>
      </c>
      <c r="D14" s="3">
        <v>131.32</v>
      </c>
      <c r="E14" s="3">
        <v>193.26</v>
      </c>
      <c r="F14" s="3">
        <v>133.08000000000001</v>
      </c>
      <c r="G14" s="3">
        <v>499.29</v>
      </c>
      <c r="H14" s="4" t="s">
        <v>44</v>
      </c>
      <c r="I14" s="3">
        <v>535.07000000000005</v>
      </c>
      <c r="J14" s="3">
        <v>237.36</v>
      </c>
      <c r="K14" s="4" t="s">
        <v>45</v>
      </c>
      <c r="L14" s="4" t="s">
        <v>26</v>
      </c>
      <c r="M14" s="3">
        <v>503.39</v>
      </c>
      <c r="N14" s="3">
        <v>231.16</v>
      </c>
    </row>
    <row r="15" spans="1:14" x14ac:dyDescent="0.25">
      <c r="A15" s="16"/>
      <c r="B15" s="2" t="s">
        <v>46</v>
      </c>
      <c r="C15" s="3">
        <v>193.07</v>
      </c>
      <c r="D15" s="3">
        <v>142.61000000000001</v>
      </c>
      <c r="E15" s="3">
        <v>194.47</v>
      </c>
      <c r="F15" s="3">
        <v>138.41999999999999</v>
      </c>
      <c r="G15" s="3">
        <v>499.86</v>
      </c>
      <c r="H15" s="4" t="s">
        <v>47</v>
      </c>
      <c r="I15" s="3">
        <v>533.70000000000005</v>
      </c>
      <c r="J15" s="3">
        <v>226.23</v>
      </c>
      <c r="K15" s="4" t="s">
        <v>48</v>
      </c>
      <c r="L15" s="4" t="s">
        <v>49</v>
      </c>
      <c r="M15" s="3">
        <v>520.66999999999996</v>
      </c>
      <c r="N15" s="3">
        <v>239.74</v>
      </c>
    </row>
    <row r="16" spans="1:14" x14ac:dyDescent="0.25">
      <c r="A16" s="16"/>
      <c r="B16" s="2" t="s">
        <v>50</v>
      </c>
      <c r="C16" s="3">
        <v>185.34</v>
      </c>
      <c r="D16" s="3">
        <v>124.28</v>
      </c>
      <c r="E16" s="3">
        <v>194.74</v>
      </c>
      <c r="F16" s="3">
        <v>128.63999999999999</v>
      </c>
      <c r="G16" s="3">
        <v>492.59</v>
      </c>
      <c r="H16" s="4" t="s">
        <v>51</v>
      </c>
      <c r="I16" s="3">
        <v>533.9</v>
      </c>
      <c r="J16" s="3">
        <v>228.54</v>
      </c>
      <c r="K16" s="4" t="s">
        <v>52</v>
      </c>
      <c r="L16" s="4" t="s">
        <v>53</v>
      </c>
      <c r="M16" s="3">
        <v>523.12</v>
      </c>
      <c r="N16" s="3">
        <v>262.02999999999997</v>
      </c>
    </row>
    <row r="17" spans="1:14" x14ac:dyDescent="0.25">
      <c r="A17" s="16"/>
      <c r="B17" s="2" t="s">
        <v>54</v>
      </c>
      <c r="C17" s="3">
        <v>190.3</v>
      </c>
      <c r="D17" s="3">
        <v>126.66</v>
      </c>
      <c r="E17" s="3">
        <v>188.52</v>
      </c>
      <c r="F17" s="3">
        <v>128.53</v>
      </c>
      <c r="G17" s="3">
        <v>502.45</v>
      </c>
      <c r="H17" s="4" t="s">
        <v>55</v>
      </c>
      <c r="I17" s="3">
        <v>538.54999999999995</v>
      </c>
      <c r="J17" s="3">
        <v>228.39</v>
      </c>
      <c r="K17" s="4" t="s">
        <v>56</v>
      </c>
      <c r="L17" s="4" t="s">
        <v>57</v>
      </c>
      <c r="M17" s="3">
        <v>503.94</v>
      </c>
      <c r="N17" s="3">
        <v>232.49</v>
      </c>
    </row>
    <row r="18" spans="1:14" x14ac:dyDescent="0.25">
      <c r="A18" s="16"/>
      <c r="B18" s="2" t="s">
        <v>58</v>
      </c>
      <c r="C18" s="3">
        <v>199.47</v>
      </c>
      <c r="D18" s="3">
        <v>136.13999999999999</v>
      </c>
      <c r="E18" s="3">
        <v>188.41</v>
      </c>
      <c r="F18" s="3">
        <v>124.97</v>
      </c>
      <c r="G18" s="3">
        <v>510.22</v>
      </c>
      <c r="H18" s="4" t="s">
        <v>59</v>
      </c>
      <c r="I18" s="3">
        <v>537.63</v>
      </c>
      <c r="J18" s="3">
        <v>241.52</v>
      </c>
      <c r="K18" s="5" t="s">
        <v>60</v>
      </c>
      <c r="L18" s="4" t="s">
        <v>61</v>
      </c>
      <c r="M18" s="3">
        <v>517.41</v>
      </c>
      <c r="N18" s="3">
        <v>244.12</v>
      </c>
    </row>
    <row r="23" spans="1:14" x14ac:dyDescent="0.25">
      <c r="A23" s="18" t="s">
        <v>62</v>
      </c>
      <c r="B23" s="19"/>
      <c r="C23" s="26" t="s">
        <v>63</v>
      </c>
      <c r="D23" s="27"/>
      <c r="E23" s="27"/>
      <c r="F23" s="28"/>
      <c r="G23" s="26" t="s">
        <v>64</v>
      </c>
      <c r="H23" s="27"/>
      <c r="I23" s="27"/>
      <c r="J23" s="28"/>
      <c r="K23" s="26" t="s">
        <v>211</v>
      </c>
      <c r="L23" s="27"/>
      <c r="M23" s="27"/>
      <c r="N23" s="28"/>
    </row>
    <row r="24" spans="1:14" x14ac:dyDescent="0.25">
      <c r="A24" s="20"/>
      <c r="B24" s="21"/>
      <c r="C24" s="25" t="s">
        <v>65</v>
      </c>
      <c r="D24" s="25"/>
      <c r="E24" s="24" t="s">
        <v>66</v>
      </c>
      <c r="F24" s="24"/>
      <c r="G24" s="25" t="s">
        <v>65</v>
      </c>
      <c r="H24" s="25"/>
      <c r="I24" s="24" t="s">
        <v>66</v>
      </c>
      <c r="J24" s="24"/>
      <c r="K24" s="25" t="s">
        <v>4</v>
      </c>
      <c r="L24" s="25"/>
      <c r="M24" s="24" t="s">
        <v>5</v>
      </c>
      <c r="N24" s="24"/>
    </row>
    <row r="25" spans="1:14" x14ac:dyDescent="0.25">
      <c r="A25" s="22"/>
      <c r="B25" s="23"/>
      <c r="C25" s="1" t="s">
        <v>6</v>
      </c>
      <c r="D25" s="1" t="s">
        <v>7</v>
      </c>
      <c r="E25" s="2" t="s">
        <v>6</v>
      </c>
      <c r="F25" s="1" t="s">
        <v>7</v>
      </c>
      <c r="G25" s="1" t="s">
        <v>6</v>
      </c>
      <c r="H25" s="1" t="s">
        <v>7</v>
      </c>
      <c r="I25" s="2" t="s">
        <v>6</v>
      </c>
      <c r="J25" s="1" t="s">
        <v>7</v>
      </c>
      <c r="K25" s="1" t="s">
        <v>6</v>
      </c>
      <c r="L25" s="1" t="s">
        <v>7</v>
      </c>
      <c r="M25" s="2" t="s">
        <v>6</v>
      </c>
      <c r="N25" s="1" t="s">
        <v>7</v>
      </c>
    </row>
    <row r="26" spans="1:14" x14ac:dyDescent="0.25">
      <c r="A26" s="17" t="s">
        <v>8</v>
      </c>
      <c r="B26" s="17"/>
      <c r="C26" s="3">
        <v>414.07</v>
      </c>
      <c r="D26" s="1" t="s">
        <v>67</v>
      </c>
      <c r="E26" s="3">
        <v>414.07</v>
      </c>
      <c r="F26" s="1" t="s">
        <v>67</v>
      </c>
      <c r="G26" s="4" t="s">
        <v>68</v>
      </c>
      <c r="H26" s="1" t="s">
        <v>69</v>
      </c>
      <c r="I26" s="4" t="s">
        <v>68</v>
      </c>
      <c r="J26" s="1" t="s">
        <v>69</v>
      </c>
      <c r="K26" s="4" t="s">
        <v>143</v>
      </c>
      <c r="L26" s="1" t="s">
        <v>207</v>
      </c>
      <c r="M26" s="4" t="s">
        <v>143</v>
      </c>
      <c r="N26" s="1" t="s">
        <v>207</v>
      </c>
    </row>
    <row r="27" spans="1:14" x14ac:dyDescent="0.25">
      <c r="A27" s="17" t="s">
        <v>9</v>
      </c>
      <c r="B27" s="17"/>
      <c r="C27" s="4" t="s">
        <v>70</v>
      </c>
      <c r="D27" s="1" t="s">
        <v>71</v>
      </c>
      <c r="E27" s="1" t="s">
        <v>72</v>
      </c>
      <c r="F27" s="1" t="s">
        <v>73</v>
      </c>
      <c r="G27" s="6" t="s">
        <v>74</v>
      </c>
      <c r="H27" s="7" t="s">
        <v>75</v>
      </c>
      <c r="I27" s="1" t="s">
        <v>76</v>
      </c>
      <c r="J27" s="1" t="s">
        <v>77</v>
      </c>
      <c r="K27" s="6" t="s">
        <v>208</v>
      </c>
      <c r="L27" s="7" t="s">
        <v>209</v>
      </c>
      <c r="M27" s="9" t="s">
        <v>161</v>
      </c>
      <c r="N27" s="9" t="s">
        <v>210</v>
      </c>
    </row>
    <row r="28" spans="1:14" x14ac:dyDescent="0.25">
      <c r="A28" s="16" t="s">
        <v>10</v>
      </c>
      <c r="B28" s="2" t="s">
        <v>11</v>
      </c>
      <c r="C28" s="4" t="s">
        <v>78</v>
      </c>
      <c r="D28" s="4" t="s">
        <v>79</v>
      </c>
      <c r="E28" s="3">
        <v>371.16</v>
      </c>
      <c r="F28" s="3">
        <v>229.86</v>
      </c>
      <c r="G28" s="4" t="s">
        <v>80</v>
      </c>
      <c r="H28" s="4" t="s">
        <v>81</v>
      </c>
      <c r="I28" s="4">
        <v>273.91000000000003</v>
      </c>
      <c r="J28" s="4">
        <v>13.57</v>
      </c>
      <c r="K28" s="3" t="s">
        <v>155</v>
      </c>
      <c r="L28" s="3" t="s">
        <v>156</v>
      </c>
      <c r="M28" s="3" t="s">
        <v>181</v>
      </c>
      <c r="N28" s="3" t="s">
        <v>182</v>
      </c>
    </row>
    <row r="29" spans="1:14" x14ac:dyDescent="0.25">
      <c r="A29" s="16"/>
      <c r="B29" s="2" t="s">
        <v>15</v>
      </c>
      <c r="C29" s="4" t="s">
        <v>82</v>
      </c>
      <c r="D29" s="4" t="s">
        <v>83</v>
      </c>
      <c r="E29" s="3">
        <v>377.18</v>
      </c>
      <c r="F29" s="3">
        <v>219.99</v>
      </c>
      <c r="G29" s="4" t="s">
        <v>84</v>
      </c>
      <c r="H29" s="4" t="s">
        <v>85</v>
      </c>
      <c r="I29" s="4">
        <v>286.91000000000003</v>
      </c>
      <c r="J29" s="4" t="s">
        <v>86</v>
      </c>
      <c r="K29" s="3" t="s">
        <v>157</v>
      </c>
      <c r="L29" s="3" t="s">
        <v>158</v>
      </c>
      <c r="M29" s="3" t="s">
        <v>183</v>
      </c>
      <c r="N29" s="3" t="s">
        <v>184</v>
      </c>
    </row>
    <row r="30" spans="1:14" x14ac:dyDescent="0.25">
      <c r="A30" s="16"/>
      <c r="B30" s="2" t="s">
        <v>19</v>
      </c>
      <c r="C30" s="4" t="s">
        <v>87</v>
      </c>
      <c r="D30" s="4" t="s">
        <v>88</v>
      </c>
      <c r="E30" s="3">
        <v>389.17</v>
      </c>
      <c r="F30" s="3">
        <v>227.43</v>
      </c>
      <c r="G30" s="4" t="s">
        <v>89</v>
      </c>
      <c r="H30" s="4" t="s">
        <v>90</v>
      </c>
      <c r="I30" s="4">
        <v>286.02</v>
      </c>
      <c r="J30" s="4" t="s">
        <v>149</v>
      </c>
      <c r="K30" s="3" t="s">
        <v>159</v>
      </c>
      <c r="L30" s="3" t="s">
        <v>160</v>
      </c>
      <c r="M30" s="3" t="s">
        <v>185</v>
      </c>
      <c r="N30" s="3" t="s">
        <v>186</v>
      </c>
    </row>
    <row r="31" spans="1:14" x14ac:dyDescent="0.25">
      <c r="A31" s="16"/>
      <c r="B31" s="2" t="s">
        <v>23</v>
      </c>
      <c r="C31" s="4" t="s">
        <v>91</v>
      </c>
      <c r="D31" s="4" t="s">
        <v>92</v>
      </c>
      <c r="E31" s="3">
        <v>387.53</v>
      </c>
      <c r="F31" s="3">
        <v>232.08</v>
      </c>
      <c r="G31" s="4" t="s">
        <v>93</v>
      </c>
      <c r="H31" s="4" t="s">
        <v>94</v>
      </c>
      <c r="I31" s="4">
        <v>258.8</v>
      </c>
      <c r="J31" s="4" t="s">
        <v>150</v>
      </c>
      <c r="K31" s="3" t="s">
        <v>161</v>
      </c>
      <c r="L31" s="3" t="s">
        <v>162</v>
      </c>
      <c r="M31" s="3" t="s">
        <v>187</v>
      </c>
      <c r="N31" s="3" t="s">
        <v>188</v>
      </c>
    </row>
    <row r="32" spans="1:14" x14ac:dyDescent="0.25">
      <c r="A32" s="16"/>
      <c r="B32" s="2" t="s">
        <v>27</v>
      </c>
      <c r="C32" s="4" t="s">
        <v>95</v>
      </c>
      <c r="D32" s="4" t="s">
        <v>96</v>
      </c>
      <c r="E32" s="3">
        <v>370.22</v>
      </c>
      <c r="F32" s="3">
        <v>207.83</v>
      </c>
      <c r="G32" s="4" t="s">
        <v>97</v>
      </c>
      <c r="H32" s="4" t="s">
        <v>98</v>
      </c>
      <c r="I32" s="4">
        <v>284.37</v>
      </c>
      <c r="J32" s="4">
        <v>12.93</v>
      </c>
      <c r="K32" s="3" t="s">
        <v>163</v>
      </c>
      <c r="L32" s="3" t="s">
        <v>164</v>
      </c>
      <c r="M32" s="3" t="s">
        <v>189</v>
      </c>
      <c r="N32" s="3" t="s">
        <v>190</v>
      </c>
    </row>
    <row r="33" spans="1:14" x14ac:dyDescent="0.25">
      <c r="A33" s="16"/>
      <c r="B33" s="2" t="s">
        <v>31</v>
      </c>
      <c r="C33" s="4" t="s">
        <v>99</v>
      </c>
      <c r="D33" s="4" t="s">
        <v>100</v>
      </c>
      <c r="E33" s="3">
        <v>386.4</v>
      </c>
      <c r="F33" s="3">
        <v>228.64</v>
      </c>
      <c r="G33" s="4" t="s">
        <v>101</v>
      </c>
      <c r="H33" s="4" t="s">
        <v>102</v>
      </c>
      <c r="I33" s="4" t="s">
        <v>103</v>
      </c>
      <c r="J33" s="4" t="s">
        <v>151</v>
      </c>
      <c r="K33" s="3" t="s">
        <v>165</v>
      </c>
      <c r="L33" s="3" t="s">
        <v>166</v>
      </c>
      <c r="M33" s="3" t="s">
        <v>191</v>
      </c>
      <c r="N33" s="3" t="s">
        <v>192</v>
      </c>
    </row>
    <row r="34" spans="1:14" x14ac:dyDescent="0.25">
      <c r="A34" s="16"/>
      <c r="B34" s="2" t="s">
        <v>35</v>
      </c>
      <c r="C34" s="4" t="s">
        <v>104</v>
      </c>
      <c r="D34" s="4" t="s">
        <v>105</v>
      </c>
      <c r="E34" s="3">
        <v>379.72</v>
      </c>
      <c r="F34" s="3">
        <v>223.34</v>
      </c>
      <c r="G34" s="4" t="s">
        <v>106</v>
      </c>
      <c r="H34" s="4" t="s">
        <v>107</v>
      </c>
      <c r="I34" s="4" t="s">
        <v>108</v>
      </c>
      <c r="J34" s="4" t="s">
        <v>109</v>
      </c>
      <c r="K34" s="3" t="s">
        <v>167</v>
      </c>
      <c r="L34" s="3" t="s">
        <v>168</v>
      </c>
      <c r="M34" s="3" t="s">
        <v>193</v>
      </c>
      <c r="N34" s="3" t="s">
        <v>194</v>
      </c>
    </row>
    <row r="35" spans="1:14" x14ac:dyDescent="0.25">
      <c r="A35" s="16"/>
      <c r="B35" s="2" t="s">
        <v>39</v>
      </c>
      <c r="C35" s="4" t="s">
        <v>110</v>
      </c>
      <c r="D35" s="4" t="s">
        <v>111</v>
      </c>
      <c r="E35" s="3">
        <v>381.92</v>
      </c>
      <c r="F35" s="3">
        <v>239.12</v>
      </c>
      <c r="G35" s="4" t="s">
        <v>112</v>
      </c>
      <c r="H35" s="4" t="s">
        <v>113</v>
      </c>
      <c r="I35" s="4" t="s">
        <v>114</v>
      </c>
      <c r="J35" s="4" t="s">
        <v>152</v>
      </c>
      <c r="K35" s="3" t="s">
        <v>169</v>
      </c>
      <c r="L35" s="3" t="s">
        <v>170</v>
      </c>
      <c r="M35" s="3" t="s">
        <v>195</v>
      </c>
      <c r="N35" s="3" t="s">
        <v>196</v>
      </c>
    </row>
    <row r="36" spans="1:14" x14ac:dyDescent="0.25">
      <c r="A36" s="16"/>
      <c r="B36" s="2" t="s">
        <v>43</v>
      </c>
      <c r="C36" s="4" t="s">
        <v>115</v>
      </c>
      <c r="D36" s="4" t="s">
        <v>116</v>
      </c>
      <c r="E36" s="3">
        <v>377.82</v>
      </c>
      <c r="F36" s="3">
        <v>216.43</v>
      </c>
      <c r="G36" s="4" t="s">
        <v>117</v>
      </c>
      <c r="H36" s="4" t="s">
        <v>118</v>
      </c>
      <c r="I36" s="4" t="s">
        <v>119</v>
      </c>
      <c r="J36" s="4" t="s">
        <v>120</v>
      </c>
      <c r="K36" s="3" t="s">
        <v>171</v>
      </c>
      <c r="L36" s="3" t="s">
        <v>172</v>
      </c>
      <c r="M36" s="3" t="s">
        <v>197</v>
      </c>
      <c r="N36" s="3" t="s">
        <v>198</v>
      </c>
    </row>
    <row r="37" spans="1:14" x14ac:dyDescent="0.25">
      <c r="A37" s="16"/>
      <c r="B37" s="2" t="s">
        <v>46</v>
      </c>
      <c r="C37" s="4" t="s">
        <v>121</v>
      </c>
      <c r="D37" s="4" t="s">
        <v>122</v>
      </c>
      <c r="E37" s="3">
        <v>381.98</v>
      </c>
      <c r="F37" s="3">
        <v>215.98</v>
      </c>
      <c r="G37" s="4" t="s">
        <v>123</v>
      </c>
      <c r="H37" s="4" t="s">
        <v>124</v>
      </c>
      <c r="I37" s="4" t="s">
        <v>125</v>
      </c>
      <c r="J37" s="4" t="s">
        <v>153</v>
      </c>
      <c r="K37" s="3" t="s">
        <v>173</v>
      </c>
      <c r="L37" s="3" t="s">
        <v>174</v>
      </c>
      <c r="M37" s="3" t="s">
        <v>199</v>
      </c>
      <c r="N37" s="3" t="s">
        <v>200</v>
      </c>
    </row>
    <row r="38" spans="1:14" x14ac:dyDescent="0.25">
      <c r="A38" s="16"/>
      <c r="B38" s="2" t="s">
        <v>50</v>
      </c>
      <c r="C38" s="4" t="s">
        <v>126</v>
      </c>
      <c r="D38" s="4" t="s">
        <v>127</v>
      </c>
      <c r="E38" s="3">
        <v>370.78</v>
      </c>
      <c r="F38" s="3">
        <v>204.53</v>
      </c>
      <c r="G38" s="4" t="s">
        <v>128</v>
      </c>
      <c r="H38" s="4" t="s">
        <v>129</v>
      </c>
      <c r="I38" s="4" t="s">
        <v>130</v>
      </c>
      <c r="J38" s="4" t="s">
        <v>154</v>
      </c>
      <c r="K38" s="3" t="s">
        <v>175</v>
      </c>
      <c r="L38" s="3" t="s">
        <v>176</v>
      </c>
      <c r="M38" s="3" t="s">
        <v>201</v>
      </c>
      <c r="N38" s="3" t="s">
        <v>202</v>
      </c>
    </row>
    <row r="39" spans="1:14" x14ac:dyDescent="0.25">
      <c r="A39" s="16"/>
      <c r="B39" s="2" t="s">
        <v>54</v>
      </c>
      <c r="C39" s="4" t="s">
        <v>131</v>
      </c>
      <c r="D39" s="4" t="s">
        <v>132</v>
      </c>
      <c r="E39" s="3">
        <v>371.6</v>
      </c>
      <c r="F39" s="3">
        <v>209.73</v>
      </c>
      <c r="G39" s="4" t="s">
        <v>133</v>
      </c>
      <c r="H39" s="4" t="s">
        <v>134</v>
      </c>
      <c r="I39" s="4" t="s">
        <v>135</v>
      </c>
      <c r="J39" s="4" t="s">
        <v>136</v>
      </c>
      <c r="K39" s="3" t="s">
        <v>177</v>
      </c>
      <c r="L39" s="3" t="s">
        <v>178</v>
      </c>
      <c r="M39" s="3" t="s">
        <v>203</v>
      </c>
      <c r="N39" s="3" t="s">
        <v>204</v>
      </c>
    </row>
    <row r="40" spans="1:14" x14ac:dyDescent="0.25">
      <c r="A40" s="16"/>
      <c r="B40" s="2" t="s">
        <v>58</v>
      </c>
      <c r="C40" s="4" t="s">
        <v>137</v>
      </c>
      <c r="D40" s="4" t="s">
        <v>138</v>
      </c>
      <c r="E40" s="3">
        <v>385.03</v>
      </c>
      <c r="F40" s="3">
        <v>219.53</v>
      </c>
      <c r="G40" s="4" t="s">
        <v>139</v>
      </c>
      <c r="H40" s="4" t="s">
        <v>140</v>
      </c>
      <c r="I40" s="4" t="s">
        <v>141</v>
      </c>
      <c r="J40" s="4" t="s">
        <v>142</v>
      </c>
      <c r="K40" s="3" t="s">
        <v>179</v>
      </c>
      <c r="L40" s="3" t="s">
        <v>180</v>
      </c>
      <c r="M40" s="3" t="s">
        <v>205</v>
      </c>
      <c r="N40" s="3" t="s">
        <v>206</v>
      </c>
    </row>
  </sheetData>
  <mergeCells count="26">
    <mergeCell ref="K23:N23"/>
    <mergeCell ref="K24:L24"/>
    <mergeCell ref="M24:N24"/>
    <mergeCell ref="A1:B3"/>
    <mergeCell ref="C1:F1"/>
    <mergeCell ref="G1:J1"/>
    <mergeCell ref="K1:N1"/>
    <mergeCell ref="C2:D2"/>
    <mergeCell ref="E2:F2"/>
    <mergeCell ref="G2:H2"/>
    <mergeCell ref="I2:J2"/>
    <mergeCell ref="K2:L2"/>
    <mergeCell ref="M2:N2"/>
    <mergeCell ref="C23:F23"/>
    <mergeCell ref="G23:J23"/>
    <mergeCell ref="C24:D24"/>
    <mergeCell ref="E24:F24"/>
    <mergeCell ref="G24:H24"/>
    <mergeCell ref="I24:J24"/>
    <mergeCell ref="A26:B26"/>
    <mergeCell ref="A27:B27"/>
    <mergeCell ref="A28:A40"/>
    <mergeCell ref="A4:B4"/>
    <mergeCell ref="A5:B5"/>
    <mergeCell ref="A6:A18"/>
    <mergeCell ref="A23:B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0" workbookViewId="0">
      <selection activeCell="C23" sqref="C23:E48"/>
    </sheetView>
  </sheetViews>
  <sheetFormatPr defaultRowHeight="13.8" x14ac:dyDescent="0.25"/>
  <sheetData>
    <row r="1" spans="1:17" x14ac:dyDescent="0.25">
      <c r="A1" s="30" t="s">
        <v>0</v>
      </c>
      <c r="B1" s="31"/>
      <c r="C1" s="25" t="s">
        <v>4</v>
      </c>
      <c r="D1" s="25"/>
      <c r="E1" s="25"/>
      <c r="F1" s="25"/>
      <c r="G1" s="25"/>
      <c r="H1" s="25"/>
      <c r="I1" s="24" t="s">
        <v>5</v>
      </c>
      <c r="J1" s="24"/>
      <c r="K1" s="24"/>
      <c r="L1" s="24"/>
      <c r="M1" s="24"/>
      <c r="N1" s="24"/>
    </row>
    <row r="2" spans="1:17" x14ac:dyDescent="0.25">
      <c r="A2" s="32"/>
      <c r="B2" s="33"/>
      <c r="C2" s="25"/>
      <c r="D2" s="25"/>
      <c r="E2" s="25"/>
      <c r="F2" s="25"/>
      <c r="G2" s="25"/>
      <c r="H2" s="25"/>
      <c r="I2" s="24"/>
      <c r="J2" s="24"/>
      <c r="K2" s="24"/>
      <c r="L2" s="24"/>
      <c r="M2" s="24"/>
      <c r="N2" s="24"/>
    </row>
    <row r="3" spans="1:17" x14ac:dyDescent="0.25">
      <c r="A3" s="34"/>
      <c r="B3" s="35"/>
      <c r="C3" s="11" t="s">
        <v>212</v>
      </c>
      <c r="D3" s="11" t="s">
        <v>213</v>
      </c>
      <c r="E3" s="11" t="s">
        <v>214</v>
      </c>
      <c r="F3" s="11" t="s">
        <v>215</v>
      </c>
      <c r="G3" s="11" t="s">
        <v>6</v>
      </c>
      <c r="H3" s="11" t="s">
        <v>7</v>
      </c>
      <c r="I3" s="11" t="s">
        <v>212</v>
      </c>
      <c r="J3" s="11" t="s">
        <v>213</v>
      </c>
      <c r="K3" s="11" t="s">
        <v>214</v>
      </c>
      <c r="L3" s="11" t="s">
        <v>215</v>
      </c>
      <c r="M3" s="11" t="s">
        <v>6</v>
      </c>
      <c r="N3" s="11" t="s">
        <v>7</v>
      </c>
    </row>
    <row r="4" spans="1:17" x14ac:dyDescent="0.25">
      <c r="A4" s="17" t="s">
        <v>8</v>
      </c>
      <c r="B4" s="29"/>
      <c r="C4" s="12" t="s">
        <v>362</v>
      </c>
      <c r="D4" s="12" t="s">
        <v>365</v>
      </c>
      <c r="E4" s="12" t="s">
        <v>363</v>
      </c>
      <c r="F4" s="12" t="s">
        <v>366</v>
      </c>
      <c r="G4" s="12" t="s">
        <v>364</v>
      </c>
      <c r="H4" s="12" t="s">
        <v>367</v>
      </c>
      <c r="I4" s="12" t="s">
        <v>362</v>
      </c>
      <c r="J4" s="12" t="s">
        <v>365</v>
      </c>
      <c r="K4" s="12" t="s">
        <v>363</v>
      </c>
      <c r="L4" s="12" t="s">
        <v>366</v>
      </c>
      <c r="M4" s="12" t="s">
        <v>364</v>
      </c>
      <c r="N4" s="12" t="s">
        <v>367</v>
      </c>
    </row>
    <row r="5" spans="1:17" x14ac:dyDescent="0.25">
      <c r="A5" s="17" t="s">
        <v>9</v>
      </c>
      <c r="B5" s="29"/>
      <c r="C5" s="11" t="s">
        <v>368</v>
      </c>
      <c r="D5" s="11" t="s">
        <v>369</v>
      </c>
      <c r="E5" s="11" t="s">
        <v>370</v>
      </c>
      <c r="F5">
        <v>25.12</v>
      </c>
      <c r="G5" s="11" t="s">
        <v>371</v>
      </c>
      <c r="H5" s="11" t="s">
        <v>372</v>
      </c>
      <c r="I5" s="13">
        <v>15.64</v>
      </c>
      <c r="J5" s="14">
        <v>13.4</v>
      </c>
      <c r="K5" s="15">
        <v>13.97</v>
      </c>
      <c r="L5" s="15">
        <v>22.24</v>
      </c>
      <c r="M5" s="15">
        <v>175</v>
      </c>
      <c r="N5" s="15">
        <v>126.88</v>
      </c>
    </row>
    <row r="6" spans="1:17" x14ac:dyDescent="0.25">
      <c r="A6" s="16" t="s">
        <v>10</v>
      </c>
      <c r="B6" s="10" t="s">
        <v>11</v>
      </c>
      <c r="C6" s="3" t="s">
        <v>219</v>
      </c>
      <c r="D6" s="3" t="s">
        <v>220</v>
      </c>
      <c r="E6" s="3" t="s">
        <v>221</v>
      </c>
      <c r="F6" s="3" t="s">
        <v>222</v>
      </c>
      <c r="G6" s="3" t="s">
        <v>223</v>
      </c>
      <c r="H6" s="3" t="s">
        <v>224</v>
      </c>
      <c r="I6" s="3" t="s">
        <v>294</v>
      </c>
      <c r="J6" s="3" t="s">
        <v>295</v>
      </c>
      <c r="K6" s="3" t="s">
        <v>296</v>
      </c>
      <c r="L6" s="3" t="s">
        <v>297</v>
      </c>
      <c r="M6" s="3" t="s">
        <v>298</v>
      </c>
      <c r="N6" s="3" t="s">
        <v>299</v>
      </c>
      <c r="O6" t="s">
        <v>373</v>
      </c>
      <c r="Q6">
        <v>1</v>
      </c>
    </row>
    <row r="7" spans="1:17" x14ac:dyDescent="0.25">
      <c r="A7" s="16"/>
      <c r="B7" s="10" t="s">
        <v>15</v>
      </c>
      <c r="C7" s="3" t="s">
        <v>225</v>
      </c>
      <c r="D7" s="3" t="s">
        <v>226</v>
      </c>
      <c r="E7" s="3" t="s">
        <v>227</v>
      </c>
      <c r="F7" s="3" t="s">
        <v>228</v>
      </c>
      <c r="G7" s="3" t="s">
        <v>229</v>
      </c>
      <c r="H7" s="3" t="s">
        <v>230</v>
      </c>
      <c r="I7" s="3" t="s">
        <v>300</v>
      </c>
      <c r="J7" s="3" t="s">
        <v>290</v>
      </c>
      <c r="K7" s="3" t="s">
        <v>301</v>
      </c>
      <c r="L7" s="3" t="s">
        <v>302</v>
      </c>
      <c r="M7" s="3" t="s">
        <v>303</v>
      </c>
      <c r="N7" s="3" t="s">
        <v>304</v>
      </c>
      <c r="O7" t="s">
        <v>373</v>
      </c>
      <c r="Q7">
        <v>2</v>
      </c>
    </row>
    <row r="8" spans="1:17" x14ac:dyDescent="0.25">
      <c r="A8" s="16"/>
      <c r="B8" s="10" t="s">
        <v>19</v>
      </c>
      <c r="C8" s="3" t="s">
        <v>231</v>
      </c>
      <c r="D8" s="3" t="s">
        <v>232</v>
      </c>
      <c r="E8" s="3" t="s">
        <v>233</v>
      </c>
      <c r="F8" s="3" t="s">
        <v>234</v>
      </c>
      <c r="G8" s="3" t="s">
        <v>235</v>
      </c>
      <c r="H8" s="3" t="s">
        <v>236</v>
      </c>
      <c r="I8" s="3" t="s">
        <v>305</v>
      </c>
      <c r="J8" s="3" t="s">
        <v>306</v>
      </c>
      <c r="K8" s="3" t="s">
        <v>307</v>
      </c>
      <c r="L8" s="3" t="s">
        <v>308</v>
      </c>
      <c r="M8" s="3" t="s">
        <v>309</v>
      </c>
      <c r="N8" s="3" t="s">
        <v>310</v>
      </c>
      <c r="O8" t="s">
        <v>373</v>
      </c>
      <c r="Q8">
        <v>3</v>
      </c>
    </row>
    <row r="9" spans="1:17" x14ac:dyDescent="0.25">
      <c r="A9" s="16"/>
      <c r="B9" s="10" t="s">
        <v>23</v>
      </c>
      <c r="C9" s="3" t="s">
        <v>237</v>
      </c>
      <c r="D9" s="3" t="s">
        <v>238</v>
      </c>
      <c r="E9" s="3" t="s">
        <v>239</v>
      </c>
      <c r="F9" s="3" t="s">
        <v>240</v>
      </c>
      <c r="G9" s="3" t="s">
        <v>241</v>
      </c>
      <c r="H9" s="3" t="s">
        <v>242</v>
      </c>
      <c r="I9" s="3" t="s">
        <v>311</v>
      </c>
      <c r="J9" s="3" t="s">
        <v>312</v>
      </c>
      <c r="K9" s="3" t="s">
        <v>313</v>
      </c>
      <c r="L9" s="3" t="s">
        <v>314</v>
      </c>
      <c r="M9" s="3" t="s">
        <v>315</v>
      </c>
      <c r="N9" s="3" t="s">
        <v>316</v>
      </c>
      <c r="O9" t="s">
        <v>373</v>
      </c>
      <c r="Q9">
        <v>4</v>
      </c>
    </row>
    <row r="10" spans="1:17" x14ac:dyDescent="0.25">
      <c r="A10" s="16"/>
      <c r="B10" s="10" t="s">
        <v>27</v>
      </c>
      <c r="C10" s="3" t="s">
        <v>243</v>
      </c>
      <c r="D10" s="3" t="s">
        <v>244</v>
      </c>
      <c r="E10" s="3" t="s">
        <v>245</v>
      </c>
      <c r="F10" s="3" t="s">
        <v>246</v>
      </c>
      <c r="G10" s="3" t="s">
        <v>247</v>
      </c>
      <c r="H10" s="3" t="s">
        <v>248</v>
      </c>
      <c r="I10" s="3" t="s">
        <v>317</v>
      </c>
      <c r="J10" s="3" t="s">
        <v>245</v>
      </c>
      <c r="K10" s="3" t="s">
        <v>318</v>
      </c>
      <c r="L10" s="3" t="s">
        <v>319</v>
      </c>
      <c r="M10" s="3" t="s">
        <v>320</v>
      </c>
      <c r="N10" s="3" t="s">
        <v>321</v>
      </c>
      <c r="O10" t="s">
        <v>373</v>
      </c>
      <c r="Q10">
        <v>5</v>
      </c>
    </row>
    <row r="11" spans="1:17" x14ac:dyDescent="0.25">
      <c r="A11" s="16"/>
      <c r="B11" s="10" t="s">
        <v>31</v>
      </c>
      <c r="C11" s="3" t="s">
        <v>249</v>
      </c>
      <c r="D11" s="3" t="s">
        <v>250</v>
      </c>
      <c r="E11" s="3" t="s">
        <v>251</v>
      </c>
      <c r="F11" s="3" t="s">
        <v>252</v>
      </c>
      <c r="G11" s="3" t="s">
        <v>253</v>
      </c>
      <c r="H11" s="3" t="s">
        <v>254</v>
      </c>
      <c r="I11" s="3" t="s">
        <v>322</v>
      </c>
      <c r="J11" s="3" t="s">
        <v>323</v>
      </c>
      <c r="K11" s="3" t="s">
        <v>296</v>
      </c>
      <c r="L11" s="3" t="s">
        <v>324</v>
      </c>
      <c r="M11" s="3" t="s">
        <v>325</v>
      </c>
      <c r="N11" s="3" t="s">
        <v>326</v>
      </c>
      <c r="O11" t="s">
        <v>373</v>
      </c>
      <c r="Q11">
        <v>6</v>
      </c>
    </row>
    <row r="12" spans="1:17" x14ac:dyDescent="0.25">
      <c r="A12" s="16"/>
      <c r="B12" s="10" t="s">
        <v>35</v>
      </c>
      <c r="C12" s="3" t="s">
        <v>255</v>
      </c>
      <c r="D12" s="3" t="s">
        <v>256</v>
      </c>
      <c r="E12" s="3" t="s">
        <v>257</v>
      </c>
      <c r="F12" s="3" t="s">
        <v>218</v>
      </c>
      <c r="G12" s="3" t="s">
        <v>258</v>
      </c>
      <c r="H12" s="3" t="s">
        <v>259</v>
      </c>
      <c r="I12" s="3" t="s">
        <v>327</v>
      </c>
      <c r="J12" s="3" t="s">
        <v>328</v>
      </c>
      <c r="K12" s="3" t="s">
        <v>329</v>
      </c>
      <c r="L12" s="3" t="s">
        <v>330</v>
      </c>
      <c r="M12" s="3" t="s">
        <v>331</v>
      </c>
      <c r="N12" s="3" t="s">
        <v>332</v>
      </c>
      <c r="O12" t="s">
        <v>373</v>
      </c>
      <c r="Q12">
        <v>7</v>
      </c>
    </row>
    <row r="13" spans="1:17" x14ac:dyDescent="0.25">
      <c r="A13" s="16"/>
      <c r="B13" s="10" t="s">
        <v>39</v>
      </c>
      <c r="C13" s="3" t="s">
        <v>260</v>
      </c>
      <c r="D13" s="3" t="s">
        <v>261</v>
      </c>
      <c r="E13" s="3" t="s">
        <v>262</v>
      </c>
      <c r="F13" s="3" t="s">
        <v>263</v>
      </c>
      <c r="G13" s="3" t="s">
        <v>264</v>
      </c>
      <c r="H13" s="3" t="s">
        <v>265</v>
      </c>
      <c r="I13" s="3" t="s">
        <v>333</v>
      </c>
      <c r="J13" s="3" t="s">
        <v>334</v>
      </c>
      <c r="K13" s="3" t="s">
        <v>313</v>
      </c>
      <c r="L13" s="3" t="s">
        <v>217</v>
      </c>
      <c r="M13" s="3" t="s">
        <v>335</v>
      </c>
      <c r="N13" s="3" t="s">
        <v>336</v>
      </c>
      <c r="O13" t="s">
        <v>373</v>
      </c>
      <c r="Q13">
        <v>8</v>
      </c>
    </row>
    <row r="14" spans="1:17" x14ac:dyDescent="0.25">
      <c r="A14" s="16"/>
      <c r="B14" s="10" t="s">
        <v>43</v>
      </c>
      <c r="C14" s="3" t="s">
        <v>266</v>
      </c>
      <c r="D14" s="3" t="s">
        <v>267</v>
      </c>
      <c r="E14" s="3" t="s">
        <v>268</v>
      </c>
      <c r="F14" s="3" t="s">
        <v>269</v>
      </c>
      <c r="G14" s="3" t="s">
        <v>270</v>
      </c>
      <c r="H14" s="3" t="s">
        <v>271</v>
      </c>
      <c r="I14" s="3" t="s">
        <v>323</v>
      </c>
      <c r="J14" s="3" t="s">
        <v>313</v>
      </c>
      <c r="K14" s="3" t="s">
        <v>337</v>
      </c>
      <c r="L14" s="3" t="s">
        <v>216</v>
      </c>
      <c r="M14" s="3" t="s">
        <v>338</v>
      </c>
      <c r="N14" s="3" t="s">
        <v>339</v>
      </c>
      <c r="O14" t="s">
        <v>373</v>
      </c>
      <c r="Q14">
        <v>9</v>
      </c>
    </row>
    <row r="15" spans="1:17" x14ac:dyDescent="0.25">
      <c r="A15" s="16"/>
      <c r="B15" s="10" t="s">
        <v>46</v>
      </c>
      <c r="C15" s="3" t="s">
        <v>272</v>
      </c>
      <c r="D15" s="3" t="s">
        <v>273</v>
      </c>
      <c r="E15" s="3" t="s">
        <v>274</v>
      </c>
      <c r="F15" s="3" t="s">
        <v>275</v>
      </c>
      <c r="G15" s="3" t="s">
        <v>276</v>
      </c>
      <c r="H15" s="3" t="s">
        <v>277</v>
      </c>
      <c r="I15" s="3" t="s">
        <v>239</v>
      </c>
      <c r="J15" s="3" t="s">
        <v>340</v>
      </c>
      <c r="K15" s="3" t="s">
        <v>142</v>
      </c>
      <c r="L15" s="3" t="s">
        <v>341</v>
      </c>
      <c r="M15" s="3" t="s">
        <v>342</v>
      </c>
      <c r="N15" s="3" t="s">
        <v>343</v>
      </c>
      <c r="O15" t="s">
        <v>373</v>
      </c>
      <c r="Q15">
        <v>10</v>
      </c>
    </row>
    <row r="16" spans="1:17" x14ac:dyDescent="0.25">
      <c r="A16" s="16"/>
      <c r="B16" s="10" t="s">
        <v>50</v>
      </c>
      <c r="C16" s="3" t="s">
        <v>278</v>
      </c>
      <c r="D16" s="3" t="s">
        <v>238</v>
      </c>
      <c r="E16" s="3" t="s">
        <v>279</v>
      </c>
      <c r="F16" s="3" t="s">
        <v>280</v>
      </c>
      <c r="G16" s="3" t="s">
        <v>281</v>
      </c>
      <c r="H16" s="3" t="s">
        <v>282</v>
      </c>
      <c r="I16" s="3" t="s">
        <v>344</v>
      </c>
      <c r="J16" s="3" t="s">
        <v>345</v>
      </c>
      <c r="K16" s="3" t="s">
        <v>346</v>
      </c>
      <c r="L16" s="3" t="s">
        <v>347</v>
      </c>
      <c r="M16" s="3" t="s">
        <v>348</v>
      </c>
      <c r="N16" s="3" t="s">
        <v>349</v>
      </c>
      <c r="O16" t="s">
        <v>373</v>
      </c>
      <c r="Q16">
        <v>11</v>
      </c>
    </row>
    <row r="17" spans="1:17" x14ac:dyDescent="0.25">
      <c r="A17" s="16"/>
      <c r="B17" s="10" t="s">
        <v>54</v>
      </c>
      <c r="C17" s="3" t="s">
        <v>283</v>
      </c>
      <c r="D17" s="3" t="s">
        <v>284</v>
      </c>
      <c r="E17" s="3" t="s">
        <v>285</v>
      </c>
      <c r="F17" s="3" t="s">
        <v>286</v>
      </c>
      <c r="G17" s="3" t="s">
        <v>287</v>
      </c>
      <c r="H17" s="3" t="s">
        <v>288</v>
      </c>
      <c r="I17" s="3" t="s">
        <v>350</v>
      </c>
      <c r="J17" s="3" t="s">
        <v>351</v>
      </c>
      <c r="K17" s="3" t="s">
        <v>352</v>
      </c>
      <c r="L17" s="3" t="s">
        <v>353</v>
      </c>
      <c r="M17" s="3" t="s">
        <v>354</v>
      </c>
      <c r="N17" s="3" t="s">
        <v>355</v>
      </c>
      <c r="O17" t="s">
        <v>373</v>
      </c>
      <c r="Q17">
        <v>12</v>
      </c>
    </row>
    <row r="18" spans="1:17" x14ac:dyDescent="0.25">
      <c r="A18" s="16"/>
      <c r="B18" s="10" t="s">
        <v>58</v>
      </c>
      <c r="C18" s="3" t="s">
        <v>250</v>
      </c>
      <c r="D18" s="3" t="s">
        <v>289</v>
      </c>
      <c r="E18" s="3" t="s">
        <v>290</v>
      </c>
      <c r="F18" s="3" t="s">
        <v>291</v>
      </c>
      <c r="G18" s="3" t="s">
        <v>292</v>
      </c>
      <c r="H18" s="3" t="s">
        <v>293</v>
      </c>
      <c r="I18" s="3" t="s">
        <v>356</v>
      </c>
      <c r="J18" s="3" t="s">
        <v>357</v>
      </c>
      <c r="K18" s="3" t="s">
        <v>358</v>
      </c>
      <c r="L18" s="3" t="s">
        <v>359</v>
      </c>
      <c r="M18" s="3" t="s">
        <v>360</v>
      </c>
      <c r="N18" s="3" t="s">
        <v>361</v>
      </c>
      <c r="O18" t="s">
        <v>374</v>
      </c>
      <c r="Q18">
        <v>13</v>
      </c>
    </row>
    <row r="23" spans="1:17" x14ac:dyDescent="0.25">
      <c r="A23" s="12" t="s">
        <v>362</v>
      </c>
      <c r="B23" s="3" t="s">
        <v>219</v>
      </c>
      <c r="C23">
        <f>($A23-$B23)/$A23</f>
        <v>0.16063460585027275</v>
      </c>
      <c r="D23">
        <v>18</v>
      </c>
      <c r="E23" t="s">
        <v>11</v>
      </c>
    </row>
    <row r="24" spans="1:17" x14ac:dyDescent="0.25">
      <c r="A24" s="12" t="s">
        <v>375</v>
      </c>
      <c r="B24" s="3" t="s">
        <v>225</v>
      </c>
      <c r="C24">
        <f t="shared" ref="C24:C48" si="0">($A24-$B24)/$A24</f>
        <v>0.15609514370664018</v>
      </c>
      <c r="D24">
        <v>18</v>
      </c>
      <c r="E24" t="s">
        <v>15</v>
      </c>
    </row>
    <row r="25" spans="1:17" x14ac:dyDescent="0.25">
      <c r="A25" s="12" t="s">
        <v>376</v>
      </c>
      <c r="B25" s="3" t="s">
        <v>231</v>
      </c>
      <c r="C25">
        <f t="shared" si="0"/>
        <v>0.23476968796433886</v>
      </c>
      <c r="D25">
        <v>18</v>
      </c>
      <c r="E25" t="s">
        <v>19</v>
      </c>
    </row>
    <row r="26" spans="1:17" x14ac:dyDescent="0.25">
      <c r="A26" s="12" t="s">
        <v>377</v>
      </c>
      <c r="B26" s="3" t="s">
        <v>237</v>
      </c>
      <c r="C26">
        <f t="shared" si="0"/>
        <v>0.16584158415841574</v>
      </c>
      <c r="D26">
        <v>18</v>
      </c>
      <c r="E26" t="s">
        <v>23</v>
      </c>
    </row>
    <row r="27" spans="1:17" x14ac:dyDescent="0.25">
      <c r="A27" s="12" t="s">
        <v>378</v>
      </c>
      <c r="B27" s="3" t="s">
        <v>243</v>
      </c>
      <c r="C27">
        <f t="shared" si="0"/>
        <v>0.20484908461157844</v>
      </c>
      <c r="D27">
        <v>18</v>
      </c>
      <c r="E27" t="s">
        <v>27</v>
      </c>
    </row>
    <row r="28" spans="1:17" x14ac:dyDescent="0.25">
      <c r="A28" s="12" t="s">
        <v>379</v>
      </c>
      <c r="B28" s="3" t="s">
        <v>249</v>
      </c>
      <c r="C28">
        <f t="shared" si="0"/>
        <v>0.12908011869436201</v>
      </c>
      <c r="D28">
        <v>18</v>
      </c>
      <c r="E28" t="s">
        <v>31</v>
      </c>
    </row>
    <row r="29" spans="1:17" x14ac:dyDescent="0.25">
      <c r="A29" s="12" t="s">
        <v>380</v>
      </c>
      <c r="B29" s="3" t="s">
        <v>255</v>
      </c>
      <c r="C29">
        <f t="shared" si="0"/>
        <v>0.15570934256055374</v>
      </c>
      <c r="D29">
        <v>18</v>
      </c>
      <c r="E29" t="s">
        <v>35</v>
      </c>
    </row>
    <row r="30" spans="1:17" x14ac:dyDescent="0.25">
      <c r="A30" s="12" t="s">
        <v>381</v>
      </c>
      <c r="B30" s="3" t="s">
        <v>260</v>
      </c>
      <c r="C30">
        <f t="shared" si="0"/>
        <v>0.11166007905138331</v>
      </c>
      <c r="D30">
        <v>18</v>
      </c>
      <c r="E30" t="s">
        <v>39</v>
      </c>
    </row>
    <row r="31" spans="1:17" x14ac:dyDescent="0.25">
      <c r="A31" s="12" t="s">
        <v>382</v>
      </c>
      <c r="B31" s="3" t="s">
        <v>266</v>
      </c>
      <c r="C31">
        <f t="shared" si="0"/>
        <v>0.12444444444444443</v>
      </c>
      <c r="D31">
        <v>18</v>
      </c>
      <c r="E31" t="s">
        <v>43</v>
      </c>
    </row>
    <row r="32" spans="1:17" x14ac:dyDescent="0.25">
      <c r="A32" s="12" t="s">
        <v>383</v>
      </c>
      <c r="B32" s="3" t="s">
        <v>272</v>
      </c>
      <c r="C32">
        <f t="shared" si="0"/>
        <v>0.11994076999012848</v>
      </c>
      <c r="D32">
        <v>18</v>
      </c>
      <c r="E32" t="s">
        <v>46</v>
      </c>
    </row>
    <row r="33" spans="1:5" x14ac:dyDescent="0.25">
      <c r="A33" s="12" t="s">
        <v>384</v>
      </c>
      <c r="B33" s="3" t="s">
        <v>278</v>
      </c>
      <c r="C33">
        <f t="shared" si="0"/>
        <v>0.16378885051800693</v>
      </c>
      <c r="D33">
        <v>18</v>
      </c>
      <c r="E33" t="s">
        <v>50</v>
      </c>
    </row>
    <row r="34" spans="1:5" x14ac:dyDescent="0.25">
      <c r="A34" s="12" t="s">
        <v>385</v>
      </c>
      <c r="B34" s="3" t="s">
        <v>283</v>
      </c>
      <c r="C34">
        <f t="shared" si="0"/>
        <v>0.17455621301775159</v>
      </c>
      <c r="D34">
        <v>18</v>
      </c>
      <c r="E34" t="s">
        <v>54</v>
      </c>
    </row>
    <row r="35" spans="1:5" x14ac:dyDescent="0.25">
      <c r="A35" s="12" t="s">
        <v>386</v>
      </c>
      <c r="B35" s="3" t="s">
        <v>250</v>
      </c>
      <c r="C35">
        <f t="shared" si="0"/>
        <v>8.6249383932971907E-2</v>
      </c>
      <c r="D35">
        <v>18</v>
      </c>
      <c r="E35" t="s">
        <v>58</v>
      </c>
    </row>
    <row r="36" spans="1:5" x14ac:dyDescent="0.25">
      <c r="A36" s="12" t="s">
        <v>387</v>
      </c>
      <c r="B36" s="3" t="s">
        <v>294</v>
      </c>
      <c r="C36">
        <f t="shared" si="0"/>
        <v>0.25714285714285717</v>
      </c>
      <c r="D36">
        <v>3</v>
      </c>
      <c r="E36" t="s">
        <v>11</v>
      </c>
    </row>
    <row r="37" spans="1:5" x14ac:dyDescent="0.25">
      <c r="A37" s="12" t="s">
        <v>388</v>
      </c>
      <c r="B37" s="3" t="s">
        <v>300</v>
      </c>
      <c r="C37">
        <f t="shared" si="0"/>
        <v>0.19251600196947319</v>
      </c>
      <c r="D37">
        <v>3</v>
      </c>
      <c r="E37" t="s">
        <v>15</v>
      </c>
    </row>
    <row r="38" spans="1:5" x14ac:dyDescent="0.25">
      <c r="A38" s="12" t="s">
        <v>389</v>
      </c>
      <c r="B38" s="3" t="s">
        <v>305</v>
      </c>
      <c r="C38">
        <f t="shared" si="0"/>
        <v>0.22588582677165353</v>
      </c>
      <c r="D38">
        <v>3</v>
      </c>
      <c r="E38" t="s">
        <v>19</v>
      </c>
    </row>
    <row r="39" spans="1:5" x14ac:dyDescent="0.25">
      <c r="A39" s="12" t="s">
        <v>390</v>
      </c>
      <c r="B39" s="3" t="s">
        <v>311</v>
      </c>
      <c r="C39">
        <f t="shared" si="0"/>
        <v>0.2016724053123462</v>
      </c>
      <c r="D39">
        <v>3</v>
      </c>
      <c r="E39" t="s">
        <v>23</v>
      </c>
    </row>
    <row r="40" spans="1:5" x14ac:dyDescent="0.25">
      <c r="A40" s="12" t="s">
        <v>391</v>
      </c>
      <c r="B40" s="3" t="s">
        <v>317</v>
      </c>
      <c r="C40">
        <f t="shared" si="0"/>
        <v>0.23549655850540802</v>
      </c>
      <c r="D40">
        <v>3</v>
      </c>
      <c r="E40" t="s">
        <v>27</v>
      </c>
    </row>
    <row r="41" spans="1:5" x14ac:dyDescent="0.25">
      <c r="A41" s="12" t="s">
        <v>392</v>
      </c>
      <c r="B41" s="3" t="s">
        <v>322</v>
      </c>
      <c r="C41">
        <f t="shared" si="0"/>
        <v>0.22407862407862417</v>
      </c>
      <c r="D41">
        <v>3</v>
      </c>
      <c r="E41" t="s">
        <v>31</v>
      </c>
    </row>
    <row r="42" spans="1:5" x14ac:dyDescent="0.25">
      <c r="A42" s="12" t="s">
        <v>393</v>
      </c>
      <c r="B42" s="3" t="s">
        <v>327</v>
      </c>
      <c r="C42">
        <f t="shared" si="0"/>
        <v>0.21758349705304517</v>
      </c>
      <c r="D42">
        <v>3</v>
      </c>
      <c r="E42" t="s">
        <v>35</v>
      </c>
    </row>
    <row r="43" spans="1:5" x14ac:dyDescent="0.25">
      <c r="A43" s="12" t="s">
        <v>394</v>
      </c>
      <c r="B43" s="3" t="s">
        <v>333</v>
      </c>
      <c r="C43">
        <f t="shared" si="0"/>
        <v>0.19734904270986742</v>
      </c>
      <c r="D43">
        <v>3</v>
      </c>
      <c r="E43" t="s">
        <v>39</v>
      </c>
    </row>
    <row r="44" spans="1:5" x14ac:dyDescent="0.25">
      <c r="A44" s="12" t="s">
        <v>395</v>
      </c>
      <c r="B44" s="3" t="s">
        <v>323</v>
      </c>
      <c r="C44">
        <f t="shared" si="0"/>
        <v>0.26153091265946998</v>
      </c>
      <c r="D44">
        <v>3</v>
      </c>
      <c r="E44" t="s">
        <v>43</v>
      </c>
    </row>
    <row r="45" spans="1:5" x14ac:dyDescent="0.25">
      <c r="A45" s="12" t="s">
        <v>396</v>
      </c>
      <c r="B45" s="3" t="s">
        <v>239</v>
      </c>
      <c r="C45">
        <f t="shared" si="0"/>
        <v>0.24521824423737126</v>
      </c>
      <c r="D45">
        <v>3</v>
      </c>
      <c r="E45" t="s">
        <v>46</v>
      </c>
    </row>
    <row r="46" spans="1:5" x14ac:dyDescent="0.25">
      <c r="A46" s="12" t="s">
        <v>397</v>
      </c>
      <c r="B46" s="3" t="s">
        <v>344</v>
      </c>
      <c r="C46">
        <f t="shared" si="0"/>
        <v>0.23529411764705879</v>
      </c>
      <c r="D46">
        <v>3</v>
      </c>
      <c r="E46" t="s">
        <v>50</v>
      </c>
    </row>
    <row r="47" spans="1:5" x14ac:dyDescent="0.25">
      <c r="A47" s="12" t="s">
        <v>398</v>
      </c>
      <c r="B47" s="3" t="s">
        <v>350</v>
      </c>
      <c r="C47">
        <f t="shared" si="0"/>
        <v>0.23615874571288586</v>
      </c>
      <c r="D47">
        <v>3</v>
      </c>
      <c r="E47" t="s">
        <v>54</v>
      </c>
    </row>
    <row r="48" spans="1:5" x14ac:dyDescent="0.25">
      <c r="A48" s="12" t="s">
        <v>399</v>
      </c>
      <c r="B48" s="3" t="s">
        <v>356</v>
      </c>
      <c r="C48">
        <f t="shared" si="0"/>
        <v>0.23947110675808042</v>
      </c>
      <c r="D48">
        <v>3</v>
      </c>
      <c r="E48" t="s">
        <v>58</v>
      </c>
    </row>
  </sheetData>
  <mergeCells count="6">
    <mergeCell ref="I1:N2"/>
    <mergeCell ref="A4:B4"/>
    <mergeCell ref="A5:B5"/>
    <mergeCell ref="A6:A18"/>
    <mergeCell ref="A1:B3"/>
    <mergeCell ref="C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2018-01-02T08:25:25Z</dcterms:modified>
</cp:coreProperties>
</file>