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6" i="1"/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<sst xmlns="http://schemas.openxmlformats.org/spreadsheetml/2006/main" count="286" uniqueCount="189">
  <si>
    <t xml:space="preserve">                 Measure
Strategy</t>
    <phoneticPr fontId="2" type="noConversion"/>
  </si>
  <si>
    <t>Partition Scheme 1</t>
    <phoneticPr fontId="2" type="noConversion"/>
  </si>
  <si>
    <t>Partition Scheme 2</t>
    <phoneticPr fontId="2" type="noConversion"/>
  </si>
  <si>
    <t>SD_T</t>
    <phoneticPr fontId="2" type="noConversion"/>
  </si>
  <si>
    <t>RT</t>
    <phoneticPr fontId="2" type="noConversion"/>
  </si>
  <si>
    <t>RPT</t>
    <phoneticPr fontId="2" type="noConversion"/>
  </si>
  <si>
    <t>DRT</t>
    <phoneticPr fontId="2" type="noConversion"/>
  </si>
  <si>
    <t>1.0E-5</t>
  </si>
  <si>
    <t>5.0E-5</t>
  </si>
  <si>
    <t>1.0E-4</t>
  </si>
  <si>
    <t>5.0E-4</t>
  </si>
  <si>
    <t>0.001</t>
  </si>
  <si>
    <t>0.005</t>
  </si>
  <si>
    <t>0.01</t>
  </si>
  <si>
    <t>0.05</t>
  </si>
  <si>
    <t>0.1</t>
  </si>
  <si>
    <t>0.2</t>
  </si>
  <si>
    <t>0.3</t>
  </si>
  <si>
    <t>0.4</t>
  </si>
  <si>
    <t>0.5</t>
  </si>
  <si>
    <t>F-measure</t>
    <phoneticPr fontId="2" type="noConversion"/>
  </si>
  <si>
    <t>SD_F</t>
    <phoneticPr fontId="2" type="noConversion"/>
  </si>
  <si>
    <t>NF-measure</t>
    <phoneticPr fontId="2" type="noConversion"/>
  </si>
  <si>
    <t>SD_NF</t>
    <phoneticPr fontId="2" type="noConversion"/>
  </si>
  <si>
    <t>T-measure</t>
    <phoneticPr fontId="2" type="noConversion"/>
  </si>
  <si>
    <t>11.93</t>
  </si>
  <si>
    <t>11.24</t>
  </si>
  <si>
    <t>24.36</t>
  </si>
  <si>
    <t>22.56</t>
  </si>
  <si>
    <t>35.99</t>
  </si>
  <si>
    <t>25.02</t>
  </si>
  <si>
    <t>13.30</t>
  </si>
  <si>
    <t>10.34</t>
  </si>
  <si>
    <t>28.50</t>
  </si>
  <si>
    <t>23.95</t>
  </si>
  <si>
    <t>41.80</t>
  </si>
  <si>
    <t>27.13</t>
  </si>
  <si>
    <t>12.31</t>
  </si>
  <si>
    <t>11.89</t>
  </si>
  <si>
    <t>24.47</t>
  </si>
  <si>
    <t>24.20</t>
  </si>
  <si>
    <t>36.78</t>
  </si>
  <si>
    <t>26.64</t>
  </si>
  <si>
    <t>11.96</t>
  </si>
  <si>
    <t>11.62</t>
  </si>
  <si>
    <t>22.52</t>
  </si>
  <si>
    <t>21.72</t>
  </si>
  <si>
    <t>34.48</t>
  </si>
  <si>
    <t>24.69</t>
  </si>
  <si>
    <t>11.76</t>
  </si>
  <si>
    <t>11.95</t>
  </si>
  <si>
    <t>23.84</t>
  </si>
  <si>
    <t>23.24</t>
  </si>
  <si>
    <t>35.60</t>
  </si>
  <si>
    <t>26.03</t>
  </si>
  <si>
    <t>11.46</t>
  </si>
  <si>
    <t>10.58</t>
  </si>
  <si>
    <t>22.73</t>
  </si>
  <si>
    <t>22.21</t>
  </si>
  <si>
    <t>34.19</t>
  </si>
  <si>
    <t>23.64</t>
  </si>
  <si>
    <t>12.02</t>
  </si>
  <si>
    <t>11.60</t>
  </si>
  <si>
    <t>22.19</t>
  </si>
  <si>
    <t>21.88</t>
  </si>
  <si>
    <t>34.21</t>
  </si>
  <si>
    <t>24.42</t>
  </si>
  <si>
    <t>11.00</t>
  </si>
  <si>
    <t>9.82</t>
  </si>
  <si>
    <t>20.64</t>
  </si>
  <si>
    <t>19.88</t>
  </si>
  <si>
    <t>31.64</t>
  </si>
  <si>
    <t>21.27</t>
  </si>
  <si>
    <t>11.01</t>
  </si>
  <si>
    <t>9.66</t>
  </si>
  <si>
    <t>18.32</t>
  </si>
  <si>
    <t>15.45</t>
  </si>
  <si>
    <t>29.33</t>
  </si>
  <si>
    <t>18.12</t>
  </si>
  <si>
    <t>8.87</t>
  </si>
  <si>
    <t>6.60</t>
  </si>
  <si>
    <t>13.45</t>
  </si>
  <si>
    <t>10.56</t>
  </si>
  <si>
    <t>22.31</t>
  </si>
  <si>
    <t>11.53</t>
  </si>
  <si>
    <t>9.26</t>
  </si>
  <si>
    <t>6.95</t>
  </si>
  <si>
    <t>12.95</t>
  </si>
  <si>
    <t>9.81</t>
  </si>
  <si>
    <t>11.12</t>
  </si>
  <si>
    <t>9.00</t>
  </si>
  <si>
    <t>6.67</t>
  </si>
  <si>
    <t>13.21</t>
  </si>
  <si>
    <t>9.50</t>
  </si>
  <si>
    <t>10.61</t>
  </si>
  <si>
    <t>8.66</t>
  </si>
  <si>
    <t>6.54</t>
  </si>
  <si>
    <t>12.89</t>
  </si>
  <si>
    <t>9.59</t>
  </si>
  <si>
    <t>21.55</t>
  </si>
  <si>
    <t>10.50</t>
  </si>
  <si>
    <t>8.80</t>
  </si>
  <si>
    <t>6.61</t>
  </si>
  <si>
    <t>13.38</t>
  </si>
  <si>
    <t>9.80</t>
  </si>
  <si>
    <t>22.18</t>
  </si>
  <si>
    <t>10.82</t>
  </si>
  <si>
    <t>8.76</t>
  </si>
  <si>
    <t>6.41</t>
  </si>
  <si>
    <t>13.57</t>
  </si>
  <si>
    <t>10.29</t>
  </si>
  <si>
    <t>22.33</t>
  </si>
  <si>
    <t>11.10</t>
  </si>
  <si>
    <t>5.80</t>
  </si>
  <si>
    <t>6.25</t>
  </si>
  <si>
    <t>20.27</t>
  </si>
  <si>
    <t>17.93</t>
  </si>
  <si>
    <t>26.08</t>
  </si>
  <si>
    <t>19.03</t>
  </si>
  <si>
    <t>6.00</t>
  </si>
  <si>
    <t>6.90</t>
  </si>
  <si>
    <t>21.53</t>
  </si>
  <si>
    <t>19.18</t>
  </si>
  <si>
    <t>27.54</t>
  </si>
  <si>
    <t>20.15</t>
  </si>
  <si>
    <t>6.48</t>
  </si>
  <si>
    <t>7.84</t>
  </si>
  <si>
    <t>20.54</t>
  </si>
  <si>
    <t>18.87</t>
  </si>
  <si>
    <t>27.01</t>
  </si>
  <si>
    <t>20.04</t>
  </si>
  <si>
    <t>6.21</t>
  </si>
  <si>
    <t>7.26</t>
  </si>
  <si>
    <t>21.45</t>
  </si>
  <si>
    <t>19.66</t>
  </si>
  <si>
    <t>27.66</t>
  </si>
  <si>
    <t>20.32</t>
  </si>
  <si>
    <t>6.32</t>
  </si>
  <si>
    <t>7.46</t>
  </si>
  <si>
    <t>21.10</t>
  </si>
  <si>
    <t>19.69</t>
  </si>
  <si>
    <t>27.43</t>
  </si>
  <si>
    <t>20.80</t>
  </si>
  <si>
    <t>6.14</t>
  </si>
  <si>
    <t>6.85</t>
  </si>
  <si>
    <t>20.53</t>
  </si>
  <si>
    <t>18.69</t>
  </si>
  <si>
    <t>26.68</t>
  </si>
  <si>
    <t>19.63</t>
  </si>
  <si>
    <t>5.59</t>
  </si>
  <si>
    <t>5.99</t>
  </si>
  <si>
    <t>20.35</t>
  </si>
  <si>
    <t>18.36</t>
  </si>
  <si>
    <t>25.94</t>
  </si>
  <si>
    <t>19.26</t>
  </si>
  <si>
    <t>5.49</t>
  </si>
  <si>
    <t>5.78</t>
  </si>
  <si>
    <t>20.85</t>
  </si>
  <si>
    <t>17.71</t>
  </si>
  <si>
    <t>26.34</t>
  </si>
  <si>
    <t>18.53</t>
  </si>
  <si>
    <t>4.91</t>
  </si>
  <si>
    <t>5.24</t>
  </si>
  <si>
    <t>21.83</t>
  </si>
  <si>
    <t>17.85</t>
  </si>
  <si>
    <t>26.73</t>
  </si>
  <si>
    <t>18.34</t>
  </si>
  <si>
    <t>4.42</t>
  </si>
  <si>
    <t>3.94</t>
  </si>
  <si>
    <t>18.59</t>
  </si>
  <si>
    <t>26.63</t>
  </si>
  <si>
    <t>18.97</t>
  </si>
  <si>
    <t>4.39</t>
  </si>
  <si>
    <t>3.88</t>
  </si>
  <si>
    <t>22.11</t>
  </si>
  <si>
    <t>26.50</t>
  </si>
  <si>
    <t>18.75</t>
  </si>
  <si>
    <t>4.52</t>
  </si>
  <si>
    <t>4.05</t>
  </si>
  <si>
    <t>17.50</t>
  </si>
  <si>
    <t>18.00</t>
  </si>
  <si>
    <t>4.44</t>
  </si>
  <si>
    <t>4.30</t>
  </si>
  <si>
    <t>22.22</t>
  </si>
  <si>
    <t>17.68</t>
  </si>
  <si>
    <t>26.66</t>
  </si>
  <si>
    <t>=($A23-$B23)/$A23</t>
    <phoneticPr fontId="1" type="noConversion"/>
  </si>
  <si>
    <t>=($A24-$B24)/$A24</t>
    <phoneticPr fontId="1" type="noConversion"/>
  </si>
  <si>
    <t>极差标准化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</si>
</sst>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4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4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4B360B1-36BE-46AA-8A73-41DEDBAEE1F8}"/>
            </a:ext>
          </a:extLst>
        </xdr:cNvPr>
        <xdr:cNvSpPr txBox="1"/>
      </xdr:nvSpPr>
      <xdr:spPr>
        <a:xfrm>
          <a:off x="288004" y="50803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D1DF7DF-5796-4999-B350-62A12F5B0EE5}"/>
            </a:ext>
          </a:extLst>
        </xdr:cNvPr>
        <xdr:cNvSpPr txBox="1"/>
      </xdr:nvSpPr>
      <xdr:spPr>
        <a:xfrm>
          <a:off x="288004" y="5301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J23" sqref="J23"/>
    </sheetView>
  </sheetViews>
  <sheetFormatPr defaultRowHeight="13.8" x14ac:dyDescent="0.25"/>
  <cols>
    <col min="2" max="2" width="12.5546875" customWidth="1"/>
    <col min="3" max="3" width="11.5546875" customWidth="1"/>
    <col min="4" max="4" width="10.6640625" customWidth="1"/>
    <col min="5" max="5" width="11.88671875" customWidth="1"/>
    <col min="6" max="6" width="12.33203125" customWidth="1"/>
    <col min="7" max="7" width="12.21875" customWidth="1"/>
    <col min="11" max="11" width="10.5546875" customWidth="1"/>
    <col min="15" max="15" width="27.6640625" customWidth="1"/>
  </cols>
  <sheetData>
    <row r="1" spans="1:15" x14ac:dyDescent="0.25">
      <c r="A1" s="18" t="s">
        <v>0</v>
      </c>
      <c r="B1" s="19"/>
      <c r="C1" s="26" t="s">
        <v>1</v>
      </c>
      <c r="D1" s="26"/>
      <c r="E1" s="26"/>
      <c r="F1" s="26"/>
      <c r="G1" s="26"/>
      <c r="H1" s="26"/>
      <c r="I1" s="16" t="s">
        <v>2</v>
      </c>
      <c r="J1" s="16"/>
      <c r="K1" s="16"/>
      <c r="L1" s="16"/>
      <c r="M1" s="16"/>
      <c r="N1" s="16"/>
    </row>
    <row r="2" spans="1:15" x14ac:dyDescent="0.25">
      <c r="A2" s="20"/>
      <c r="B2" s="21"/>
      <c r="C2" s="26"/>
      <c r="D2" s="26"/>
      <c r="E2" s="26"/>
      <c r="F2" s="26"/>
      <c r="G2" s="26"/>
      <c r="H2" s="26"/>
      <c r="I2" s="16"/>
      <c r="J2" s="16"/>
      <c r="K2" s="16"/>
      <c r="L2" s="16"/>
      <c r="M2" s="16"/>
      <c r="N2" s="16"/>
      <c r="O2" t="s">
        <v>188</v>
      </c>
    </row>
    <row r="3" spans="1:15" x14ac:dyDescent="0.25">
      <c r="A3" s="22"/>
      <c r="B3" s="23"/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3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3</v>
      </c>
    </row>
    <row r="4" spans="1:15" x14ac:dyDescent="0.25">
      <c r="A4" s="24" t="s">
        <v>4</v>
      </c>
      <c r="B4" s="25"/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</row>
    <row r="5" spans="1:15" x14ac:dyDescent="0.25">
      <c r="A5" s="24" t="s">
        <v>5</v>
      </c>
      <c r="B5" s="25"/>
      <c r="C5" s="9" t="s">
        <v>25</v>
      </c>
      <c r="D5" s="4" t="s">
        <v>26</v>
      </c>
      <c r="E5" s="11" t="s">
        <v>27</v>
      </c>
      <c r="F5" s="4" t="s">
        <v>28</v>
      </c>
      <c r="G5" s="4" t="s">
        <v>29</v>
      </c>
      <c r="H5" s="4" t="s">
        <v>30</v>
      </c>
      <c r="I5" s="10">
        <v>8.59</v>
      </c>
      <c r="J5" s="5">
        <v>8.02</v>
      </c>
      <c r="K5" s="6">
        <v>22.47</v>
      </c>
      <c r="L5" s="6">
        <v>19.97</v>
      </c>
      <c r="M5" s="6">
        <v>27.06</v>
      </c>
      <c r="N5" s="6">
        <v>18.73</v>
      </c>
    </row>
    <row r="6" spans="1:15" x14ac:dyDescent="0.25">
      <c r="A6" s="17" t="s">
        <v>6</v>
      </c>
      <c r="B6" s="3" t="s">
        <v>7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113</v>
      </c>
      <c r="J6" s="2" t="s">
        <v>114</v>
      </c>
      <c r="K6" s="2" t="s">
        <v>115</v>
      </c>
      <c r="L6" s="2" t="s">
        <v>116</v>
      </c>
      <c r="M6" s="2" t="s">
        <v>117</v>
      </c>
      <c r="N6" s="2" t="s">
        <v>118</v>
      </c>
      <c r="O6">
        <f>($B6*100000-1)/49999</f>
        <v>0</v>
      </c>
    </row>
    <row r="7" spans="1:15" x14ac:dyDescent="0.25">
      <c r="A7" s="17"/>
      <c r="B7" s="3" t="s">
        <v>8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119</v>
      </c>
      <c r="J7" s="2" t="s">
        <v>120</v>
      </c>
      <c r="K7" s="2" t="s">
        <v>121</v>
      </c>
      <c r="L7" s="2" t="s">
        <v>122</v>
      </c>
      <c r="M7" s="2" t="s">
        <v>123</v>
      </c>
      <c r="N7" s="2" t="s">
        <v>124</v>
      </c>
      <c r="O7">
        <f t="shared" ref="O7:O18" si="0">($B7*100000-1)/49999</f>
        <v>8.0001600032000644E-5</v>
      </c>
    </row>
    <row r="8" spans="1:15" x14ac:dyDescent="0.25">
      <c r="A8" s="17"/>
      <c r="B8" s="3" t="s">
        <v>9</v>
      </c>
      <c r="C8" s="2" t="s">
        <v>49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125</v>
      </c>
      <c r="J8" s="2" t="s">
        <v>126</v>
      </c>
      <c r="K8" s="2" t="s">
        <v>127</v>
      </c>
      <c r="L8" s="2" t="s">
        <v>128</v>
      </c>
      <c r="M8" s="2" t="s">
        <v>129</v>
      </c>
      <c r="N8" s="2" t="s">
        <v>130</v>
      </c>
      <c r="O8">
        <f t="shared" si="0"/>
        <v>1.8000360007200145E-4</v>
      </c>
    </row>
    <row r="9" spans="1:15" x14ac:dyDescent="0.25">
      <c r="A9" s="17"/>
      <c r="B9" s="3" t="s">
        <v>10</v>
      </c>
      <c r="C9" s="2" t="s">
        <v>55</v>
      </c>
      <c r="D9" s="2" t="s">
        <v>56</v>
      </c>
      <c r="E9" s="2" t="s">
        <v>57</v>
      </c>
      <c r="F9" s="2" t="s">
        <v>58</v>
      </c>
      <c r="G9" s="2" t="s">
        <v>59</v>
      </c>
      <c r="H9" s="2" t="s">
        <v>60</v>
      </c>
      <c r="I9" s="2" t="s">
        <v>131</v>
      </c>
      <c r="J9" s="2" t="s">
        <v>132</v>
      </c>
      <c r="K9" s="2" t="s">
        <v>133</v>
      </c>
      <c r="L9" s="2" t="s">
        <v>134</v>
      </c>
      <c r="M9" s="2" t="s">
        <v>135</v>
      </c>
      <c r="N9" s="2" t="s">
        <v>136</v>
      </c>
      <c r="O9">
        <f t="shared" si="0"/>
        <v>9.8001960039200775E-4</v>
      </c>
    </row>
    <row r="10" spans="1:15" x14ac:dyDescent="0.25">
      <c r="A10" s="17"/>
      <c r="B10" s="3" t="s">
        <v>11</v>
      </c>
      <c r="C10" s="2" t="s">
        <v>61</v>
      </c>
      <c r="D10" s="2" t="s">
        <v>62</v>
      </c>
      <c r="E10" s="2" t="s">
        <v>63</v>
      </c>
      <c r="F10" s="2" t="s">
        <v>64</v>
      </c>
      <c r="G10" s="2" t="s">
        <v>65</v>
      </c>
      <c r="H10" s="2" t="s">
        <v>66</v>
      </c>
      <c r="I10" s="2" t="s">
        <v>137</v>
      </c>
      <c r="J10" s="2" t="s">
        <v>138</v>
      </c>
      <c r="K10" s="2" t="s">
        <v>139</v>
      </c>
      <c r="L10" s="2" t="s">
        <v>140</v>
      </c>
      <c r="M10" s="2" t="s">
        <v>141</v>
      </c>
      <c r="N10" s="2" t="s">
        <v>142</v>
      </c>
      <c r="O10">
        <f t="shared" si="0"/>
        <v>1.9800396007920158E-3</v>
      </c>
    </row>
    <row r="11" spans="1:15" x14ac:dyDescent="0.25">
      <c r="A11" s="17"/>
      <c r="B11" s="3" t="s">
        <v>12</v>
      </c>
      <c r="C11" s="2" t="s">
        <v>67</v>
      </c>
      <c r="D11" s="2" t="s">
        <v>68</v>
      </c>
      <c r="E11" s="2" t="s">
        <v>69</v>
      </c>
      <c r="F11" s="2" t="s">
        <v>70</v>
      </c>
      <c r="G11" s="2" t="s">
        <v>71</v>
      </c>
      <c r="H11" s="2" t="s">
        <v>72</v>
      </c>
      <c r="I11" s="2" t="s">
        <v>143</v>
      </c>
      <c r="J11" s="2" t="s">
        <v>144</v>
      </c>
      <c r="K11" s="2" t="s">
        <v>145</v>
      </c>
      <c r="L11" s="2" t="s">
        <v>146</v>
      </c>
      <c r="M11" s="2" t="s">
        <v>147</v>
      </c>
      <c r="N11" s="2" t="s">
        <v>148</v>
      </c>
      <c r="O11">
        <f t="shared" si="0"/>
        <v>9.9801996039920807E-3</v>
      </c>
    </row>
    <row r="12" spans="1:15" x14ac:dyDescent="0.25">
      <c r="A12" s="17"/>
      <c r="B12" s="3" t="s">
        <v>13</v>
      </c>
      <c r="C12" s="2" t="s">
        <v>73</v>
      </c>
      <c r="D12" s="2" t="s">
        <v>74</v>
      </c>
      <c r="E12" s="2" t="s">
        <v>75</v>
      </c>
      <c r="F12" s="2" t="s">
        <v>76</v>
      </c>
      <c r="G12" s="2" t="s">
        <v>77</v>
      </c>
      <c r="H12" s="2" t="s">
        <v>78</v>
      </c>
      <c r="I12" s="2" t="s">
        <v>149</v>
      </c>
      <c r="J12" s="2" t="s">
        <v>150</v>
      </c>
      <c r="K12" s="2" t="s">
        <v>151</v>
      </c>
      <c r="L12" s="2" t="s">
        <v>152</v>
      </c>
      <c r="M12" s="2" t="s">
        <v>153</v>
      </c>
      <c r="N12" s="2" t="s">
        <v>154</v>
      </c>
      <c r="O12">
        <f t="shared" si="0"/>
        <v>1.9980399607992159E-2</v>
      </c>
    </row>
    <row r="13" spans="1:15" x14ac:dyDescent="0.25">
      <c r="A13" s="17"/>
      <c r="B13" s="3" t="s">
        <v>14</v>
      </c>
      <c r="C13" s="2" t="s">
        <v>79</v>
      </c>
      <c r="D13" s="2" t="s">
        <v>80</v>
      </c>
      <c r="E13" s="2" t="s">
        <v>81</v>
      </c>
      <c r="F13" s="2" t="s">
        <v>82</v>
      </c>
      <c r="G13" s="2" t="s">
        <v>83</v>
      </c>
      <c r="H13" s="2" t="s">
        <v>84</v>
      </c>
      <c r="I13" s="2" t="s">
        <v>155</v>
      </c>
      <c r="J13" s="2" t="s">
        <v>156</v>
      </c>
      <c r="K13" s="2" t="s">
        <v>157</v>
      </c>
      <c r="L13" s="2" t="s">
        <v>158</v>
      </c>
      <c r="M13" s="2" t="s">
        <v>159</v>
      </c>
      <c r="N13" s="2" t="s">
        <v>160</v>
      </c>
      <c r="O13">
        <f t="shared" si="0"/>
        <v>9.9981999639992797E-2</v>
      </c>
    </row>
    <row r="14" spans="1:15" x14ac:dyDescent="0.25">
      <c r="A14" s="17"/>
      <c r="B14" s="3" t="s">
        <v>15</v>
      </c>
      <c r="C14" s="2" t="s">
        <v>85</v>
      </c>
      <c r="D14" s="2" t="s">
        <v>86</v>
      </c>
      <c r="E14" s="2" t="s">
        <v>87</v>
      </c>
      <c r="F14" s="2" t="s">
        <v>88</v>
      </c>
      <c r="G14" s="2" t="s">
        <v>58</v>
      </c>
      <c r="H14" s="2" t="s">
        <v>89</v>
      </c>
      <c r="I14" s="2" t="s">
        <v>161</v>
      </c>
      <c r="J14" s="2" t="s">
        <v>162</v>
      </c>
      <c r="K14" s="2" t="s">
        <v>163</v>
      </c>
      <c r="L14" s="2" t="s">
        <v>164</v>
      </c>
      <c r="M14" s="2" t="s">
        <v>165</v>
      </c>
      <c r="N14" s="2" t="s">
        <v>166</v>
      </c>
      <c r="O14">
        <f t="shared" si="0"/>
        <v>0.19998399967999361</v>
      </c>
    </row>
    <row r="15" spans="1:15" x14ac:dyDescent="0.25">
      <c r="A15" s="17"/>
      <c r="B15" s="3" t="s">
        <v>16</v>
      </c>
      <c r="C15" s="2" t="s">
        <v>90</v>
      </c>
      <c r="D15" s="2" t="s">
        <v>91</v>
      </c>
      <c r="E15" s="2" t="s">
        <v>92</v>
      </c>
      <c r="F15" s="2" t="s">
        <v>93</v>
      </c>
      <c r="G15" s="2" t="s">
        <v>58</v>
      </c>
      <c r="H15" s="2" t="s">
        <v>94</v>
      </c>
      <c r="I15" s="2" t="s">
        <v>167</v>
      </c>
      <c r="J15" s="2" t="s">
        <v>168</v>
      </c>
      <c r="K15" s="2" t="s">
        <v>58</v>
      </c>
      <c r="L15" s="2" t="s">
        <v>169</v>
      </c>
      <c r="M15" s="2" t="s">
        <v>170</v>
      </c>
      <c r="N15" s="2" t="s">
        <v>171</v>
      </c>
      <c r="O15">
        <f t="shared" si="0"/>
        <v>0.39998799975999522</v>
      </c>
    </row>
    <row r="16" spans="1:15" x14ac:dyDescent="0.25">
      <c r="A16" s="17"/>
      <c r="B16" s="3" t="s">
        <v>17</v>
      </c>
      <c r="C16" s="2" t="s">
        <v>95</v>
      </c>
      <c r="D16" s="2" t="s">
        <v>96</v>
      </c>
      <c r="E16" s="2" t="s">
        <v>97</v>
      </c>
      <c r="F16" s="2" t="s">
        <v>98</v>
      </c>
      <c r="G16" s="2" t="s">
        <v>99</v>
      </c>
      <c r="H16" s="2" t="s">
        <v>100</v>
      </c>
      <c r="I16" s="2" t="s">
        <v>172</v>
      </c>
      <c r="J16" s="2" t="s">
        <v>173</v>
      </c>
      <c r="K16" s="2" t="s">
        <v>174</v>
      </c>
      <c r="L16" s="2" t="s">
        <v>166</v>
      </c>
      <c r="M16" s="2" t="s">
        <v>175</v>
      </c>
      <c r="N16" s="2" t="s">
        <v>176</v>
      </c>
      <c r="O16">
        <f t="shared" si="0"/>
        <v>0.59999199983999685</v>
      </c>
    </row>
    <row r="17" spans="1:15" x14ac:dyDescent="0.25">
      <c r="A17" s="17"/>
      <c r="B17" s="3" t="s">
        <v>18</v>
      </c>
      <c r="C17" s="2" t="s">
        <v>101</v>
      </c>
      <c r="D17" s="2" t="s">
        <v>102</v>
      </c>
      <c r="E17" s="2" t="s">
        <v>103</v>
      </c>
      <c r="F17" s="2" t="s">
        <v>104</v>
      </c>
      <c r="G17" s="2" t="s">
        <v>105</v>
      </c>
      <c r="H17" s="2" t="s">
        <v>106</v>
      </c>
      <c r="I17" s="2" t="s">
        <v>177</v>
      </c>
      <c r="J17" s="2" t="s">
        <v>178</v>
      </c>
      <c r="K17" s="2" t="s">
        <v>174</v>
      </c>
      <c r="L17" s="2" t="s">
        <v>179</v>
      </c>
      <c r="M17" s="2" t="s">
        <v>170</v>
      </c>
      <c r="N17" s="2" t="s">
        <v>180</v>
      </c>
      <c r="O17">
        <f t="shared" si="0"/>
        <v>0.79999599991999837</v>
      </c>
    </row>
    <row r="18" spans="1:15" x14ac:dyDescent="0.25">
      <c r="A18" s="17"/>
      <c r="B18" s="3" t="s">
        <v>19</v>
      </c>
      <c r="C18" s="2" t="s">
        <v>107</v>
      </c>
      <c r="D18" s="2" t="s">
        <v>108</v>
      </c>
      <c r="E18" s="2" t="s">
        <v>109</v>
      </c>
      <c r="F18" s="2" t="s">
        <v>110</v>
      </c>
      <c r="G18" s="2" t="s">
        <v>111</v>
      </c>
      <c r="H18" s="2" t="s">
        <v>112</v>
      </c>
      <c r="I18" s="2" t="s">
        <v>181</v>
      </c>
      <c r="J18" s="2" t="s">
        <v>182</v>
      </c>
      <c r="K18" s="2" t="s">
        <v>183</v>
      </c>
      <c r="L18" s="2" t="s">
        <v>184</v>
      </c>
      <c r="M18" s="2" t="s">
        <v>185</v>
      </c>
      <c r="N18" s="2" t="s">
        <v>78</v>
      </c>
      <c r="O18">
        <f t="shared" si="0"/>
        <v>1</v>
      </c>
    </row>
    <row r="22" spans="1:15" x14ac:dyDescent="0.25">
      <c r="B22" s="13"/>
      <c r="C22" s="13"/>
      <c r="D22" s="13"/>
      <c r="E22" s="13"/>
      <c r="F22" s="13"/>
      <c r="G22" s="13"/>
      <c r="H22" s="15"/>
      <c r="I22" s="15"/>
      <c r="J22" s="15"/>
      <c r="K22" s="15"/>
      <c r="L22" s="15"/>
      <c r="M22" s="15"/>
    </row>
    <row r="23" spans="1:15" x14ac:dyDescent="0.25">
      <c r="A23" s="1" t="s">
        <v>31</v>
      </c>
      <c r="B23" s="2" t="s">
        <v>37</v>
      </c>
      <c r="C23" s="12" t="s">
        <v>186</v>
      </c>
      <c r="D23" s="7">
        <v>24</v>
      </c>
      <c r="E23" s="8" t="s">
        <v>7</v>
      </c>
      <c r="F23" s="7"/>
      <c r="G23" s="7"/>
      <c r="H23" s="7"/>
      <c r="I23" s="7"/>
      <c r="J23" s="7"/>
      <c r="K23" s="7"/>
      <c r="L23" s="7"/>
      <c r="M23" s="7"/>
    </row>
    <row r="24" spans="1:15" x14ac:dyDescent="0.25">
      <c r="A24" s="1" t="s">
        <v>31</v>
      </c>
      <c r="B24" s="2" t="s">
        <v>43</v>
      </c>
      <c r="C24" s="12" t="s">
        <v>187</v>
      </c>
      <c r="D24" s="7">
        <v>24</v>
      </c>
      <c r="E24" s="8" t="s">
        <v>8</v>
      </c>
      <c r="F24" s="7"/>
      <c r="G24" s="7"/>
      <c r="H24" s="7"/>
      <c r="I24" s="7"/>
      <c r="J24" s="7"/>
      <c r="K24" s="7"/>
      <c r="L24" s="7"/>
      <c r="M24" s="7"/>
    </row>
    <row r="25" spans="1:15" x14ac:dyDescent="0.25">
      <c r="A25" s="1" t="s">
        <v>31</v>
      </c>
      <c r="B25" s="2" t="s">
        <v>49</v>
      </c>
      <c r="C25" s="12">
        <f t="shared" ref="C25:C48" si="1">($A25-$B25)/$A25</f>
        <v>0.11578947368421059</v>
      </c>
      <c r="D25" s="7">
        <v>24</v>
      </c>
      <c r="E25" s="8" t="s">
        <v>9</v>
      </c>
      <c r="F25" s="7"/>
      <c r="G25" s="7"/>
      <c r="H25" s="7"/>
      <c r="I25" s="7"/>
      <c r="J25" s="7"/>
      <c r="K25" s="7"/>
      <c r="L25" s="7"/>
      <c r="M25" s="7"/>
    </row>
    <row r="26" spans="1:15" x14ac:dyDescent="0.25">
      <c r="A26" s="1" t="s">
        <v>31</v>
      </c>
      <c r="B26" s="2" t="s">
        <v>55</v>
      </c>
      <c r="C26" s="12">
        <f t="shared" si="1"/>
        <v>0.13834586466165411</v>
      </c>
      <c r="D26" s="7">
        <v>24</v>
      </c>
      <c r="E26" s="8" t="s">
        <v>10</v>
      </c>
      <c r="F26" s="7"/>
      <c r="G26" s="7"/>
      <c r="H26" s="7"/>
      <c r="I26" s="7"/>
      <c r="J26" s="7"/>
      <c r="K26" s="7"/>
      <c r="L26" s="7"/>
      <c r="M26" s="7"/>
    </row>
    <row r="27" spans="1:15" x14ac:dyDescent="0.25">
      <c r="A27" s="1" t="s">
        <v>31</v>
      </c>
      <c r="B27" s="2" t="s">
        <v>61</v>
      </c>
      <c r="C27" s="12">
        <f t="shared" si="1"/>
        <v>9.6240601503759474E-2</v>
      </c>
      <c r="D27" s="7">
        <v>24</v>
      </c>
      <c r="E27" s="8" t="s">
        <v>11</v>
      </c>
      <c r="F27" s="7"/>
      <c r="G27" s="7"/>
      <c r="H27" s="7"/>
      <c r="I27" s="7"/>
      <c r="J27" s="7"/>
      <c r="K27" s="7"/>
      <c r="L27" s="7"/>
      <c r="M27" s="7"/>
    </row>
    <row r="28" spans="1:15" x14ac:dyDescent="0.25">
      <c r="A28" s="1" t="s">
        <v>31</v>
      </c>
      <c r="B28" s="2" t="s">
        <v>67</v>
      </c>
      <c r="C28" s="12">
        <f t="shared" si="1"/>
        <v>0.17293233082706772</v>
      </c>
      <c r="D28" s="7">
        <v>24</v>
      </c>
      <c r="E28" s="8" t="s">
        <v>12</v>
      </c>
      <c r="F28" s="7"/>
      <c r="G28" s="7"/>
      <c r="H28" s="7"/>
      <c r="I28" s="7"/>
      <c r="J28" s="7"/>
      <c r="K28" s="7"/>
      <c r="L28" s="7"/>
      <c r="M28" s="7"/>
    </row>
    <row r="29" spans="1:15" x14ac:dyDescent="0.25">
      <c r="A29" s="1" t="s">
        <v>31</v>
      </c>
      <c r="B29" s="2" t="s">
        <v>73</v>
      </c>
      <c r="C29" s="12">
        <f t="shared" si="1"/>
        <v>0.1721804511278196</v>
      </c>
      <c r="D29" s="7">
        <v>24</v>
      </c>
      <c r="E29" s="8" t="s">
        <v>13</v>
      </c>
      <c r="F29" s="7"/>
      <c r="G29" s="7"/>
      <c r="H29" s="7"/>
      <c r="I29" s="7"/>
      <c r="J29" s="7"/>
      <c r="K29" s="7"/>
      <c r="L29" s="7"/>
      <c r="M29" s="7"/>
    </row>
    <row r="30" spans="1:15" x14ac:dyDescent="0.25">
      <c r="A30" s="1" t="s">
        <v>31</v>
      </c>
      <c r="B30" s="2" t="s">
        <v>79</v>
      </c>
      <c r="C30" s="12">
        <f t="shared" si="1"/>
        <v>0.33308270676691737</v>
      </c>
      <c r="D30" s="7">
        <v>24</v>
      </c>
      <c r="E30" s="8" t="s">
        <v>14</v>
      </c>
      <c r="F30" s="7"/>
      <c r="G30" s="7"/>
      <c r="H30" s="7"/>
      <c r="I30" s="7"/>
      <c r="J30" s="7"/>
      <c r="K30" s="7"/>
      <c r="L30" s="7"/>
      <c r="M30" s="7"/>
    </row>
    <row r="31" spans="1:15" x14ac:dyDescent="0.25">
      <c r="A31" s="1" t="s">
        <v>31</v>
      </c>
      <c r="B31" s="2" t="s">
        <v>85</v>
      </c>
      <c r="C31" s="12">
        <f t="shared" si="1"/>
        <v>0.30375939849624067</v>
      </c>
      <c r="D31" s="7">
        <v>24</v>
      </c>
      <c r="E31" s="8" t="s">
        <v>15</v>
      </c>
      <c r="F31" s="7"/>
      <c r="G31" s="7"/>
      <c r="H31" s="7"/>
      <c r="I31" s="7"/>
      <c r="J31" s="7"/>
      <c r="K31" s="7"/>
      <c r="L31" s="7"/>
      <c r="M31" s="7"/>
    </row>
    <row r="32" spans="1:15" x14ac:dyDescent="0.25">
      <c r="A32" s="1" t="s">
        <v>31</v>
      </c>
      <c r="B32" s="2" t="s">
        <v>90</v>
      </c>
      <c r="C32" s="12">
        <f t="shared" si="1"/>
        <v>0.32330827067669177</v>
      </c>
      <c r="D32" s="7">
        <v>24</v>
      </c>
      <c r="E32" s="8" t="s">
        <v>16</v>
      </c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1" t="s">
        <v>31</v>
      </c>
      <c r="B33" s="2" t="s">
        <v>95</v>
      </c>
      <c r="C33" s="12">
        <f t="shared" si="1"/>
        <v>0.34887218045112783</v>
      </c>
      <c r="D33" s="7">
        <v>24</v>
      </c>
      <c r="E33" s="8" t="s">
        <v>17</v>
      </c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1" t="s">
        <v>31</v>
      </c>
      <c r="B34" s="2" t="s">
        <v>101</v>
      </c>
      <c r="C34" s="12">
        <f t="shared" si="1"/>
        <v>0.33834586466165412</v>
      </c>
      <c r="D34" s="7">
        <v>24</v>
      </c>
      <c r="E34" s="8" t="s">
        <v>18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1" t="s">
        <v>31</v>
      </c>
      <c r="B35" s="2" t="s">
        <v>107</v>
      </c>
      <c r="C35" s="12">
        <f t="shared" si="1"/>
        <v>0.34135338345864669</v>
      </c>
      <c r="D35" s="7">
        <v>24</v>
      </c>
      <c r="E35" s="8" t="s">
        <v>19</v>
      </c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1" t="s">
        <v>31</v>
      </c>
      <c r="B36" s="2" t="s">
        <v>113</v>
      </c>
      <c r="C36" s="12">
        <f t="shared" si="1"/>
        <v>0.56390977443609025</v>
      </c>
      <c r="D36" s="14">
        <v>7</v>
      </c>
      <c r="E36" s="8" t="s">
        <v>7</v>
      </c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1" t="s">
        <v>31</v>
      </c>
      <c r="B37" s="2" t="s">
        <v>119</v>
      </c>
      <c r="C37" s="12">
        <f t="shared" si="1"/>
        <v>0.54887218045112784</v>
      </c>
      <c r="D37" s="14">
        <v>7</v>
      </c>
      <c r="E37" s="8" t="s">
        <v>8</v>
      </c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1" t="s">
        <v>31</v>
      </c>
      <c r="B38" s="2" t="s">
        <v>125</v>
      </c>
      <c r="C38" s="12">
        <f t="shared" si="1"/>
        <v>0.51278195488721801</v>
      </c>
      <c r="D38" s="14">
        <v>7</v>
      </c>
      <c r="E38" s="8" t="s">
        <v>9</v>
      </c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1" t="s">
        <v>31</v>
      </c>
      <c r="B39" s="2" t="s">
        <v>131</v>
      </c>
      <c r="C39" s="12">
        <f t="shared" si="1"/>
        <v>0.53308270676691727</v>
      </c>
      <c r="D39" s="14">
        <v>7</v>
      </c>
      <c r="E39" s="8" t="s">
        <v>10</v>
      </c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1" t="s">
        <v>31</v>
      </c>
      <c r="B40" s="2" t="s">
        <v>137</v>
      </c>
      <c r="C40" s="12">
        <f t="shared" si="1"/>
        <v>0.52481203007518795</v>
      </c>
      <c r="D40" s="14">
        <v>7</v>
      </c>
      <c r="E40" s="8" t="s">
        <v>11</v>
      </c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1" t="s">
        <v>31</v>
      </c>
      <c r="B41" s="2" t="s">
        <v>143</v>
      </c>
      <c r="C41" s="12">
        <f t="shared" si="1"/>
        <v>0.53834586466165424</v>
      </c>
      <c r="D41" s="14">
        <v>7</v>
      </c>
      <c r="E41" s="8" t="s">
        <v>12</v>
      </c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1" t="s">
        <v>31</v>
      </c>
      <c r="B42" s="2" t="s">
        <v>149</v>
      </c>
      <c r="C42" s="12">
        <f t="shared" si="1"/>
        <v>0.57969924812030083</v>
      </c>
      <c r="D42" s="14">
        <v>7</v>
      </c>
      <c r="E42" s="8" t="s">
        <v>13</v>
      </c>
    </row>
    <row r="43" spans="1:13" x14ac:dyDescent="0.25">
      <c r="A43" s="1" t="s">
        <v>31</v>
      </c>
      <c r="B43" s="2" t="s">
        <v>155</v>
      </c>
      <c r="C43" s="12">
        <f t="shared" si="1"/>
        <v>0.58721804511278197</v>
      </c>
      <c r="D43" s="14">
        <v>7</v>
      </c>
      <c r="E43" s="8" t="s">
        <v>14</v>
      </c>
    </row>
    <row r="44" spans="1:13" x14ac:dyDescent="0.25">
      <c r="A44" s="1" t="s">
        <v>31</v>
      </c>
      <c r="B44" s="2" t="s">
        <v>161</v>
      </c>
      <c r="C44" s="12">
        <f t="shared" si="1"/>
        <v>0.63082706766917296</v>
      </c>
      <c r="D44" s="14">
        <v>7</v>
      </c>
      <c r="E44" s="8" t="s">
        <v>15</v>
      </c>
    </row>
    <row r="45" spans="1:13" x14ac:dyDescent="0.25">
      <c r="A45" s="1" t="s">
        <v>31</v>
      </c>
      <c r="B45" s="2" t="s">
        <v>167</v>
      </c>
      <c r="C45" s="12">
        <f t="shared" si="1"/>
        <v>0.66766917293233086</v>
      </c>
      <c r="D45" s="14">
        <v>7</v>
      </c>
      <c r="E45" s="8" t="s">
        <v>16</v>
      </c>
    </row>
    <row r="46" spans="1:13" x14ac:dyDescent="0.25">
      <c r="A46" s="1" t="s">
        <v>31</v>
      </c>
      <c r="B46" s="2" t="s">
        <v>172</v>
      </c>
      <c r="C46" s="12">
        <f t="shared" si="1"/>
        <v>0.66992481203007515</v>
      </c>
      <c r="D46" s="14">
        <v>7</v>
      </c>
      <c r="E46" s="8" t="s">
        <v>17</v>
      </c>
    </row>
    <row r="47" spans="1:13" x14ac:dyDescent="0.25">
      <c r="A47" s="1" t="s">
        <v>31</v>
      </c>
      <c r="B47" s="2" t="s">
        <v>177</v>
      </c>
      <c r="C47" s="12">
        <f t="shared" si="1"/>
        <v>0.66015037593984971</v>
      </c>
      <c r="D47" s="14">
        <v>7</v>
      </c>
      <c r="E47" s="8" t="s">
        <v>18</v>
      </c>
    </row>
    <row r="48" spans="1:13" x14ac:dyDescent="0.25">
      <c r="A48" s="1" t="s">
        <v>31</v>
      </c>
      <c r="B48" s="2" t="s">
        <v>181</v>
      </c>
      <c r="C48" s="12">
        <f t="shared" si="1"/>
        <v>0.66616541353383452</v>
      </c>
      <c r="D48" s="14">
        <v>7</v>
      </c>
      <c r="E48" s="8" t="s">
        <v>19</v>
      </c>
    </row>
  </sheetData>
  <mergeCells count="7">
    <mergeCell ref="H22:M22"/>
    <mergeCell ref="I1:N2"/>
    <mergeCell ref="A6:A18"/>
    <mergeCell ref="A1:B3"/>
    <mergeCell ref="A4:B4"/>
    <mergeCell ref="A5:B5"/>
    <mergeCell ref="C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2018-01-03T14:52:18Z</dcterms:modified>
</cp:coreProperties>
</file>