
<file path=[Content_Types].xml><?xml version="1.0" encoding="utf-8"?>
<Types xmlns="http://schemas.openxmlformats.org/package/2006/content-types">
  <Default Extension="bin" ContentType="application/vnd.openxmlformats-officedocument.spreadsheetml.printerSettings"/>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9.xml" ContentType="application/vnd.openxmlformats-officedocument.spreadsheetml.externalLink+xml"/>
  <Override PartName="/xl/externalLinks/externalLink2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calcChain.xml" ContentType="application/vnd.openxmlformats-officedocument.spreadsheetml.calcChain+xml"/>
  <Override PartName="/xl/externalLinks/externalLink10.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0" yWindow="0" windowWidth="19320" windowHeight="10608"/>
  </bookViews>
  <sheets>
    <sheet name="Col A to U, Z explanation" sheetId="1" r:id="rId1"/>
    <sheet name="Col W_Crew" sheetId="2" r:id="rId2"/>
    <sheet name="Col X_Passengers" sheetId="3" r:id="rId3"/>
    <sheet name="Col Y_Other persons" sheetId="4" r:id="rId4"/>
    <sheet name="Col YS_Security Personnel" sheetId="5" r:id="rId5"/>
    <sheet name="Sheet1" sheetId="6" r:id="rId6"/>
  </sheets>
  <externalReferences>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s>
  <definedNames>
    <definedName name="\I">[1]Payrol!#REF!</definedName>
    <definedName name="\O">[1]Payrol!#REF!</definedName>
    <definedName name="\P">[1]Payrol!#REF!</definedName>
    <definedName name="\U">[1]Payrol!#REF!</definedName>
    <definedName name="__123Graph_A" hidden="1">#REF!</definedName>
    <definedName name="__123Graph_X" hidden="1">#REF!</definedName>
    <definedName name="__c">CHOOSE(WEEKDAY(#REF!),"So","Mo","Di","Mi","Do","Fr","Sa","")</definedName>
    <definedName name="_1_5">#REF!</definedName>
    <definedName name="_15_Jun_08">[2]PoC!$AJ$22</definedName>
    <definedName name="_22_Jan_99">#REF!</definedName>
    <definedName name="_c">CHOOSE(WEEKDAY(#REF!),"So","Mo","Di","Mi","Do","Fr","Sa","")</definedName>
    <definedName name="_Fill" hidden="1">#REF!</definedName>
    <definedName name="_NDS1">"Объект 3"</definedName>
    <definedName name="_Order1" hidden="1">0</definedName>
    <definedName name="_Order2" hidden="1">255</definedName>
    <definedName name="a">IF(#REF!="","",CHOOSE(WEEKDAY(#REF!),"So","Mo","Di","Mi","Do","Fr","Sa",""))</definedName>
    <definedName name="AAA">[3]!AAA</definedName>
    <definedName name="ABJDIS">[4]!ABJDIS</definedName>
    <definedName name="Access_Button" hidden="1">"FORMATS_INVENTORY_List"</definedName>
    <definedName name="AccessDatabase" hidden="1">"C:\My Documents\Inventory Control1.mdb"</definedName>
    <definedName name="actüllport">[5]MATRIX!$A$7</definedName>
    <definedName name="ag">[6]MATRIX!$B$7</definedName>
    <definedName name="Agent">[7]MenuPort!$C$7</definedName>
    <definedName name="ARR_Date">[8]Dateneingabe!$J$4</definedName>
    <definedName name="arrdate">[5]MATRIX!$B$7</definedName>
    <definedName name="ArrDepDate">#REF!</definedName>
    <definedName name="ArrDepPort">#REF!</definedName>
    <definedName name="ArrivalMark">#REF!</definedName>
    <definedName name="as">[3]!as</definedName>
    <definedName name="b">IF(#REF!="","",CHOOSE(WEEKDAY(#REF!),"So","Mo","Di","Mi","Do","Fr","Sa",""))</definedName>
    <definedName name="BallastRprt">[9]PoC!$AI$40</definedName>
    <definedName name="Bestand">#REF!</definedName>
    <definedName name="BGH">[3]!BGH</definedName>
    <definedName name="BHG">[3]!BHG</definedName>
    <definedName name="BHGF">[3]!BHGF</definedName>
    <definedName name="Captain">[10]Payroll!$J$5</definedName>
    <definedName name="Captain_Fullname">[11]CrewData!$D$42</definedName>
    <definedName name="cat">[12]!cat</definedName>
    <definedName name="cbt">[12]!cbt</definedName>
    <definedName name="cc">[12]!cc</definedName>
    <definedName name="CCC">[3]!CCC</definedName>
    <definedName name="cf">[12]!cf</definedName>
    <definedName name="cg">[12]!cg</definedName>
    <definedName name="chiefmate">[5]MATRIX!#REF!</definedName>
    <definedName name="CLEAR">[4]!CLEAR</definedName>
    <definedName name="co">[12]!co</definedName>
    <definedName name="CONDIS">[4]!CONDIS</definedName>
    <definedName name="contracts">[13]CREW_DATA!#REF!</definedName>
    <definedName name="COTDIS">[4]!COTDIS</definedName>
    <definedName name="CREW">#REF!</definedName>
    <definedName name="CREW_DATA">#REF!</definedName>
    <definedName name="CREW_LIST">#REF!</definedName>
    <definedName name="CREWEFF\DEC">[3]!'[Seller and Receipt Code].FindIt'</definedName>
    <definedName name="Crewlist_Size">[14]Parameters!$A$3:$A$12</definedName>
    <definedName name="Crewliste">[8]Dateneingabe!$E$21:$AF$46</definedName>
    <definedName name="_xlnm.Criteria">#REF!</definedName>
    <definedName name="_xlnm.Database">#REF!</definedName>
    <definedName name="DATAS">"Tekst 17"</definedName>
    <definedName name="Date">'[10]Cash Advance'!$K$5</definedName>
    <definedName name="Datum">[15]Enclosure!$L$5</definedName>
    <definedName name="demsdr">[16]MATRIX!#REF!</definedName>
    <definedName name="DepartureDate">#REF!</definedName>
    <definedName name="DepartureMark">#REF!</definedName>
    <definedName name="depdate">[17]Dateneingabe!$L$4</definedName>
    <definedName name="DG">#REF!</definedName>
    <definedName name="dob_1">[18]Crew_Pass!$D$17</definedName>
    <definedName name="dob_10">[18]Crew_Pass!$D$26</definedName>
    <definedName name="dob_11">[18]Crew_Pass!$D$27</definedName>
    <definedName name="dob_12">[18]Crew_Pass!$D$28</definedName>
    <definedName name="dob_13">[18]Crew_Pass!$D$29</definedName>
    <definedName name="dob_14">[18]Crew_Pass!$D$30</definedName>
    <definedName name="dob_15">[18]Crew_Pass!$D$31</definedName>
    <definedName name="dob_16">[18]Crew_Pass!$D$32</definedName>
    <definedName name="dob_17">[18]Crew_Pass!$D$33</definedName>
    <definedName name="dob_18">[18]Crew_Pass!$D$34</definedName>
    <definedName name="dob_19">[18]Crew_Pass!$D$35</definedName>
    <definedName name="dob_2">[18]Crew_Pass!$D$18</definedName>
    <definedName name="dob_20">[18]Crew_Pass!$D$36</definedName>
    <definedName name="dob_3">[18]Crew_Pass!$D$19</definedName>
    <definedName name="dob_4">[18]Crew_Pass!$D$20</definedName>
    <definedName name="dob_5">[18]Crew_Pass!$D$21</definedName>
    <definedName name="dob_6">[18]Crew_Pass!$D$22</definedName>
    <definedName name="dob_7">[18]Crew_Pass!$D$23</definedName>
    <definedName name="dob_8">[18]Crew_Pass!$D$24</definedName>
    <definedName name="dob_9">[18]Crew_Pass!$D$25</definedName>
    <definedName name="druck_area">#REF!</definedName>
    <definedName name="EEE">[3]!EEE</definedName>
    <definedName name="EFFECT">#REF!</definedName>
    <definedName name="F">#REF!</definedName>
    <definedName name="FirstUSPort">#REF!</definedName>
    <definedName name="FirstUSPortArrDate">#REF!</definedName>
    <definedName name="flag">[5]MATRIX!$A$2</definedName>
    <definedName name="Flagge">[17]Dateneingabe!$F$8</definedName>
    <definedName name="GO">[19]START!$A$9:$Z$38</definedName>
    <definedName name="GRT">[17]Dateneingabe!$F$10</definedName>
    <definedName name="h">#REF!</definedName>
    <definedName name="Hafen">[20]Dateneingabe!$J$4</definedName>
    <definedName name="HD">[12]!HD</definedName>
    <definedName name="HF">[12]!HF</definedName>
    <definedName name="Höhe1">'[21]Crew Report'!$A$5:$IV$5,'[21]Crew Report'!$A$7:$IV$7,'[21]Crew Report'!$A$9:$IV$9,'[21]Crew Report'!$A$11:$IV$11,'[21]Crew Report'!$A$13:$IV$13,'[21]Crew Report'!$A$15:$IV$15,'[21]Crew Report'!$A$17:$IV$17,'[21]Crew Report'!$A$19:$IV$19</definedName>
    <definedName name="Höhea">#REF!,#REF!,#REF!,#REF!,#REF!,#REF!,#REF!,#REF!,#REF!,#REF!,#REF!</definedName>
    <definedName name="i">'[22]#BEZUG'!#REF!</definedName>
    <definedName name="inv">[12]!inv</definedName>
    <definedName name="j">IF(#REF!="","",CHOOSE(WEEKDAY(#REF!),"So","Mo","Di","Mi","Do","Fr","Sa",""))</definedName>
    <definedName name="Jun_96">#REF!</definedName>
    <definedName name="kein">[12]!kein</definedName>
    <definedName name="l">'[23]#BEZUG'!#REF!</definedName>
    <definedName name="LAGDIS">[4]!LAGDIS</definedName>
    <definedName name="last">[17]Dateneingabe!$J$6</definedName>
    <definedName name="lastEmbarkation">#REF!</definedName>
    <definedName name="LastForeignCountry">#REF!</definedName>
    <definedName name="LastForeignPort">#REF!</definedName>
    <definedName name="LastForeignPortDepDate">#REF!</definedName>
    <definedName name="lastport">[5]MATRIX!$A$8</definedName>
    <definedName name="Lib_Licens_Validity">'[24]Crew Data'!#REF!</definedName>
    <definedName name="LIST">[12]!LIST</definedName>
    <definedName name="LOMDIS">[4]!LOMDIS</definedName>
    <definedName name="LSUM">#REF!</definedName>
    <definedName name="LSUMANT">#REF!</definedName>
    <definedName name="LSUMHAM">#REF!</definedName>
    <definedName name="LSUMHAV">#REF!</definedName>
    <definedName name="LSUMROT">#REF!</definedName>
    <definedName name="Makro36">[25]!Makro36</definedName>
    <definedName name="Makro5">#REF!</definedName>
    <definedName name="Malaysia_Star_I">#REF!</definedName>
    <definedName name="MalaysiaStarI">#REF!</definedName>
    <definedName name="Master">[26]Crew!#REF!</definedName>
    <definedName name="midoc">#REF!</definedName>
    <definedName name="MiniMData">'[24]Vessel Data'!#REF!</definedName>
    <definedName name="nam_1">[18]Crew_Pass!$B$17</definedName>
    <definedName name="nam_10">[18]Crew_Pass!$B$26</definedName>
    <definedName name="nam_11">[18]Crew_Pass!$B$27</definedName>
    <definedName name="nam_12">[18]Crew_Pass!$B$28</definedName>
    <definedName name="nam_13">[18]Crew_Pass!$B$29</definedName>
    <definedName name="nam_14">[18]Crew_Pass!$B$30</definedName>
    <definedName name="nam_15">[18]Crew_Pass!$B$31</definedName>
    <definedName name="nam_16">[18]Crew_Pass!$B$32</definedName>
    <definedName name="nam_17">[18]Crew_Pass!$B$33</definedName>
    <definedName name="nam_18">[18]Crew_Pass!$B$34</definedName>
    <definedName name="nam_19">[18]Crew_Pass!$B$35</definedName>
    <definedName name="nam_2">[18]Crew_Pass!$B$18</definedName>
    <definedName name="nam_20">[18]Crew_Pass!$B$36</definedName>
    <definedName name="nam_3">[18]Crew_Pass!$B$19</definedName>
    <definedName name="nam_4">[18]Crew_Pass!$B$20</definedName>
    <definedName name="nam_5">[18]Crew_Pass!$B$21</definedName>
    <definedName name="nam_6">[18]Crew_Pass!$B$22</definedName>
    <definedName name="nam_7">[18]Crew_Pass!$B$23</definedName>
    <definedName name="nam_8">[18]Crew_Pass!$B$24</definedName>
    <definedName name="nam_9">[18]Crew_Pass!$B$25</definedName>
    <definedName name="NARC">[27]DBCREW!#REF!</definedName>
    <definedName name="nat_1">[18]Crew_Pass!$E$17</definedName>
    <definedName name="nat_10">[18]Crew_Pass!$E$26</definedName>
    <definedName name="nat_11">[18]Crew_Pass!$E$27</definedName>
    <definedName name="nat_12">[18]Crew_Pass!$E$28</definedName>
    <definedName name="nat_13">[18]Crew_Pass!$E$29</definedName>
    <definedName name="nat_14">[18]Crew_Pass!$E$30</definedName>
    <definedName name="nat_15">[18]Crew_Pass!$E$31</definedName>
    <definedName name="nat_16">[18]Crew_Pass!$E$32</definedName>
    <definedName name="nat_17">[18]Crew_Pass!$E$33</definedName>
    <definedName name="nat_18">[18]Crew_Pass!$E$34</definedName>
    <definedName name="nat_19">[18]Crew_Pass!$E$35</definedName>
    <definedName name="nat_2">[18]Crew_Pass!$E$18</definedName>
    <definedName name="nat_20">[18]Crew_Pass!$E$36</definedName>
    <definedName name="nat_3">[18]Crew_Pass!$E$19</definedName>
    <definedName name="nat_4">[18]Crew_Pass!$E$20</definedName>
    <definedName name="nat_5">[18]Crew_Pass!$E$21</definedName>
    <definedName name="nat_6">[18]Crew_Pass!$E$22</definedName>
    <definedName name="nat_7">[18]Crew_Pass!$E$23</definedName>
    <definedName name="nat_8">[18]Crew_Pass!$E$24</definedName>
    <definedName name="nat_9">[18]Crew_Pass!$E$25</definedName>
    <definedName name="Nationality">[7]MENU!$C$7</definedName>
    <definedName name="navan">[28]PAYMENT!$A$5:$X$16</definedName>
    <definedName name="next">[17]Dateneingabe!$J$8</definedName>
    <definedName name="NextForeignCountry">#REF!</definedName>
    <definedName name="NextForeignPort">#REF!</definedName>
    <definedName name="NextForeignPortArrDate">#REF!</definedName>
    <definedName name="O">[1]Payrol!#REF!</definedName>
    <definedName name="overy">[13]CREW_DATA!#REF!</definedName>
    <definedName name="OwnerAddress">#REF!</definedName>
    <definedName name="P">[1]Payrol!#REF!</definedName>
    <definedName name="p_call">[13]CREW_DATA!#REF!</definedName>
    <definedName name="PAPERS">#REF!</definedName>
    <definedName name="PARTICULAR__H30">#REF!</definedName>
    <definedName name="PARTICULARB31">#REF!</definedName>
    <definedName name="PAX">[12]!PAX</definedName>
    <definedName name="Paxliste">'[29]Daten Eingabe'!#REF!</definedName>
    <definedName name="payroll">#REF!</definedName>
    <definedName name="pob_1">[18]Crew_Pass!$J$17</definedName>
    <definedName name="pob_10">[18]Crew_Pass!$J$26</definedName>
    <definedName name="pob_11">[18]Crew_Pass!$J$27</definedName>
    <definedName name="pob_12">[18]Crew_Pass!$J$28</definedName>
    <definedName name="pob_13">[18]Crew_Pass!$J$29</definedName>
    <definedName name="pob_14">[18]Crew_Pass!$J$30</definedName>
    <definedName name="pob_15">[18]Crew_Pass!$J$31</definedName>
    <definedName name="pob_16">[18]Crew_Pass!$J$32</definedName>
    <definedName name="pob_17">[18]Crew_Pass!$J$33</definedName>
    <definedName name="pob_18">[18]Crew_Pass!$J$34</definedName>
    <definedName name="pob_19">[18]Crew_Pass!$J$35</definedName>
    <definedName name="pob_2">[18]Crew_Pass!$J$18</definedName>
    <definedName name="pob_20">[18]Crew_Pass!$J$36</definedName>
    <definedName name="pob_3">[18]Crew_Pass!$J$19</definedName>
    <definedName name="pob_4">[18]Crew_Pass!$J$20</definedName>
    <definedName name="pob_5">[18]Crew_Pass!$J$21</definedName>
    <definedName name="pob_6">[18]Crew_Pass!$J$22</definedName>
    <definedName name="pob_7">[18]Crew_Pass!$J$23</definedName>
    <definedName name="pob_8">[18]Crew_Pass!$J$24</definedName>
    <definedName name="pob_9">[18]Crew_Pass!$J$25</definedName>
    <definedName name="poddisch20ft">'[30]Cargo Declaration Arrival'!$L$26</definedName>
    <definedName name="poddisch40ft">'[30]Cargo Declaration Arrival'!$L$27</definedName>
    <definedName name="poddischmtons">'[30]Cargo Declaration Arrival'!$H$26</definedName>
    <definedName name="port_data">[13]CREW_DATA!#REF!</definedName>
    <definedName name="price">#N/A</definedName>
    <definedName name="_xlnm.Print_Area" localSheetId="1">'Col W_Crew'!$A$1:$K$29</definedName>
    <definedName name="_xlnm.Print_Area">#REF!</definedName>
    <definedName name="radu">[12]!radu</definedName>
    <definedName name="rank_1">[18]Crew_Pass!$H$17</definedName>
    <definedName name="rank_10">[18]Crew_Pass!$H$26</definedName>
    <definedName name="rank_11">[18]Crew_Pass!$H$27</definedName>
    <definedName name="rank_12">[18]Crew_Pass!$H$28</definedName>
    <definedName name="rank_13">[18]Crew_Pass!$H$29</definedName>
    <definedName name="rank_14">[18]Crew_Pass!$H$30</definedName>
    <definedName name="rank_15">[18]Crew_Pass!$H$31</definedName>
    <definedName name="rank_16">[18]Crew_Pass!$H$32</definedName>
    <definedName name="rank_17">[18]Crew_Pass!$H$33</definedName>
    <definedName name="rank_18">[18]Crew_Pass!$H$34</definedName>
    <definedName name="rank_19">[18]Crew_Pass!$H$35</definedName>
    <definedName name="rank_2">[18]Crew_Pass!$H$18</definedName>
    <definedName name="rank_20">[18]Crew_Pass!$H$36</definedName>
    <definedName name="rank_3">[18]Crew_Pass!$H$19</definedName>
    <definedName name="rank_4">[18]Crew_Pass!$H$20</definedName>
    <definedName name="rank_5">[18]Crew_Pass!$H$21</definedName>
    <definedName name="rank_6">[18]Crew_Pass!$H$22</definedName>
    <definedName name="rank_7">[18]Crew_Pass!$H$23</definedName>
    <definedName name="rank_8">[18]Crew_Pass!$H$24</definedName>
    <definedName name="rank_9">[18]Crew_Pass!$H$25</definedName>
    <definedName name="re">[12]!re</definedName>
    <definedName name="RECNOb">[31]PORTS!#REF!</definedName>
    <definedName name="RegistryPlace">#REF!</definedName>
    <definedName name="RegistryValid">#REF!</definedName>
    <definedName name="Reise">'[29]Daten Eingabe'!#REF!</definedName>
    <definedName name="REPRESENT">[3]!REPRESENT</definedName>
    <definedName name="S">[12]!S</definedName>
    <definedName name="SatBData">'[24]Vessel Data'!#REF!</definedName>
    <definedName name="Schiff">[15]Enclosure!$C$5</definedName>
    <definedName name="Schiffsname">[17]Dateneingabe!$F$4</definedName>
    <definedName name="scs">[12]!scs</definedName>
    <definedName name="SD">[12]!SD</definedName>
    <definedName name="se">[12]!se</definedName>
    <definedName name="SELLER">[3]!SELLER</definedName>
    <definedName name="SF">[12]!SF</definedName>
    <definedName name="sfb_1">[18]Crew_Pass!$I$17</definedName>
    <definedName name="sfb_10">[18]Crew_Pass!$I$26</definedName>
    <definedName name="sfb_11">[18]Crew_Pass!$K$27</definedName>
    <definedName name="sfb_12">[18]Crew_Pass!$K$28</definedName>
    <definedName name="sfb_13">[18]Crew_Pass!$K$29</definedName>
    <definedName name="sfb_14">[18]Crew_Pass!$K$30</definedName>
    <definedName name="sfb_15">[18]Crew_Pass!$K$31</definedName>
    <definedName name="sfb_16">[18]Crew_Pass!$K$32</definedName>
    <definedName name="sfb_17">[18]Crew_Pass!$K$33</definedName>
    <definedName name="sfb_18">[18]Crew_Pass!$K$34</definedName>
    <definedName name="sfb_19">[18]Crew_Pass!$I$35</definedName>
    <definedName name="sfb_2">[18]Crew_Pass!$I$18</definedName>
    <definedName name="sfb_20">[18]Crew_Pass!$I$36</definedName>
    <definedName name="sfb_3">[18]Crew_Pass!$I$19</definedName>
    <definedName name="sfb_4">[18]Crew_Pass!$K$20</definedName>
    <definedName name="sfb_5">[18]Crew_Pass!$I$21</definedName>
    <definedName name="sfb_6">[18]Crew_Pass!$I$22</definedName>
    <definedName name="sfb_7">[18]Crew_Pass!$K$23</definedName>
    <definedName name="sfb_8">[18]Crew_Pass!$K$24</definedName>
    <definedName name="sfb_9">[18]Crew_Pass!$I$25</definedName>
    <definedName name="sh3a1">#REF!</definedName>
    <definedName name="shangha">[12]!shangha</definedName>
    <definedName name="ship">[5]MATRIX!$A$1</definedName>
    <definedName name="sort_USA">#REF!</definedName>
    <definedName name="Source">[14]Parameters!$B$3:$B$4</definedName>
    <definedName name="START">#REF!</definedName>
    <definedName name="SWE">[3]!SWE</definedName>
    <definedName name="TAKDIS">[4]!TAKDIS</definedName>
    <definedName name="TEMDIS">[4]!TEMDIS</definedName>
    <definedName name="transit20ft">'[30]Cargo Declaration Arrival'!$L$35</definedName>
    <definedName name="transit40ft">'[30]Cargo Declaration Arrival'!$L$36</definedName>
    <definedName name="transitmtons">'[30]Cargo Declaration Arrival'!$H$37</definedName>
    <definedName name="TUNITANT">#REF!</definedName>
    <definedName name="usd">#REF!</definedName>
    <definedName name="usdsdr">[16]MATRIX!#REF!</definedName>
    <definedName name="VALAN">#REF!</definedName>
    <definedName name="vessel">[13]CREW_DATA!#REF!</definedName>
    <definedName name="VesselAgencyAdress">#REF!</definedName>
    <definedName name="VesselHeight">#REF!</definedName>
    <definedName name="VesselPreviousName">#REF!</definedName>
    <definedName name="VesselVoyage">#REF!</definedName>
    <definedName name="wa">[12]!wa</definedName>
    <definedName name="wages">[13]CREW_DATA!#REF!</definedName>
    <definedName name="WG">IF(#REF!="","",CHOOSE(WEEKDAY(#REF!),"So","Mo","Di","Mi","Do","Fr","Sa",""))</definedName>
    <definedName name="WG_E">IF('[23]BLANKO-ZETTEL'!XFD1="","",CHOOSE(WEEKDAY('[23]BLANKO-ZETTEL'!XFD1),"Sun","Mon","Thu","Wed","Thr","Fri","Sat",""))</definedName>
    <definedName name="wor">[12]!wor</definedName>
    <definedName name="WW">CHOOSE(WEEKDAY(#REF!),"So","Mo","Di","Mi","Do","Fr","Sa","")</definedName>
    <definedName name="WWW">[3]!WWW</definedName>
    <definedName name="x" hidden="1">[16]specchradio!#REF!</definedName>
    <definedName name="z">#REF!</definedName>
  </definedNames>
  <calcPr calcId="125725"/>
</workbook>
</file>

<file path=xl/calcChain.xml><?xml version="1.0" encoding="utf-8"?>
<calcChain xmlns="http://schemas.openxmlformats.org/spreadsheetml/2006/main">
  <c r="D6" i="2"/>
  <c r="D7"/>
  <c r="D8"/>
  <c r="D9"/>
  <c r="D10"/>
  <c r="D11"/>
  <c r="D12"/>
  <c r="D13"/>
  <c r="D14"/>
  <c r="D15"/>
  <c r="D16"/>
  <c r="D17"/>
  <c r="D18"/>
  <c r="D19"/>
  <c r="D20"/>
  <c r="D21"/>
  <c r="D22"/>
  <c r="D23"/>
</calcChain>
</file>

<file path=xl/sharedStrings.xml><?xml version="1.0" encoding="utf-8"?>
<sst xmlns="http://schemas.openxmlformats.org/spreadsheetml/2006/main" count="335" uniqueCount="279">
  <si>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</si>
  <si>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</si>
  <si>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</si>
  <si>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</si>
  <si>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</si>
  <si>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</si>
  <si>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</si>
  <si>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</si>
  <si>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</si>
  <si>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</si>
  <si>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</si>
  <si>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</si>
  <si>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</si>
  <si>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</si>
  <si>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</si>
  <si>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</si>
  <si>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</si>
  <si>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</si>
  <si>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</si>
  <si>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</si>
  <si>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</si>
  <si>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</si>
  <si>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</si>
  <si>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</si>
  <si>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</si>
  <si>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</si>
  <si>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</si>
  <si>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</si>
  <si>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</si>
  <si>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</si>
  <si>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</si>
  <si>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</si>
  <si>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</si>
  <si>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</si>
  <si>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</si>
  <si>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</si>
  <si>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</si>
  <si>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</si>
  <si>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</si>
  <si>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</si>
  <si>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</si>
  <si>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</si>
  <si>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</si>
  <si>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</si>
  <si>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</si>
  <si>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</si>
  <si>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</si>
  <si>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</si>
  <si>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</si>
  <si>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</si>
  <si>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</si>
  <si>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</si>
  <si>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</si>
  <si>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</si>
  <si>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</si>
  <si>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</si>
  <si>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</si>
  <si>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</si>
  <si>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</si>
  <si>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</si>
  <si>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</si>
  <si>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</si>
  <si>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</si>
  <si>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</si>
  <si>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</si>
  <si>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</si>
  <si>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</si>
  <si>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</si>
  <si>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</si>
  <si>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</si>
  <si>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</si>
  <si>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</si>
  <si>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</si>
  <si>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</si>
  <si>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</si>
  <si>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</si>
  <si>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</si>
  <si>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</si>
  <si>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YS1-YS(x)</t>
  </si>
  <si>
    <t>Details of Security Personnel on board</t>
  </si>
  <si>
    <t>Security (YS)</t>
  </si>
  <si>
    <t>Port embarked</t>
  </si>
  <si>
    <t>Date employed
(DDMMYYYY)</t>
  </si>
  <si>
    <t>Security Company</t>
  </si>
  <si>
    <t>Security Company
address:</t>
  </si>
  <si>
    <t>Security Company
Contact number:</t>
  </si>
  <si>
    <t>Additional 1</t>
  </si>
  <si>
    <t>Additional 2</t>
  </si>
  <si>
    <t>W5</t>
  </si>
  <si>
    <t>W6</t>
  </si>
  <si>
    <t>W7</t>
  </si>
  <si>
    <t>W8</t>
  </si>
  <si>
    <t>W9</t>
  </si>
  <si>
    <t>W10</t>
  </si>
  <si>
    <t>W11</t>
  </si>
  <si>
    <t>W12</t>
  </si>
  <si>
    <t>M</t>
  </si>
  <si>
    <t>FILIPINO</t>
  </si>
  <si>
    <t>COOK</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</si>
  <si>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</si>
  <si>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</si>
  <si>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</si>
  <si>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</si>
  <si>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</si>
  <si>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</si>
  <si>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</si>
  <si>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</si>
  <si>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</si>
  <si>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</si>
  <si>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</si>
  <si>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</si>
  <si>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</si>
  <si>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</si>
  <si>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</si>
  <si>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</si>
  <si>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</si>
  <si>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</si>
  <si>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</si>
  <si>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</si>
  <si>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</si>
  <si>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</si>
  <si>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</si>
  <si>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</si>
  <si>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</si>
  <si>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</si>
  <si>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</si>
  <si>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</si>
  <si>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</si>
  <si>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</si>
  <si>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</si>
  <si>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</si>
  <si>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</si>
  <si>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</si>
  <si>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</si>
  <si>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</si>
  <si>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</si>
  <si>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</si>
  <si>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</si>
  <si>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</si>
  <si>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</si>
  <si>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</si>
  <si>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</si>
  <si>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</si>
  <si>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INDIAN</t>
  </si>
  <si>
    <t>Birth Date (DDMMYYYY)</t>
  </si>
  <si>
    <t>LUANDA,ANGOLA,30032004,1,NIL,Y</t>
  </si>
  <si>
    <t>MASTER</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</si>
  <si>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</si>
  <si>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</si>
  <si>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</si>
  <si>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</si>
  <si>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</si>
  <si>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</si>
  <si>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</si>
  <si>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</si>
  <si>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</si>
  <si>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</si>
  <si>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</si>
  <si>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</si>
  <si>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</si>
  <si>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</si>
  <si>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</si>
  <si>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</si>
  <si>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</si>
  <si>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</si>
  <si>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</si>
  <si>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</si>
  <si>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</si>
  <si>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</si>
  <si>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</si>
  <si>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</si>
  <si>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</si>
  <si>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</si>
  <si>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</si>
  <si>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</si>
  <si>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</si>
  <si>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</si>
  <si>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</si>
  <si>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</si>
  <si>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</si>
  <si>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Y, PORTUGUESE REPUBLIC BY DNV-GL</t>
  </si>
  <si>
    <t>STURROCK GRINDROD MARITIME</t>
  </si>
  <si>
    <t>Mr. Marcel Schwarz ,Tel : +49-40-38108-609,Mob:+49-1724599294,Security@doehle.de</t>
  </si>
  <si>
    <t>C/OFF</t>
  </si>
  <si>
    <t>2/OFF</t>
  </si>
  <si>
    <t>PHATAN</t>
  </si>
  <si>
    <t xml:space="preserve">MOHAMMED ALI </t>
  </si>
  <si>
    <t>3/OFF</t>
  </si>
  <si>
    <t>H8824440</t>
  </si>
  <si>
    <t>C/ENG</t>
  </si>
  <si>
    <t>2/ENG</t>
  </si>
  <si>
    <t>KOCHETOV</t>
  </si>
  <si>
    <t xml:space="preserve">OLEKSIY </t>
  </si>
  <si>
    <t>3/ENG</t>
  </si>
  <si>
    <t>EA772935</t>
  </si>
  <si>
    <t>FINTINA</t>
  </si>
  <si>
    <t xml:space="preserve">ION </t>
  </si>
  <si>
    <t>ELEC</t>
  </si>
  <si>
    <t>053271142</t>
  </si>
  <si>
    <t>DE LA PENA</t>
  </si>
  <si>
    <t xml:space="preserve">ORLANDO TAYO </t>
  </si>
  <si>
    <t>BOSUN</t>
  </si>
  <si>
    <t>EC1058507</t>
  </si>
  <si>
    <t>ABAGA</t>
  </si>
  <si>
    <t xml:space="preserve">EMMANUEL PIMENTEL </t>
  </si>
  <si>
    <t xml:space="preserve">AB </t>
  </si>
  <si>
    <t>EC3112036</t>
  </si>
  <si>
    <t>CARIN</t>
  </si>
  <si>
    <t xml:space="preserve">JOSE JOJO BELDAD </t>
  </si>
  <si>
    <t>EC8178546</t>
  </si>
  <si>
    <t>REYES</t>
  </si>
  <si>
    <t xml:space="preserve">RYAN CHRISTOPHER LUCEÑA  </t>
  </si>
  <si>
    <t>OS</t>
  </si>
  <si>
    <t>P0239237A</t>
  </si>
  <si>
    <t>MANGLALLAN</t>
  </si>
  <si>
    <t>RAYMUND JR. ALVIAR</t>
  </si>
  <si>
    <t>EC5067096</t>
  </si>
  <si>
    <t>LEONCIO SUMALPONG</t>
  </si>
  <si>
    <t>FITTER</t>
  </si>
  <si>
    <t>EC8549975</t>
  </si>
  <si>
    <t>BOLO</t>
  </si>
  <si>
    <t xml:space="preserve">RICARDO JR. RODRIGUEZ </t>
  </si>
  <si>
    <t>OILER</t>
  </si>
  <si>
    <t>EC8229165</t>
  </si>
  <si>
    <t>CHORNOPYSHCHUK</t>
  </si>
  <si>
    <t xml:space="preserve">LEONID </t>
  </si>
  <si>
    <t>WIPER</t>
  </si>
  <si>
    <t>EP208620</t>
  </si>
  <si>
    <t>MESSMEN</t>
  </si>
  <si>
    <t>W13</t>
  </si>
  <si>
    <t>W14</t>
  </si>
  <si>
    <t>W15</t>
  </si>
  <si>
    <t>W16</t>
  </si>
  <si>
    <t>W17</t>
  </si>
  <si>
    <t>W18</t>
  </si>
  <si>
    <t>M/S  HAMMONIA CALABRIA SCHIFFAHRTS GmbH &amp; Co.KG, ELBCHAUSSEE 370, 22609 HAMBURG GERMANY</t>
  </si>
  <si>
    <t>NIL</t>
  </si>
  <si>
    <t>HAMMONIA CALABRIA, CQIE, MADEIRA, 1</t>
  </si>
  <si>
    <t xml:space="preserve">CAPT.CUKIERSKI CZESLAW WLODZIMIERZ, MASTER </t>
  </si>
  <si>
    <t>CUKIERSKI</t>
  </si>
  <si>
    <t>CZESLAW WLODZIMIERZ</t>
  </si>
  <si>
    <t>POLISH</t>
  </si>
  <si>
    <t>EB 3356965</t>
  </si>
  <si>
    <t>CHESCA</t>
  </si>
  <si>
    <t>VALENTIN</t>
  </si>
  <si>
    <t>053075570</t>
  </si>
  <si>
    <t>KHILKO</t>
  </si>
  <si>
    <t>ANATOLII</t>
  </si>
  <si>
    <t>75 2149781</t>
  </si>
  <si>
    <t>RUSSIAN FEDERATION</t>
  </si>
  <si>
    <t>NHAVA SHEVA, INDIA, 02022017,2,NIL,Y</t>
  </si>
  <si>
    <t>GITGANO</t>
  </si>
  <si>
    <t>VICTOR REY SANCHEZ</t>
  </si>
  <si>
    <t>EC4368743</t>
  </si>
  <si>
    <t xml:space="preserve">DURBAN, 171300, PORT ELIZABETH, 222100, PORT LOUIS </t>
  </si>
  <si>
    <t>COLOMBO, SRI LIANKA, 05022017,1,NIL,Y</t>
  </si>
  <si>
    <t>COTONOU,BENIN, 05032017,2,NIL,Y</t>
  </si>
  <si>
    <t>TIN CAN ISLAND, NIGERIA,04032017,2,NIL,Y</t>
  </si>
  <si>
    <t>APAPA, NIGERIA,02032017,2,NIL,Y</t>
  </si>
  <si>
    <t>POINTE NOIRE,CONGO,26022017,2,NIL,Y</t>
  </si>
  <si>
    <t>LUANDA,ANGOLA,23022017,2,NIL,Y</t>
  </si>
  <si>
    <t>DURBAN,SOUTH AFRICA,16022017,1,NIL,Y</t>
  </si>
  <si>
    <t>MUNDRA, INDIA,    31012017,1,NIL,Y</t>
  </si>
  <si>
    <t>JEBEL ALI, UAE,   27012017,1,NIL,Y</t>
  </si>
  <si>
    <t xml:space="preserve">GENERAL CARGO IN                 CONTAINERS,                               NO HAZARDOUS CARGO               </t>
  </si>
  <si>
    <t>SHYRYAYEV</t>
  </si>
  <si>
    <t>ROMAN</t>
  </si>
  <si>
    <t>UKRAINE</t>
  </si>
  <si>
    <t>EK672547</t>
  </si>
  <si>
    <t>WIECK</t>
  </si>
  <si>
    <t>FLORIAN</t>
  </si>
  <si>
    <t>DEUTSCH</t>
  </si>
  <si>
    <t>C0NX9R72N</t>
  </si>
  <si>
    <t>ROMÂNᾸ</t>
  </si>
  <si>
    <t>ALMIROL</t>
  </si>
  <si>
    <t>SIMPORIOS</t>
  </si>
  <si>
    <t>CIPRIANO JR ESPADERO</t>
  </si>
  <si>
    <t>P0398902A</t>
  </si>
  <si>
    <t>1106S 00830E</t>
  </si>
</sst>
</file>

<file path=xl/styles.xml><?xml version="1.0" encoding="utf-8"?>
<styleSheet xmlns="http://schemas.openxmlformats.org/spreadsheetml/2006/main">
  <numFmts count="35">
    <numFmt numFmtId="5" formatCode="&quot;$&quot;#,##0;\-&quot;$&quot;#,##0"/>
    <numFmt numFmtId="41" formatCode="_-* #,##0_-;\-* #,##0_-;_-* &quot;-&quot;_-;_-@_-"/>
    <numFmt numFmtId="43" formatCode="_-* #,##0.00_-;\-* #,##0.00_-;_-* &quot;-&quot;??_-;_-@_-"/>
    <numFmt numFmtId="164" formatCode="_-* #,##0\ _$_-;\-* #,##0\ _$_-;_-* &quot;-&quot;\ _$_-;_-@_-"/>
    <numFmt numFmtId="165" formatCode="_-* #,##0.00\ _$_-;\-* #,##0.00\ _$_-;_-* &quot;-&quot;??\ _$_-;_-@_-"/>
    <numFmt numFmtId="166" formatCode="0.0"/>
    <numFmt numFmtId="167" formatCode="&quot;$&quot;#,##0.0000_);\(&quot;$&quot;#,##0.0000\)"/>
    <numFmt numFmtId="168" formatCode="#,##0;[Red]&quot;-&quot;#,##0"/>
    <numFmt numFmtId="169" formatCode="_-* #,##0\ _D_M_-;\-* #,##0\ _D_M_-;_-* &quot;-&quot;\ _D_M_-;_-@_-"/>
    <numFmt numFmtId="170" formatCode="#,##0.00;[Red]&quot;-&quot;#,##0.00"/>
    <numFmt numFmtId="171" formatCode="_-* #,##0.00\ _D_M_-;\-* #,##0.00\ _D_M_-;_-* &quot;-&quot;??\ _D_M_-;_-@_-"/>
    <numFmt numFmtId="172" formatCode="[Blue]d/m/yyyy"/>
    <numFmt numFmtId="173" formatCode="_-* #,##0.00\ [$€-1]_-;\-* #,##0.00\ [$€-1]_-;_-* &quot;-&quot;??\ [$€-1]_-"/>
    <numFmt numFmtId="174" formatCode="#,##0.0_);\(#,##0.0\)"/>
    <numFmt numFmtId="175" formatCode="_-* #,##0\ _F_-;\-* #,##0\ _F_-;_-* &quot;-&quot;\ _F_-;_-@_-"/>
    <numFmt numFmtId="176" formatCode="_-* #,##0.00\ _F_-;\-* #,##0.00\ _F_-;_-* &quot;-&quot;??\ _F_-;_-@_-"/>
    <numFmt numFmtId="177" formatCode="_-* #,##0\ &quot;F&quot;_-;\-* #,##0\ &quot;F&quot;_-;_-* &quot;-&quot;\ &quot;F&quot;_-;_-@_-"/>
    <numFmt numFmtId="178" formatCode="_-* #,##0.00\ &quot;F&quot;_-;\-* #,##0.00\ &quot;F&quot;_-;_-* &quot;-&quot;??\ &quot;F&quot;_-;_-@_-"/>
    <numFmt numFmtId="179" formatCode="0.00_)"/>
    <numFmt numFmtId="180" formatCode="mm/dd/yy"/>
    <numFmt numFmtId="181" formatCode="_-* #,##0\ &quot;£&quot;_-;\-* #,##0\ &quot;£&quot;_-;_-* &quot;-&quot;\ &quot;£&quot;_-;_-@_-"/>
    <numFmt numFmtId="182" formatCode="_-* #,##0.00\ &quot;£&quot;_-;\-* #,##0.00\ &quot;£&quot;_-;_-* &quot;-&quot;??\ &quot;£&quot;_-;_-@_-"/>
    <numFmt numFmtId="183" formatCode="&quot;$&quot;#,##0_);\(&quot;$&quot;#,##0\)"/>
    <numFmt numFmtId="184" formatCode="_(&quot;$&quot;* #,##0.00_);_(&quot;$&quot;* \(#,##0.00\);_(&quot;$&quot;* &quot;-&quot;??_);_(@_)"/>
    <numFmt numFmtId="185" formatCode="\$#,##0\ ;\(\$#,##0\)"/>
    <numFmt numFmtId="186" formatCode="00&quot;.&quot;00&quot;. '&quot;00"/>
    <numFmt numFmtId="187" formatCode="####\ &quot;sm&quot;"/>
    <numFmt numFmtId="188" formatCode="_-* #,##0\ _€_-;\-* #,##0\ _€_-;_-* &quot;-&quot;\ _€_-;_-@_-"/>
    <numFmt numFmtId="189" formatCode="_-* #,##0.00\ _€_-;\-* #,##0.00\ _€_-;_-* &quot;-&quot;??\ _€_-;_-@_-"/>
    <numFmt numFmtId="190" formatCode="#."/>
    <numFmt numFmtId="191" formatCode="#,##0\ &quot;DM&quot;;[Red]\-#,##0\ &quot;DM&quot;"/>
    <numFmt numFmtId="192" formatCode="#,##0.00\ &quot;DM&quot;;[Red]\-#,##0.00\ &quot;DM&quot;"/>
    <numFmt numFmtId="193" formatCode="#,##0\ &quot;z3&quot;;[Red]\-#,##0\ &quot;z3&quot;"/>
    <numFmt numFmtId="194" formatCode="#,##0.00\ &quot;z3&quot;;[Red]\-#,##0.00\ &quot;z3&quot;"/>
    <numFmt numFmtId="195" formatCode="ddmmyyyy"/>
  </numFmts>
  <fonts count="101">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
      <sz val="10"/>
      <name val="Arial"/>
      <family val="2"/>
    </font>
    <font>
      <sz val="12"/>
      <name val="Arial"/>
      <family val="2"/>
    </font>
    <font>
      <sz val="8"/>
      <name val="Arial"/>
      <family val="2"/>
    </font>
    <font>
      <sz val="10"/>
      <name val="Arial"/>
      <family val="2"/>
    </font>
    <font>
      <sz val="10"/>
      <name val="MS Sans Serif"/>
      <family val="2"/>
    </font>
    <font>
      <b/>
      <sz val="12"/>
      <name val="Arial"/>
      <family val="2"/>
    </font>
    <font>
      <sz val="11"/>
      <color indexed="8"/>
      <name val="Calibri"/>
      <family val="2"/>
    </font>
    <font>
      <sz val="11"/>
      <color indexed="9"/>
      <name val="Calibri"/>
      <family val="2"/>
    </font>
    <font>
      <sz val="8"/>
      <name val="Times New Roman"/>
      <family val="1"/>
    </font>
    <font>
      <sz val="10"/>
      <name val="MS Serif"/>
      <family val="1"/>
    </font>
    <font>
      <sz val="10"/>
      <name val="Courier"/>
      <family val="3"/>
    </font>
    <font>
      <sz val="16"/>
      <name val="Arial MT"/>
    </font>
    <font>
      <sz val="10"/>
      <name val="Arial CE"/>
      <charset val="238"/>
    </font>
    <font>
      <i/>
      <sz val="16"/>
      <name val="Arial MT"/>
    </font>
    <font>
      <i/>
      <sz val="12"/>
      <name val="Helv"/>
    </font>
    <font>
      <b/>
      <sz val="11"/>
      <color indexed="8"/>
      <name val="Calibri"/>
      <family val="2"/>
    </font>
    <font>
      <sz val="10"/>
      <color indexed="16"/>
      <name val="MS Serif"/>
      <family val="1"/>
    </font>
    <font>
      <sz val="12"/>
      <name val="Helv"/>
    </font>
    <font>
      <sz val="12"/>
      <color indexed="9"/>
      <name val="Helv"/>
    </font>
    <font>
      <b/>
      <sz val="10"/>
      <name val="Times New Roman CE"/>
      <charset val="238"/>
    </font>
    <font>
      <b/>
      <i/>
      <sz val="16"/>
      <name val="Helv"/>
    </font>
    <font>
      <sz val="12"/>
      <name val="新細明體"/>
      <family val="1"/>
      <charset val="136"/>
    </font>
    <font>
      <sz val="10"/>
      <name val="Tms Rmn"/>
    </font>
    <font>
      <sz val="8"/>
      <name val="Helv"/>
    </font>
    <font>
      <b/>
      <sz val="18"/>
      <color indexed="62"/>
      <name val="Cambria"/>
      <family val="2"/>
    </font>
    <font>
      <b/>
      <sz val="8"/>
      <color indexed="8"/>
      <name val="Helv"/>
    </font>
    <font>
      <b/>
      <sz val="9"/>
      <name val="Arial"/>
      <family val="2"/>
    </font>
    <font>
      <sz val="12"/>
      <color indexed="8"/>
      <name val="Calibri"/>
      <family val="2"/>
    </font>
    <font>
      <sz val="11"/>
      <color indexed="8"/>
      <name val="宋体"/>
      <charset val="134"/>
    </font>
    <font>
      <sz val="12"/>
      <color indexed="9"/>
      <name val="Calibri"/>
      <family val="2"/>
    </font>
    <font>
      <sz val="11"/>
      <color indexed="9"/>
      <name val="宋体"/>
      <charset val="134"/>
    </font>
    <font>
      <b/>
      <sz val="11"/>
      <color indexed="63"/>
      <name val="Calibri"/>
      <family val="2"/>
    </font>
    <font>
      <b/>
      <sz val="11"/>
      <color indexed="52"/>
      <name val="Calibri"/>
      <family val="2"/>
    </font>
    <font>
      <u/>
      <sz val="10"/>
      <color indexed="36"/>
      <name val="MS Sans Serif"/>
      <family val="2"/>
    </font>
    <font>
      <b/>
      <sz val="10"/>
      <name val="MS Sans Serif"/>
      <family val="2"/>
    </font>
    <font>
      <sz val="12"/>
      <color indexed="17"/>
      <name val="Calibri"/>
      <family val="2"/>
    </font>
    <font>
      <b/>
      <sz val="12"/>
      <color indexed="52"/>
      <name val="Calibri"/>
      <family val="2"/>
    </font>
    <font>
      <b/>
      <sz val="12"/>
      <color indexed="9"/>
      <name val="Calibri"/>
      <family val="2"/>
    </font>
    <font>
      <sz val="12"/>
      <color indexed="52"/>
      <name val="Calibri"/>
      <family val="2"/>
    </font>
    <font>
      <sz val="10"/>
      <color indexed="24"/>
      <name val="Arial"/>
      <family val="2"/>
    </font>
    <font>
      <sz val="9"/>
      <name val="Arial"/>
      <family val="2"/>
    </font>
    <font>
      <sz val="11"/>
      <color indexed="62"/>
      <name val="Calibri"/>
      <family val="2"/>
    </font>
    <font>
      <b/>
      <sz val="11"/>
      <color indexed="62"/>
      <name val="Calibri"/>
      <family val="2"/>
    </font>
    <font>
      <sz val="12"/>
      <color indexed="62"/>
      <name val="Calibri"/>
      <family val="2"/>
    </font>
    <font>
      <i/>
      <sz val="11"/>
      <color indexed="23"/>
      <name val="Calibri"/>
      <family val="2"/>
    </font>
    <font>
      <sz val="11"/>
      <color indexed="17"/>
      <name val="Calibri"/>
      <family val="2"/>
    </font>
    <font>
      <b/>
      <sz val="14"/>
      <name val="MS Sans Serif"/>
      <family val="2"/>
    </font>
    <font>
      <b/>
      <sz val="1"/>
      <color indexed="8"/>
      <name val="Courier"/>
      <family val="3"/>
    </font>
    <font>
      <u/>
      <sz val="10"/>
      <color indexed="12"/>
      <name val="MS Sans Serif"/>
      <family val="2"/>
    </font>
    <font>
      <b/>
      <sz val="7.5"/>
      <name val="Arial"/>
      <family val="2"/>
    </font>
    <font>
      <sz val="12"/>
      <color indexed="14"/>
      <name val="Calibri"/>
      <family val="2"/>
    </font>
    <font>
      <sz val="12"/>
      <color theme="1"/>
      <name val="Calibri"/>
      <family val="2"/>
      <scheme val="minor"/>
    </font>
    <font>
      <sz val="12"/>
      <name val="宋体"/>
      <charset val="134"/>
    </font>
    <font>
      <b/>
      <i/>
      <sz val="10"/>
      <name val="Arial"/>
      <family val="2"/>
    </font>
    <font>
      <sz val="10"/>
      <name val="Verdana"/>
      <family val="2"/>
    </font>
    <font>
      <u/>
      <sz val="12"/>
      <name val="Arial"/>
      <family val="2"/>
    </font>
    <font>
      <b/>
      <sz val="12"/>
      <color indexed="63"/>
      <name val="Calibri"/>
      <family val="2"/>
    </font>
    <font>
      <sz val="11"/>
      <color indexed="20"/>
      <name val="Calibri"/>
      <family val="2"/>
    </font>
    <font>
      <b/>
      <i/>
      <sz val="14"/>
      <name val="Souvenir Lt BT"/>
      <family val="1"/>
    </font>
    <font>
      <sz val="12"/>
      <color indexed="10"/>
      <name val="Calibri"/>
      <family val="2"/>
    </font>
    <font>
      <i/>
      <sz val="12"/>
      <color indexed="23"/>
      <name val="Calibri"/>
      <family val="2"/>
    </font>
    <font>
      <b/>
      <sz val="15"/>
      <color indexed="62"/>
      <name val="Calibri"/>
      <family val="2"/>
    </font>
    <font>
      <b/>
      <sz val="13"/>
      <color indexed="62"/>
      <name val="Calibri"/>
      <family val="2"/>
    </font>
    <font>
      <b/>
      <sz val="8"/>
      <name val="Arial"/>
      <family val="2"/>
    </font>
    <font>
      <b/>
      <sz val="18"/>
      <color indexed="56"/>
      <name val="Cambria"/>
      <family val="1"/>
    </font>
    <font>
      <b/>
      <sz val="15"/>
      <color indexed="56"/>
      <name val="Calibri"/>
      <family val="2"/>
    </font>
    <font>
      <b/>
      <sz val="13"/>
      <color indexed="56"/>
      <name val="Calibri"/>
      <family val="2"/>
    </font>
    <font>
      <b/>
      <sz val="11"/>
      <color indexed="56"/>
      <name val="Calibri"/>
      <family val="2"/>
    </font>
    <font>
      <sz val="11"/>
      <color indexed="52"/>
      <name val="Calibri"/>
      <family val="2"/>
    </font>
    <font>
      <b/>
      <u/>
      <sz val="14"/>
      <name val="Courier New"/>
      <family val="3"/>
    </font>
    <font>
      <sz val="11"/>
      <color indexed="10"/>
      <name val="Calibri"/>
      <family val="2"/>
    </font>
    <font>
      <b/>
      <sz val="11"/>
      <color indexed="9"/>
      <name val="Calibri"/>
      <family val="2"/>
    </font>
    <font>
      <sz val="11"/>
      <name val="HY그래픽M"/>
      <family val="1"/>
      <charset val="129"/>
    </font>
    <font>
      <sz val="11"/>
      <color indexed="17"/>
      <name val="宋体"/>
      <charset val="134"/>
    </font>
    <font>
      <sz val="11"/>
      <color indexed="20"/>
      <name val="宋体"/>
      <charset val="134"/>
    </font>
    <font>
      <b/>
      <sz val="18"/>
      <color indexed="56"/>
      <name val="宋体"/>
      <charset val="134"/>
    </font>
    <font>
      <b/>
      <sz val="15"/>
      <color indexed="56"/>
      <name val="宋体"/>
      <charset val="134"/>
    </font>
    <font>
      <b/>
      <sz val="13"/>
      <color indexed="56"/>
      <name val="宋体"/>
      <charset val="134"/>
    </font>
    <font>
      <b/>
      <sz val="11"/>
      <color indexed="56"/>
      <name val="宋体"/>
      <charset val="134"/>
    </font>
    <font>
      <b/>
      <sz val="11"/>
      <color indexed="9"/>
      <name val="宋体"/>
      <charset val="134"/>
    </font>
    <font>
      <b/>
      <sz val="11"/>
      <color indexed="8"/>
      <name val="宋体"/>
      <charset val="134"/>
    </font>
    <font>
      <i/>
      <sz val="11"/>
      <color indexed="23"/>
      <name val="宋体"/>
      <charset val="134"/>
    </font>
    <font>
      <sz val="11"/>
      <color indexed="10"/>
      <name val="宋体"/>
      <charset val="134"/>
    </font>
    <font>
      <b/>
      <sz val="11"/>
      <color indexed="52"/>
      <name val="宋体"/>
      <charset val="134"/>
    </font>
    <font>
      <sz val="11"/>
      <color indexed="62"/>
      <name val="宋体"/>
      <charset val="134"/>
    </font>
    <font>
      <b/>
      <sz val="11"/>
      <color indexed="63"/>
      <name val="宋体"/>
      <charset val="134"/>
    </font>
    <font>
      <sz val="11"/>
      <color indexed="60"/>
      <name val="宋体"/>
      <charset val="134"/>
    </font>
    <font>
      <sz val="11"/>
      <color indexed="52"/>
      <name val="宋体"/>
      <charset val="134"/>
    </font>
  </fonts>
  <fills count="47">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
      <patternFill patternType="solid">
        <fgColor indexed="22"/>
        <bgColor indexed="64"/>
      </patternFill>
    </fill>
    <fill>
      <patternFill patternType="solid">
        <fgColor indexed="31"/>
        <bgColor indexed="31"/>
      </patternFill>
    </fill>
    <fill>
      <patternFill patternType="solid">
        <fgColor indexed="44"/>
        <bgColor indexed="44"/>
      </patternFill>
    </fill>
    <fill>
      <patternFill patternType="solid">
        <fgColor indexed="26"/>
        <bgColor indexed="26"/>
      </patternFill>
    </fill>
    <fill>
      <patternFill patternType="solid">
        <fgColor indexed="22"/>
        <bgColor indexed="22"/>
      </patternFill>
    </fill>
    <fill>
      <patternFill patternType="solid">
        <fgColor indexed="55"/>
        <bgColor indexed="55"/>
      </patternFill>
    </fill>
    <fill>
      <patternFill patternType="solid">
        <fgColor indexed="42"/>
        <bgColor indexed="42"/>
      </patternFill>
    </fill>
    <fill>
      <patternFill patternType="solid">
        <fgColor indexed="27"/>
        <bgColor indexed="27"/>
      </patternFill>
    </fill>
    <fill>
      <patternFill patternType="solid">
        <fgColor indexed="47"/>
        <bgColor indexed="47"/>
      </patternFill>
    </fill>
    <fill>
      <patternFill patternType="lightUp">
        <fgColor indexed="9"/>
        <bgColor indexed="55"/>
      </patternFill>
    </fill>
    <fill>
      <patternFill patternType="lightUp">
        <fgColor indexed="9"/>
        <bgColor indexed="29"/>
      </patternFill>
    </fill>
    <fill>
      <patternFill patternType="lightUp">
        <fgColor indexed="9"/>
        <bgColor indexed="22"/>
      </patternFill>
    </fill>
    <fill>
      <patternFill patternType="solid">
        <fgColor indexed="26"/>
        <bgColor indexed="64"/>
      </patternFill>
    </fill>
    <fill>
      <patternFill patternType="solid">
        <fgColor indexed="15"/>
      </patternFill>
    </fill>
    <fill>
      <patternFill patternType="solid">
        <fgColor indexed="12"/>
      </patternFill>
    </fill>
    <fill>
      <patternFill patternType="solid">
        <fgColor indexed="43"/>
      </patternFill>
    </fill>
    <fill>
      <patternFill patternType="solid">
        <fgColor indexed="2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9"/>
      </patternFill>
    </fill>
    <fill>
      <patternFill patternType="solid">
        <fgColor indexed="41"/>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19"/>
      </patternFill>
    </fill>
    <fill>
      <patternFill patternType="solid">
        <fgColor indexed="54"/>
      </patternFill>
    </fill>
    <fill>
      <patternFill patternType="lightGray">
        <fgColor indexed="8"/>
      </patternFill>
    </fill>
    <fill>
      <patternFill patternType="solid">
        <fgColor indexed="26"/>
      </patternFill>
    </fill>
  </fills>
  <borders count="56">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
      <left/>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hair">
        <color indexed="12"/>
      </left>
      <right style="hair">
        <color indexed="12"/>
      </right>
      <top style="hair">
        <color indexed="12"/>
      </top>
      <bottom style="hair">
        <color indexed="12"/>
      </bottom>
      <diagonal/>
    </border>
    <border>
      <left/>
      <right/>
      <top style="medium">
        <color indexed="64"/>
      </top>
      <bottom style="medium">
        <color indexed="64"/>
      </bottom>
      <diagonal/>
    </border>
    <border>
      <left/>
      <right/>
      <top style="thin">
        <color indexed="64"/>
      </top>
      <bottom/>
      <diagonal/>
    </border>
    <border>
      <left style="thin">
        <color indexed="64"/>
      </left>
      <right style="thin">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top/>
      <bottom style="thin">
        <color indexed="6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bottom style="dotted">
        <color indexed="64"/>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style="thin">
        <color indexed="62"/>
      </top>
      <bottom style="double">
        <color indexed="62"/>
      </bottom>
      <diagonal/>
    </border>
    <border>
      <left style="medium">
        <color indexed="64"/>
      </left>
      <right/>
      <top style="medium">
        <color indexed="64"/>
      </top>
      <bottom style="medium">
        <color indexed="64"/>
      </bottom>
      <diagonal/>
    </border>
    <border>
      <left style="medium">
        <color indexed="64"/>
      </left>
      <right style="medium">
        <color indexed="64"/>
      </right>
      <top/>
      <bottom/>
      <diagonal/>
    </border>
    <border>
      <left style="thin">
        <color indexed="22"/>
      </left>
      <right style="thin">
        <color indexed="22"/>
      </right>
      <top style="thin">
        <color indexed="22"/>
      </top>
      <bottom style="thin">
        <color indexed="22"/>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thick">
        <color indexed="62"/>
      </bottom>
      <diagonal/>
    </border>
    <border>
      <left/>
      <right/>
      <top/>
      <bottom style="medium">
        <color indexed="30"/>
      </bottom>
      <diagonal/>
    </border>
  </borders>
  <cellStyleXfs count="259">
    <xf numFmtId="0" fontId="0" fillId="0" borderId="0"/>
    <xf numFmtId="0" fontId="13" fillId="0" borderId="0"/>
    <xf numFmtId="0" fontId="19" fillId="6" borderId="0" applyNumberFormat="0" applyBorder="0" applyAlignment="0" applyProtection="0"/>
    <xf numFmtId="0" fontId="19" fillId="6" borderId="0" applyNumberFormat="0" applyBorder="0" applyAlignment="0" applyProtection="0"/>
    <xf numFmtId="0" fontId="20" fillId="7" borderId="0" applyNumberFormat="0" applyBorder="0" applyAlignment="0" applyProtection="0"/>
    <xf numFmtId="0" fontId="19" fillId="8" borderId="0" applyNumberFormat="0" applyBorder="0" applyAlignment="0" applyProtection="0"/>
    <xf numFmtId="0" fontId="19" fillId="9" borderId="0" applyNumberFormat="0" applyBorder="0" applyAlignment="0" applyProtection="0"/>
    <xf numFmtId="0" fontId="20" fillId="10" borderId="0" applyNumberFormat="0" applyBorder="0" applyAlignment="0" applyProtection="0"/>
    <xf numFmtId="0" fontId="19" fillId="8" borderId="0" applyNumberFormat="0" applyBorder="0" applyAlignment="0" applyProtection="0"/>
    <xf numFmtId="0" fontId="19" fillId="11" borderId="0" applyNumberFormat="0" applyBorder="0" applyAlignment="0" applyProtection="0"/>
    <xf numFmtId="0" fontId="20" fillId="9" borderId="0" applyNumberFormat="0" applyBorder="0" applyAlignment="0" applyProtection="0"/>
    <xf numFmtId="0" fontId="19" fillId="6" borderId="0" applyNumberFormat="0" applyBorder="0" applyAlignment="0" applyProtection="0"/>
    <xf numFmtId="0" fontId="19" fillId="9" borderId="0" applyNumberFormat="0" applyBorder="0" applyAlignment="0" applyProtection="0"/>
    <xf numFmtId="0" fontId="20" fillId="9" borderId="0" applyNumberFormat="0" applyBorder="0" applyAlignment="0" applyProtection="0"/>
    <xf numFmtId="0" fontId="19" fillId="12" borderId="0" applyNumberFormat="0" applyBorder="0" applyAlignment="0" applyProtection="0"/>
    <xf numFmtId="0" fontId="19" fillId="6" borderId="0" applyNumberFormat="0" applyBorder="0" applyAlignment="0" applyProtection="0"/>
    <xf numFmtId="0" fontId="20" fillId="7" borderId="0" applyNumberFormat="0" applyBorder="0" applyAlignment="0" applyProtection="0"/>
    <xf numFmtId="0" fontId="19" fillId="8" borderId="0" applyNumberFormat="0" applyBorder="0" applyAlignment="0" applyProtection="0"/>
    <xf numFmtId="0" fontId="19" fillId="13" borderId="0" applyNumberFormat="0" applyBorder="0" applyAlignment="0" applyProtection="0"/>
    <xf numFmtId="0" fontId="20" fillId="13" borderId="0" applyNumberFormat="0" applyBorder="0" applyAlignment="0" applyProtection="0"/>
    <xf numFmtId="0" fontId="21" fillId="0" borderId="0">
      <alignment horizontal="center" wrapText="1"/>
      <protection locked="0"/>
    </xf>
    <xf numFmtId="167" fontId="16" fillId="0" borderId="0" applyFill="0" applyBorder="0" applyAlignment="0"/>
    <xf numFmtId="0" fontId="22" fillId="0" borderId="0" applyNumberFormat="0" applyAlignment="0">
      <alignment horizontal="left"/>
    </xf>
    <xf numFmtId="0" fontId="23" fillId="0" borderId="0" applyNumberFormat="0" applyAlignment="0"/>
    <xf numFmtId="0" fontId="24" fillId="0" borderId="0"/>
    <xf numFmtId="0" fontId="24" fillId="0" borderId="0"/>
    <xf numFmtId="0" fontId="24" fillId="0" borderId="0"/>
    <xf numFmtId="0" fontId="24" fillId="0" borderId="0"/>
    <xf numFmtId="38" fontId="25" fillId="0" borderId="0" applyFont="0" applyFill="0" applyBorder="0" applyAlignment="0" applyProtection="0"/>
    <xf numFmtId="168" fontId="17" fillId="0" borderId="0" applyFont="0" applyFill="0" applyBorder="0" applyAlignment="0" applyProtection="0"/>
    <xf numFmtId="169" fontId="16" fillId="0" borderId="0" applyFont="0" applyFill="0" applyBorder="0" applyAlignment="0" applyProtection="0"/>
    <xf numFmtId="40" fontId="25" fillId="0" borderId="0" applyFont="0" applyFill="0" applyBorder="0" applyAlignment="0" applyProtection="0"/>
    <xf numFmtId="170" fontId="17" fillId="0" borderId="0" applyFont="0" applyFill="0" applyBorder="0" applyAlignment="0" applyProtection="0"/>
    <xf numFmtId="171" fontId="16" fillId="0" borderId="0" applyFont="0" applyFill="0" applyBorder="0" applyAlignment="0" applyProtection="0"/>
    <xf numFmtId="0" fontId="26" fillId="0" borderId="35"/>
    <xf numFmtId="0" fontId="26" fillId="0" borderId="35"/>
    <xf numFmtId="172" fontId="27" fillId="0" borderId="36">
      <protection locked="0"/>
    </xf>
    <xf numFmtId="0" fontId="28" fillId="14" borderId="0" applyNumberFormat="0" applyBorder="0" applyAlignment="0" applyProtection="0"/>
    <xf numFmtId="0" fontId="28" fillId="15" borderId="0" applyNumberFormat="0" applyBorder="0" applyAlignment="0" applyProtection="0"/>
    <xf numFmtId="0" fontId="28" fillId="16" borderId="0" applyNumberFormat="0" applyBorder="0" applyAlignment="0" applyProtection="0"/>
    <xf numFmtId="0" fontId="29" fillId="0" borderId="0" applyNumberFormat="0" applyAlignment="0">
      <alignment horizontal="left"/>
    </xf>
    <xf numFmtId="173" fontId="16" fillId="0" borderId="0" applyFont="0" applyFill="0" applyBorder="0" applyAlignment="0" applyProtection="0"/>
    <xf numFmtId="38" fontId="15" fillId="5" borderId="0" applyNumberFormat="0" applyBorder="0" applyAlignment="0" applyProtection="0"/>
    <xf numFmtId="0" fontId="18" fillId="0" borderId="37" applyNumberFormat="0" applyAlignment="0" applyProtection="0">
      <alignment horizontal="left" vertical="center"/>
    </xf>
    <xf numFmtId="0" fontId="18" fillId="0" borderId="34">
      <alignment horizontal="left" vertical="center"/>
    </xf>
    <xf numFmtId="10" fontId="15" fillId="17" borderId="9" applyNumberFormat="0" applyBorder="0" applyAlignment="0" applyProtection="0"/>
    <xf numFmtId="174" fontId="30" fillId="18" borderId="0"/>
    <xf numFmtId="174" fontId="31" fillId="19" borderId="0"/>
    <xf numFmtId="0" fontId="32" fillId="0" borderId="0" applyBorder="0" applyAlignment="0"/>
    <xf numFmtId="175" fontId="16" fillId="0" borderId="0" applyFont="0" applyFill="0" applyBorder="0" applyAlignment="0" applyProtection="0"/>
    <xf numFmtId="176" fontId="16" fillId="0" borderId="0" applyFont="0" applyFill="0" applyBorder="0" applyAlignment="0" applyProtection="0"/>
    <xf numFmtId="177" fontId="16" fillId="0" borderId="0" applyFont="0" applyFill="0" applyBorder="0" applyAlignment="0" applyProtection="0"/>
    <xf numFmtId="178" fontId="16" fillId="0" borderId="0" applyFont="0" applyFill="0" applyBorder="0" applyAlignment="0" applyProtection="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179" fontId="33" fillId="0" borderId="0"/>
    <xf numFmtId="43" fontId="16" fillId="0" borderId="0" applyFont="0" applyFill="0" applyBorder="0" applyAlignment="0" applyProtection="0"/>
    <xf numFmtId="41" fontId="16" fillId="0" borderId="0" applyFont="0" applyFill="0" applyBorder="0" applyAlignment="0" applyProtection="0"/>
    <xf numFmtId="14" fontId="21" fillId="0" borderId="0">
      <alignment horizontal="center" wrapText="1"/>
      <protection locked="0"/>
    </xf>
    <xf numFmtId="10" fontId="16" fillId="0" borderId="0" applyFont="0" applyFill="0" applyBorder="0" applyAlignment="0" applyProtection="0"/>
    <xf numFmtId="5" fontId="35" fillId="0" borderId="0"/>
    <xf numFmtId="0" fontId="17" fillId="0" borderId="0" applyNumberFormat="0" applyFont="0" applyFill="0" applyBorder="0" applyAlignment="0" applyProtection="0">
      <alignment horizontal="left"/>
    </xf>
    <xf numFmtId="180" fontId="36" fillId="0" borderId="0" applyNumberFormat="0" applyFill="0" applyBorder="0" applyAlignment="0" applyProtection="0">
      <alignment horizontal="left"/>
    </xf>
    <xf numFmtId="0" fontId="37" fillId="0" borderId="0" applyNumberFormat="0" applyFill="0" applyBorder="0" applyAlignment="0" applyProtection="0"/>
    <xf numFmtId="0" fontId="24" fillId="0" borderId="0"/>
    <xf numFmtId="0" fontId="24" fillId="0" borderId="0"/>
    <xf numFmtId="0" fontId="14" fillId="0" borderId="0"/>
    <xf numFmtId="40" fontId="38" fillId="0" borderId="0" applyBorder="0">
      <alignment horizontal="right"/>
    </xf>
    <xf numFmtId="164" fontId="6" fillId="0" borderId="0" applyFont="0" applyFill="0" applyBorder="0" applyAlignment="0" applyProtection="0"/>
    <xf numFmtId="165" fontId="6" fillId="0" borderId="0" applyFont="0" applyFill="0" applyBorder="0" applyAlignment="0" applyProtection="0"/>
    <xf numFmtId="181" fontId="6" fillId="0" borderId="0" applyFont="0" applyFill="0" applyBorder="0" applyAlignment="0" applyProtection="0"/>
    <xf numFmtId="182" fontId="6" fillId="0" borderId="0" applyFont="0" applyFill="0" applyBorder="0" applyAlignment="0" applyProtection="0"/>
    <xf numFmtId="0" fontId="34" fillId="0" borderId="0"/>
    <xf numFmtId="0" fontId="16" fillId="0" borderId="0"/>
    <xf numFmtId="0" fontId="19" fillId="22" borderId="0" applyNumberFormat="0" applyBorder="0" applyAlignment="0" applyProtection="0"/>
    <xf numFmtId="0" fontId="19" fillId="23" borderId="0" applyNumberFormat="0" applyBorder="0" applyAlignment="0" applyProtection="0"/>
    <xf numFmtId="0" fontId="19" fillId="24" borderId="0" applyNumberFormat="0" applyBorder="0" applyAlignment="0" applyProtection="0"/>
    <xf numFmtId="0" fontId="19" fillId="25" borderId="0" applyNumberFormat="0" applyBorder="0" applyAlignment="0" applyProtection="0"/>
    <xf numFmtId="0" fontId="19" fillId="26" borderId="0" applyNumberFormat="0" applyBorder="0" applyAlignment="0" applyProtection="0"/>
    <xf numFmtId="0" fontId="19" fillId="27" borderId="0" applyNumberFormat="0" applyBorder="0" applyAlignment="0" applyProtection="0"/>
    <xf numFmtId="0" fontId="40" fillId="28" borderId="0" applyNumberFormat="0" applyBorder="0" applyAlignment="0" applyProtection="0"/>
    <xf numFmtId="0" fontId="40" fillId="27" borderId="0" applyNumberFormat="0" applyBorder="0" applyAlignment="0" applyProtection="0"/>
    <xf numFmtId="0" fontId="40" fillId="22" borderId="0" applyNumberFormat="0" applyBorder="0" applyAlignment="0" applyProtection="0"/>
    <xf numFmtId="0" fontId="40" fillId="28" borderId="0" applyNumberFormat="0" applyBorder="0" applyAlignment="0" applyProtection="0"/>
    <xf numFmtId="0" fontId="40" fillId="29" borderId="0" applyNumberFormat="0" applyBorder="0" applyAlignment="0" applyProtection="0"/>
    <xf numFmtId="0" fontId="40" fillId="27" borderId="0" applyNumberFormat="0" applyBorder="0" applyAlignment="0" applyProtection="0"/>
    <xf numFmtId="0" fontId="41" fillId="22" borderId="0" applyNumberFormat="0" applyBorder="0" applyAlignment="0" applyProtection="0">
      <alignment vertical="center"/>
    </xf>
    <xf numFmtId="0" fontId="41" fillId="23" borderId="0" applyNumberFormat="0" applyBorder="0" applyAlignment="0" applyProtection="0">
      <alignment vertical="center"/>
    </xf>
    <xf numFmtId="0" fontId="41" fillId="24" borderId="0" applyNumberFormat="0" applyBorder="0" applyAlignment="0" applyProtection="0">
      <alignment vertical="center"/>
    </xf>
    <xf numFmtId="0" fontId="41" fillId="25" borderId="0" applyNumberFormat="0" applyBorder="0" applyAlignment="0" applyProtection="0">
      <alignment vertical="center"/>
    </xf>
    <xf numFmtId="0" fontId="41" fillId="26" borderId="0" applyNumberFormat="0" applyBorder="0" applyAlignment="0" applyProtection="0">
      <alignment vertical="center"/>
    </xf>
    <xf numFmtId="0" fontId="41" fillId="27" borderId="0" applyNumberFormat="0" applyBorder="0" applyAlignment="0" applyProtection="0">
      <alignment vertical="center"/>
    </xf>
    <xf numFmtId="0" fontId="19" fillId="30" borderId="0" applyNumberFormat="0" applyBorder="0" applyAlignment="0" applyProtection="0"/>
    <xf numFmtId="0" fontId="19" fillId="31" borderId="0" applyNumberFormat="0" applyBorder="0" applyAlignment="0" applyProtection="0"/>
    <xf numFmtId="0" fontId="19" fillId="32" borderId="0" applyNumberFormat="0" applyBorder="0" applyAlignment="0" applyProtection="0"/>
    <xf numFmtId="0" fontId="19" fillId="25" borderId="0" applyNumberFormat="0" applyBorder="0" applyAlignment="0" applyProtection="0"/>
    <xf numFmtId="0" fontId="19" fillId="30" borderId="0" applyNumberFormat="0" applyBorder="0" applyAlignment="0" applyProtection="0"/>
    <xf numFmtId="0" fontId="19" fillId="33" borderId="0" applyNumberFormat="0" applyBorder="0" applyAlignment="0" applyProtection="0"/>
    <xf numFmtId="0" fontId="40" fillId="21" borderId="0" applyNumberFormat="0" applyBorder="0" applyAlignment="0" applyProtection="0"/>
    <xf numFmtId="0" fontId="40" fillId="27" borderId="0" applyNumberFormat="0" applyBorder="0" applyAlignment="0" applyProtection="0"/>
    <xf numFmtId="0" fontId="40" fillId="22" borderId="0" applyNumberFormat="0" applyBorder="0" applyAlignment="0" applyProtection="0"/>
    <xf numFmtId="0" fontId="40" fillId="21" borderId="0" applyNumberFormat="0" applyBorder="0" applyAlignment="0" applyProtection="0"/>
    <xf numFmtId="0" fontId="40" fillId="30" borderId="0" applyNumberFormat="0" applyBorder="0" applyAlignment="0" applyProtection="0"/>
    <xf numFmtId="0" fontId="40" fillId="27" borderId="0" applyNumberFormat="0" applyBorder="0" applyAlignment="0" applyProtection="0"/>
    <xf numFmtId="0" fontId="41" fillId="30" borderId="0" applyNumberFormat="0" applyBorder="0" applyAlignment="0" applyProtection="0">
      <alignment vertical="center"/>
    </xf>
    <xf numFmtId="0" fontId="41" fillId="31" borderId="0" applyNumberFormat="0" applyBorder="0" applyAlignment="0" applyProtection="0">
      <alignment vertical="center"/>
    </xf>
    <xf numFmtId="0" fontId="41" fillId="32" borderId="0" applyNumberFormat="0" applyBorder="0" applyAlignment="0" applyProtection="0">
      <alignment vertical="center"/>
    </xf>
    <xf numFmtId="0" fontId="41" fillId="25" borderId="0" applyNumberFormat="0" applyBorder="0" applyAlignment="0" applyProtection="0">
      <alignment vertical="center"/>
    </xf>
    <xf numFmtId="0" fontId="41" fillId="30" borderId="0" applyNumberFormat="0" applyBorder="0" applyAlignment="0" applyProtection="0">
      <alignment vertical="center"/>
    </xf>
    <xf numFmtId="0" fontId="41" fillId="33" borderId="0" applyNumberFormat="0" applyBorder="0" applyAlignment="0" applyProtection="0">
      <alignment vertical="center"/>
    </xf>
    <xf numFmtId="0" fontId="20" fillId="34" borderId="0" applyNumberFormat="0" applyBorder="0" applyAlignment="0" applyProtection="0"/>
    <xf numFmtId="0" fontId="20" fillId="31" borderId="0" applyNumberFormat="0" applyBorder="0" applyAlignment="0" applyProtection="0"/>
    <xf numFmtId="0" fontId="20" fillId="32" borderId="0" applyNumberFormat="0" applyBorder="0" applyAlignment="0" applyProtection="0"/>
    <xf numFmtId="0" fontId="20" fillId="35" borderId="0" applyNumberFormat="0" applyBorder="0" applyAlignment="0" applyProtection="0"/>
    <xf numFmtId="0" fontId="20" fillId="36" borderId="0" applyNumberFormat="0" applyBorder="0" applyAlignment="0" applyProtection="0"/>
    <xf numFmtId="0" fontId="20" fillId="37" borderId="0" applyNumberFormat="0" applyBorder="0" applyAlignment="0" applyProtection="0"/>
    <xf numFmtId="0" fontId="42" fillId="36" borderId="0" applyNumberFormat="0" applyBorder="0" applyAlignment="0" applyProtection="0"/>
    <xf numFmtId="0" fontId="42" fillId="31" borderId="0" applyNumberFormat="0" applyBorder="0" applyAlignment="0" applyProtection="0"/>
    <xf numFmtId="0" fontId="42" fillId="22" borderId="0" applyNumberFormat="0" applyBorder="0" applyAlignment="0" applyProtection="0"/>
    <xf numFmtId="0" fontId="42" fillId="21" borderId="0" applyNumberFormat="0" applyBorder="0" applyAlignment="0" applyProtection="0"/>
    <xf numFmtId="0" fontId="42" fillId="36" borderId="0" applyNumberFormat="0" applyBorder="0" applyAlignment="0" applyProtection="0"/>
    <xf numFmtId="0" fontId="42" fillId="27" borderId="0" applyNumberFormat="0" applyBorder="0" applyAlignment="0" applyProtection="0"/>
    <xf numFmtId="0" fontId="43" fillId="34" borderId="0" applyNumberFormat="0" applyBorder="0" applyAlignment="0" applyProtection="0">
      <alignment vertical="center"/>
    </xf>
    <xf numFmtId="0" fontId="43" fillId="31" borderId="0" applyNumberFormat="0" applyBorder="0" applyAlignment="0" applyProtection="0">
      <alignment vertical="center"/>
    </xf>
    <xf numFmtId="0" fontId="43" fillId="32" borderId="0" applyNumberFormat="0" applyBorder="0" applyAlignment="0" applyProtection="0">
      <alignment vertical="center"/>
    </xf>
    <xf numFmtId="0" fontId="43" fillId="35" borderId="0" applyNumberFormat="0" applyBorder="0" applyAlignment="0" applyProtection="0">
      <alignment vertical="center"/>
    </xf>
    <xf numFmtId="0" fontId="43" fillId="36" borderId="0" applyNumberFormat="0" applyBorder="0" applyAlignment="0" applyProtection="0">
      <alignment vertical="center"/>
    </xf>
    <xf numFmtId="0" fontId="43" fillId="37" borderId="0" applyNumberFormat="0" applyBorder="0" applyAlignment="0" applyProtection="0">
      <alignment vertical="center"/>
    </xf>
    <xf numFmtId="0" fontId="20" fillId="38" borderId="0" applyNumberFormat="0" applyBorder="0" applyAlignment="0" applyProtection="0"/>
    <xf numFmtId="0" fontId="20" fillId="39" borderId="0" applyNumberFormat="0" applyBorder="0" applyAlignment="0" applyProtection="0"/>
    <xf numFmtId="0" fontId="20" fillId="40" borderId="0" applyNumberFormat="0" applyBorder="0" applyAlignment="0" applyProtection="0"/>
    <xf numFmtId="0" fontId="20" fillId="35" borderId="0" applyNumberFormat="0" applyBorder="0" applyAlignment="0" applyProtection="0"/>
    <xf numFmtId="0" fontId="20" fillId="36" borderId="0" applyNumberFormat="0" applyBorder="0" applyAlignment="0" applyProtection="0"/>
    <xf numFmtId="0" fontId="20" fillId="41" borderId="0" applyNumberFormat="0" applyBorder="0" applyAlignment="0" applyProtection="0"/>
    <xf numFmtId="0" fontId="44" fillId="21" borderId="42" applyNumberFormat="0" applyAlignment="0" applyProtection="0"/>
    <xf numFmtId="0" fontId="45" fillId="21" borderId="43" applyNumberFormat="0" applyAlignment="0" applyProtection="0"/>
    <xf numFmtId="0" fontId="46" fillId="0" borderId="0" applyNumberFormat="0" applyFill="0" applyBorder="0" applyAlignment="0" applyProtection="0">
      <alignment vertical="top"/>
      <protection locked="0"/>
    </xf>
    <xf numFmtId="183" fontId="47" fillId="0" borderId="38" applyAlignment="0" applyProtection="0"/>
    <xf numFmtId="49" fontId="18" fillId="0" borderId="44" applyFill="0" applyProtection="0">
      <alignment vertical="center"/>
    </xf>
    <xf numFmtId="14" fontId="14" fillId="0" borderId="44" applyFont="0" applyAlignment="0"/>
    <xf numFmtId="0" fontId="14" fillId="0" borderId="40" applyFont="0" applyAlignment="0">
      <alignment vertical="center"/>
    </xf>
    <xf numFmtId="0" fontId="48" fillId="24" borderId="0" applyNumberFormat="0" applyBorder="0" applyAlignment="0" applyProtection="0"/>
    <xf numFmtId="0" fontId="49" fillId="28" borderId="43" applyNumberFormat="0" applyAlignment="0" applyProtection="0"/>
    <xf numFmtId="0" fontId="50" fillId="42" borderId="45" applyNumberFormat="0" applyAlignment="0" applyProtection="0"/>
    <xf numFmtId="0" fontId="51" fillId="0" borderId="46" applyNumberFormat="0" applyFill="0" applyAlignment="0" applyProtection="0"/>
    <xf numFmtId="3" fontId="52" fillId="0" borderId="0" applyFont="0" applyFill="0" applyBorder="0" applyAlignment="0" applyProtection="0"/>
    <xf numFmtId="184" fontId="16" fillId="0" borderId="0" applyAlignment="0">
      <alignment horizontal="right"/>
    </xf>
    <xf numFmtId="185" fontId="52" fillId="0" borderId="0" applyFont="0" applyFill="0" applyBorder="0" applyAlignment="0" applyProtection="0"/>
    <xf numFmtId="0" fontId="52" fillId="0" borderId="0" applyFont="0" applyFill="0" applyBorder="0" applyAlignment="0" applyProtection="0"/>
    <xf numFmtId="186" fontId="53" fillId="0" borderId="0">
      <alignment horizontal="left" vertical="center"/>
    </xf>
    <xf numFmtId="38" fontId="17" fillId="0" borderId="0" applyFont="0" applyFill="0" applyBorder="0" applyAlignment="0" applyProtection="0"/>
    <xf numFmtId="40" fontId="17" fillId="0" borderId="0" applyFont="0" applyFill="0" applyBorder="0" applyAlignment="0" applyProtection="0"/>
    <xf numFmtId="187" fontId="53" fillId="0" borderId="9">
      <alignment horizontal="right"/>
    </xf>
    <xf numFmtId="184" fontId="16" fillId="0" borderId="0">
      <alignment horizontal="centerContinuous"/>
    </xf>
    <xf numFmtId="188" fontId="13" fillId="0" borderId="0" applyFont="0" applyFill="0" applyBorder="0" applyAlignment="0" applyProtection="0"/>
    <xf numFmtId="38" fontId="25" fillId="0" borderId="0" applyFont="0" applyFill="0" applyBorder="0" applyAlignment="0" applyProtection="0"/>
    <xf numFmtId="169" fontId="13" fillId="0" borderId="0" applyFont="0" applyFill="0" applyBorder="0" applyAlignment="0" applyProtection="0"/>
    <xf numFmtId="189" fontId="13" fillId="0" borderId="0" applyFont="0" applyFill="0" applyBorder="0" applyAlignment="0" applyProtection="0"/>
    <xf numFmtId="40" fontId="25" fillId="0" borderId="0" applyFont="0" applyFill="0" applyBorder="0" applyAlignment="0" applyProtection="0"/>
    <xf numFmtId="171" fontId="13" fillId="0" borderId="0" applyFont="0" applyFill="0" applyBorder="0" applyAlignment="0" applyProtection="0"/>
    <xf numFmtId="0" fontId="54" fillId="27" borderId="43" applyNumberFormat="0" applyAlignment="0" applyProtection="0"/>
    <xf numFmtId="0" fontId="55" fillId="0" borderId="0" applyNumberFormat="0" applyFill="0" applyBorder="0" applyAlignment="0" applyProtection="0"/>
    <xf numFmtId="0" fontId="42" fillId="36" borderId="0" applyNumberFormat="0" applyBorder="0" applyAlignment="0" applyProtection="0"/>
    <xf numFmtId="0" fontId="42" fillId="43" borderId="0" applyNumberFormat="0" applyBorder="0" applyAlignment="0" applyProtection="0"/>
    <xf numFmtId="0" fontId="42" fillId="22" borderId="0" applyNumberFormat="0" applyBorder="0" applyAlignment="0" applyProtection="0"/>
    <xf numFmtId="0" fontId="42" fillId="44" borderId="0" applyNumberFormat="0" applyBorder="0" applyAlignment="0" applyProtection="0"/>
    <xf numFmtId="0" fontId="42" fillId="36" borderId="0" applyNumberFormat="0" applyBorder="0" applyAlignment="0" applyProtection="0"/>
    <xf numFmtId="0" fontId="42" fillId="31" borderId="0" applyNumberFormat="0" applyBorder="0" applyAlignment="0" applyProtection="0"/>
    <xf numFmtId="0" fontId="56" fillId="27" borderId="43" applyNumberFormat="0" applyAlignment="0" applyProtection="0"/>
    <xf numFmtId="0" fontId="28" fillId="0" borderId="47" applyNumberFormat="0" applyFill="0" applyAlignment="0" applyProtection="0"/>
    <xf numFmtId="0" fontId="57" fillId="0" borderId="0" applyNumberFormat="0" applyFill="0" applyBorder="0" applyAlignment="0" applyProtection="0"/>
    <xf numFmtId="2" fontId="52" fillId="0" borderId="0" applyFont="0" applyFill="0" applyBorder="0" applyAlignment="0" applyProtection="0"/>
    <xf numFmtId="0" fontId="58" fillId="24" borderId="0" applyNumberFormat="0" applyBorder="0" applyAlignment="0" applyProtection="0"/>
    <xf numFmtId="0" fontId="59" fillId="45" borderId="9" applyNumberFormat="0" applyFont="0" applyAlignment="0">
      <alignment horizontal="left" vertical="center"/>
    </xf>
    <xf numFmtId="190" fontId="60" fillId="0" borderId="0">
      <protection locked="0"/>
    </xf>
    <xf numFmtId="190" fontId="60" fillId="0" borderId="0">
      <protection locked="0"/>
    </xf>
    <xf numFmtId="49" fontId="14" fillId="0" borderId="39" applyFont="0" applyBorder="0">
      <alignment horizontal="center" vertical="center"/>
    </xf>
    <xf numFmtId="0" fontId="61" fillId="0" borderId="0" applyNumberFormat="0" applyFill="0" applyBorder="0" applyAlignment="0" applyProtection="0">
      <alignment vertical="top"/>
      <protection locked="0"/>
    </xf>
    <xf numFmtId="0" fontId="39" fillId="0" borderId="0" applyFont="0" applyFill="0" applyBorder="0" applyProtection="0">
      <alignment vertical="center"/>
    </xf>
    <xf numFmtId="0" fontId="62" fillId="0" borderId="48" applyFont="0" applyFill="0" applyBorder="0" applyProtection="0">
      <alignment horizontal="left" vertical="center"/>
    </xf>
    <xf numFmtId="0" fontId="16" fillId="0" borderId="0" applyFont="0" applyFill="0" applyBorder="0" applyProtection="0">
      <alignment vertical="center" wrapText="1"/>
    </xf>
    <xf numFmtId="0" fontId="18" fillId="0" borderId="49" applyFont="0" applyFill="0" applyBorder="0" applyProtection="0">
      <alignment horizontal="center" vertical="center"/>
    </xf>
    <xf numFmtId="49" fontId="18" fillId="0" borderId="49" applyFont="0" applyFill="0" applyBorder="0" applyProtection="0">
      <alignment horizontal="center" vertical="center"/>
    </xf>
    <xf numFmtId="0" fontId="63" fillId="23" borderId="0" applyNumberFormat="0" applyBorder="0" applyAlignment="0" applyProtection="0"/>
    <xf numFmtId="0" fontId="64" fillId="0" borderId="0"/>
    <xf numFmtId="0" fontId="17" fillId="0" borderId="0"/>
    <xf numFmtId="0" fontId="66" fillId="0" borderId="0">
      <alignment horizontal="center" vertical="center" wrapText="1"/>
    </xf>
    <xf numFmtId="0" fontId="16" fillId="0" borderId="0" applyFont="0" applyFill="0" applyBorder="0" applyProtection="0">
      <alignment vertical="center"/>
    </xf>
    <xf numFmtId="0" fontId="13" fillId="0" borderId="0"/>
    <xf numFmtId="0" fontId="67" fillId="20" borderId="50" applyNumberFormat="0" applyFont="0" applyAlignment="0" applyProtection="0"/>
    <xf numFmtId="0" fontId="16" fillId="46" borderId="50" applyNumberFormat="0" applyFont="0" applyAlignment="0" applyProtection="0"/>
    <xf numFmtId="0" fontId="68" fillId="0" borderId="0">
      <alignment horizontal="center" vertical="center"/>
    </xf>
    <xf numFmtId="0" fontId="69" fillId="28" borderId="42" applyNumberFormat="0" applyAlignment="0" applyProtection="0"/>
    <xf numFmtId="0" fontId="70" fillId="23" borderId="0" applyNumberFormat="0" applyBorder="0" applyAlignment="0" applyProtection="0"/>
    <xf numFmtId="0" fontId="71" fillId="0" borderId="41" applyFill="0" applyBorder="0" applyProtection="0">
      <alignment vertical="center"/>
    </xf>
    <xf numFmtId="49" fontId="14" fillId="0" borderId="44" applyFont="0" applyFill="0" applyBorder="0" applyProtection="0">
      <alignment vertical="center"/>
    </xf>
    <xf numFmtId="0" fontId="72" fillId="0" borderId="0" applyNumberFormat="0" applyFill="0" applyBorder="0" applyAlignment="0" applyProtection="0"/>
    <xf numFmtId="0" fontId="73" fillId="0" borderId="0" applyNumberFormat="0" applyFill="0" applyBorder="0" applyAlignment="0" applyProtection="0"/>
    <xf numFmtId="0" fontId="37" fillId="0" borderId="0" applyNumberFormat="0" applyFill="0" applyBorder="0" applyAlignment="0" applyProtection="0"/>
    <xf numFmtId="0" fontId="74" fillId="0" borderId="51" applyNumberFormat="0" applyFill="0" applyAlignment="0" applyProtection="0"/>
    <xf numFmtId="0" fontId="75" fillId="0" borderId="52" applyNumberFormat="0" applyFill="0" applyAlignment="0" applyProtection="0"/>
    <xf numFmtId="0" fontId="55" fillId="0" borderId="53" applyNumberFormat="0" applyFill="0" applyAlignment="0" applyProtection="0"/>
    <xf numFmtId="0" fontId="76" fillId="0" borderId="0" applyNumberFormat="0" applyFill="0" applyBorder="0" applyProtection="0">
      <alignment horizontal="right" vertical="top"/>
    </xf>
    <xf numFmtId="0" fontId="16" fillId="0" borderId="0">
      <alignment horizontal="center" vertical="center"/>
    </xf>
    <xf numFmtId="0" fontId="77" fillId="0" borderId="0" applyNumberFormat="0" applyFill="0" applyBorder="0" applyAlignment="0" applyProtection="0"/>
    <xf numFmtId="0" fontId="78" fillId="0" borderId="54" applyNumberFormat="0" applyFill="0" applyAlignment="0" applyProtection="0"/>
    <xf numFmtId="0" fontId="79" fillId="0" borderId="52" applyNumberFormat="0" applyFill="0" applyAlignment="0" applyProtection="0"/>
    <xf numFmtId="0" fontId="80" fillId="0" borderId="55" applyNumberFormat="0" applyFill="0" applyAlignment="0" applyProtection="0"/>
    <xf numFmtId="0" fontId="80" fillId="0" borderId="0" applyNumberFormat="0" applyFill="0" applyBorder="0" applyAlignment="0" applyProtection="0"/>
    <xf numFmtId="0" fontId="77" fillId="0" borderId="0" applyNumberFormat="0" applyFill="0" applyBorder="0" applyAlignment="0" applyProtection="0"/>
    <xf numFmtId="0" fontId="81" fillId="0" borderId="46" applyNumberFormat="0" applyFill="0" applyAlignment="0" applyProtection="0"/>
    <xf numFmtId="49" fontId="16" fillId="0" borderId="0" applyFont="0" applyFill="0" applyBorder="0" applyProtection="0">
      <alignment vertical="center"/>
    </xf>
    <xf numFmtId="0" fontId="82" fillId="0" borderId="0" applyNumberFormat="0" applyFont="0" applyFill="0" applyBorder="0" applyProtection="0">
      <alignment vertical="center"/>
    </xf>
    <xf numFmtId="49" fontId="16" fillId="0" borderId="0">
      <alignment horizontal="center" vertical="center" textRotation="90" wrapText="1"/>
    </xf>
    <xf numFmtId="49" fontId="66" fillId="0" borderId="0">
      <alignment horizontal="center" textRotation="90"/>
    </xf>
    <xf numFmtId="191" fontId="17" fillId="0" borderId="0" applyFont="0" applyFill="0" applyBorder="0" applyAlignment="0" applyProtection="0"/>
    <xf numFmtId="192" fontId="17" fillId="0" borderId="0" applyFont="0" applyFill="0" applyBorder="0" applyAlignment="0" applyProtection="0"/>
    <xf numFmtId="193" fontId="25" fillId="0" borderId="0" applyFont="0" applyFill="0" applyBorder="0" applyAlignment="0" applyProtection="0"/>
    <xf numFmtId="194" fontId="25" fillId="0" borderId="0" applyFont="0" applyFill="0" applyBorder="0" applyAlignment="0" applyProtection="0"/>
    <xf numFmtId="0" fontId="83" fillId="0" borderId="0" applyNumberFormat="0" applyFill="0" applyBorder="0" applyAlignment="0" applyProtection="0"/>
    <xf numFmtId="0" fontId="16" fillId="0" borderId="0" applyNumberFormat="0" applyFont="0" applyFill="0" applyBorder="0" applyProtection="0">
      <alignment vertical="center" wrapText="1"/>
    </xf>
    <xf numFmtId="0" fontId="16" fillId="0" borderId="9"/>
    <xf numFmtId="191" fontId="17" fillId="0" borderId="0" applyFont="0" applyFill="0" applyBorder="0" applyAlignment="0" applyProtection="0"/>
    <xf numFmtId="192" fontId="17" fillId="0" borderId="0" applyFont="0" applyFill="0" applyBorder="0" applyAlignment="0" applyProtection="0"/>
    <xf numFmtId="0" fontId="84" fillId="42" borderId="45" applyNumberFormat="0" applyAlignment="0" applyProtection="0"/>
    <xf numFmtId="0" fontId="16" fillId="0" borderId="0"/>
    <xf numFmtId="0" fontId="16" fillId="0" borderId="0"/>
    <xf numFmtId="0" fontId="85" fillId="0" borderId="0"/>
    <xf numFmtId="0" fontId="86" fillId="24" borderId="0" applyNumberFormat="0" applyBorder="0" applyAlignment="0" applyProtection="0">
      <alignment vertical="center"/>
    </xf>
    <xf numFmtId="0" fontId="87" fillId="23" borderId="0" applyNumberFormat="0" applyBorder="0" applyAlignment="0" applyProtection="0">
      <alignment vertical="center"/>
    </xf>
    <xf numFmtId="0" fontId="16" fillId="0" borderId="0"/>
    <xf numFmtId="0" fontId="65" fillId="0" borderId="0">
      <alignment vertical="center"/>
    </xf>
    <xf numFmtId="0" fontId="43" fillId="38" borderId="0" applyNumberFormat="0" applyBorder="0" applyAlignment="0" applyProtection="0">
      <alignment vertical="center"/>
    </xf>
    <xf numFmtId="0" fontId="43" fillId="39" borderId="0" applyNumberFormat="0" applyBorder="0" applyAlignment="0" applyProtection="0">
      <alignment vertical="center"/>
    </xf>
    <xf numFmtId="0" fontId="43" fillId="40" borderId="0" applyNumberFormat="0" applyBorder="0" applyAlignment="0" applyProtection="0">
      <alignment vertical="center"/>
    </xf>
    <xf numFmtId="0" fontId="43" fillId="35" borderId="0" applyNumberFormat="0" applyBorder="0" applyAlignment="0" applyProtection="0">
      <alignment vertical="center"/>
    </xf>
    <xf numFmtId="0" fontId="43" fillId="36" borderId="0" applyNumberFormat="0" applyBorder="0" applyAlignment="0" applyProtection="0">
      <alignment vertical="center"/>
    </xf>
    <xf numFmtId="0" fontId="43" fillId="41" borderId="0" applyNumberFormat="0" applyBorder="0" applyAlignment="0" applyProtection="0">
      <alignment vertical="center"/>
    </xf>
    <xf numFmtId="0" fontId="88" fillId="0" borderId="0" applyNumberFormat="0" applyFill="0" applyBorder="0" applyAlignment="0" applyProtection="0">
      <alignment vertical="center"/>
    </xf>
    <xf numFmtId="0" fontId="89" fillId="0" borderId="54" applyNumberFormat="0" applyFill="0" applyAlignment="0" applyProtection="0">
      <alignment vertical="center"/>
    </xf>
    <xf numFmtId="0" fontId="90" fillId="0" borderId="52" applyNumberFormat="0" applyFill="0" applyAlignment="0" applyProtection="0">
      <alignment vertical="center"/>
    </xf>
    <xf numFmtId="0" fontId="91" fillId="0" borderId="55" applyNumberFormat="0" applyFill="0" applyAlignment="0" applyProtection="0">
      <alignment vertical="center"/>
    </xf>
    <xf numFmtId="0" fontId="91" fillId="0" borderId="0" applyNumberFormat="0" applyFill="0" applyBorder="0" applyAlignment="0" applyProtection="0">
      <alignment vertical="center"/>
    </xf>
    <xf numFmtId="0" fontId="92" fillId="42" borderId="45" applyNumberFormat="0" applyAlignment="0" applyProtection="0">
      <alignment vertical="center"/>
    </xf>
    <xf numFmtId="0" fontId="93" fillId="0" borderId="47" applyNumberFormat="0" applyFill="0" applyAlignment="0" applyProtection="0">
      <alignment vertical="center"/>
    </xf>
    <xf numFmtId="0" fontId="65" fillId="46" borderId="50" applyNumberFormat="0" applyFont="0" applyAlignment="0" applyProtection="0">
      <alignment vertical="center"/>
    </xf>
    <xf numFmtId="0" fontId="94" fillId="0" borderId="0" applyNumberFormat="0" applyFill="0" applyBorder="0" applyAlignment="0" applyProtection="0">
      <alignment vertical="center"/>
    </xf>
    <xf numFmtId="0" fontId="95" fillId="0" borderId="0" applyNumberFormat="0" applyFill="0" applyBorder="0" applyAlignment="0" applyProtection="0">
      <alignment vertical="center"/>
    </xf>
    <xf numFmtId="0" fontId="96" fillId="21" borderId="43" applyNumberFormat="0" applyAlignment="0" applyProtection="0">
      <alignment vertical="center"/>
    </xf>
    <xf numFmtId="0" fontId="97" fillId="27" borderId="43" applyNumberFormat="0" applyAlignment="0" applyProtection="0">
      <alignment vertical="center"/>
    </xf>
    <xf numFmtId="0" fontId="98" fillId="21" borderId="42" applyNumberFormat="0" applyAlignment="0" applyProtection="0">
      <alignment vertical="center"/>
    </xf>
    <xf numFmtId="0" fontId="99" fillId="20" borderId="0" applyNumberFormat="0" applyBorder="0" applyAlignment="0" applyProtection="0">
      <alignment vertical="center"/>
    </xf>
    <xf numFmtId="0" fontId="100" fillId="0" borderId="46" applyNumberFormat="0" applyFill="0" applyAlignment="0" applyProtection="0">
      <alignment vertical="center"/>
    </xf>
  </cellStyleXfs>
  <cellXfs count="176">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195" fontId="0" fillId="0" borderId="9" xfId="0" applyNumberFormat="1" applyBorder="1" applyAlignment="1" applyProtection="1">
      <alignment horizontal="left"/>
      <protection locked="0"/>
    </xf>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0" xfId="0" applyFont="1" applyFill="1" applyBorder="1" applyAlignment="1" applyProtection="1">
      <alignment horizontal="left" vertical="center" wrapText="1"/>
    </xf>
    <xf numFmtId="0" fontId="2" fillId="2" borderId="11"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15"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166" fontId="3" fillId="0" borderId="28" xfId="0" applyNumberFormat="1" applyFont="1" applyBorder="1" applyAlignment="1" applyProtection="1">
      <alignment horizontal="center" vertical="center" wrapText="1"/>
      <protection locked="0"/>
    </xf>
    <xf numFmtId="166" fontId="3" fillId="0" borderId="5" xfId="0" applyNumberFormat="1" applyFont="1" applyBorder="1" applyAlignment="1" applyProtection="1">
      <alignment horizontal="center" vertical="center" wrapText="1"/>
      <protection locked="0"/>
    </xf>
    <xf numFmtId="166" fontId="3" fillId="0" borderId="2" xfId="0" applyNumberFormat="1" applyFont="1" applyBorder="1" applyAlignment="1" applyProtection="1">
      <alignment horizontal="center" vertical="center" wrapText="1"/>
      <protection locked="0"/>
    </xf>
    <xf numFmtId="166" fontId="3" fillId="0" borderId="30" xfId="0" applyNumberFormat="1" applyFont="1" applyBorder="1" applyAlignment="1" applyProtection="1">
      <alignment horizontal="center" vertical="center" wrapText="1"/>
      <protection locked="0"/>
    </xf>
    <xf numFmtId="166" fontId="3" fillId="0" borderId="6" xfId="0" applyNumberFormat="1" applyFont="1" applyBorder="1" applyAlignment="1" applyProtection="1">
      <alignment horizontal="center" vertical="center" wrapText="1"/>
      <protection locked="0"/>
    </xf>
    <xf numFmtId="166" fontId="3" fillId="0" borderId="4" xfId="0" applyNumberFormat="1" applyFont="1" applyBorder="1" applyAlignment="1" applyProtection="1">
      <alignment horizontal="center" vertical="center" wrapText="1"/>
      <protection locked="0"/>
    </xf>
  </cellXfs>
  <cellStyles count="259">
    <cellStyle name="20% - Akzent1" xfId="80"/>
    <cellStyle name="20% - Akzent2" xfId="81"/>
    <cellStyle name="20% - Akzent3" xfId="82"/>
    <cellStyle name="20% - Akzent4" xfId="83"/>
    <cellStyle name="20% - Akzent5" xfId="84"/>
    <cellStyle name="20% - Akzent6" xfId="85"/>
    <cellStyle name="20% - Énfasis1" xfId="86"/>
    <cellStyle name="20% - Énfasis2" xfId="87"/>
    <cellStyle name="20% - Énfasis3" xfId="88"/>
    <cellStyle name="20% - Énfasis4" xfId="89"/>
    <cellStyle name="20% - Énfasis5" xfId="90"/>
    <cellStyle name="20% - Énfasis6" xfId="91"/>
    <cellStyle name="20% - 强调文字颜色 1" xfId="92"/>
    <cellStyle name="20% - 强调文字颜色 2" xfId="93"/>
    <cellStyle name="20% - 强调文字颜色 3" xfId="94"/>
    <cellStyle name="20% - 强调文字颜色 4" xfId="95"/>
    <cellStyle name="20% - 强调文字颜色 5" xfId="96"/>
    <cellStyle name="20% - 强调文字颜色 6" xfId="97"/>
    <cellStyle name="40% - Akzent1" xfId="98"/>
    <cellStyle name="40% - Akzent2" xfId="99"/>
    <cellStyle name="40% - Akzent3" xfId="100"/>
    <cellStyle name="40% - Akzent4" xfId="101"/>
    <cellStyle name="40% - Akzent5" xfId="102"/>
    <cellStyle name="40% - Akzent6" xfId="103"/>
    <cellStyle name="40% - Énfasis1" xfId="104"/>
    <cellStyle name="40% - Énfasis2" xfId="105"/>
    <cellStyle name="40% - Énfasis3" xfId="106"/>
    <cellStyle name="40% - Énfasis4" xfId="107"/>
    <cellStyle name="40% - Énfasis5" xfId="108"/>
    <cellStyle name="40% - Énfasis6" xfId="109"/>
    <cellStyle name="40% - 强调文字颜色 1" xfId="110"/>
    <cellStyle name="40% - 强调文字颜色 2" xfId="111"/>
    <cellStyle name="40% - 强调文字颜色 3" xfId="112"/>
    <cellStyle name="40% - 强调文字颜色 4" xfId="113"/>
    <cellStyle name="40% - 强调文字颜色 5" xfId="114"/>
    <cellStyle name="40% - 强调文字颜色 6" xfId="115"/>
    <cellStyle name="60% - Akzent1" xfId="116"/>
    <cellStyle name="60% - Akzent2" xfId="117"/>
    <cellStyle name="60% - Akzent3" xfId="118"/>
    <cellStyle name="60% - Akzent4" xfId="119"/>
    <cellStyle name="60% - Akzent5" xfId="120"/>
    <cellStyle name="60% - Akzent6" xfId="121"/>
    <cellStyle name="60% - Énfasis1" xfId="122"/>
    <cellStyle name="60% - Énfasis2" xfId="123"/>
    <cellStyle name="60% - Énfasis3" xfId="124"/>
    <cellStyle name="60% - Énfasis4" xfId="125"/>
    <cellStyle name="60% - Énfasis5" xfId="126"/>
    <cellStyle name="60% - Énfasis6" xfId="127"/>
    <cellStyle name="60% - 强调文字颜色 1" xfId="128"/>
    <cellStyle name="60% - 强调文字颜色 2" xfId="129"/>
    <cellStyle name="60% - 强调文字颜色 3" xfId="130"/>
    <cellStyle name="60% - 强调文字颜色 4" xfId="131"/>
    <cellStyle name="60% - 强调文字颜色 5" xfId="132"/>
    <cellStyle name="60% - 强调文字颜色 6" xfId="133"/>
    <cellStyle name="Accent1 - 20%" xfId="2"/>
    <cellStyle name="Accent1 - 40%" xfId="3"/>
    <cellStyle name="Accent1 - 60%" xfId="4"/>
    <cellStyle name="Accent2 - 20%" xfId="5"/>
    <cellStyle name="Accent2 - 40%" xfId="6"/>
    <cellStyle name="Accent2 - 60%" xfId="7"/>
    <cellStyle name="Accent3 - 20%" xfId="8"/>
    <cellStyle name="Accent3 - 40%" xfId="9"/>
    <cellStyle name="Accent3 - 60%" xfId="10"/>
    <cellStyle name="Accent4 - 20%" xfId="11"/>
    <cellStyle name="Accent4 - 40%" xfId="12"/>
    <cellStyle name="Accent4 - 60%" xfId="13"/>
    <cellStyle name="Accent5 - 20%" xfId="14"/>
    <cellStyle name="Accent5 - 40%" xfId="15"/>
    <cellStyle name="Accent5 - 60%" xfId="16"/>
    <cellStyle name="Accent6 - 20%" xfId="17"/>
    <cellStyle name="Accent6 - 40%" xfId="18"/>
    <cellStyle name="Accent6 - 60%" xfId="19"/>
    <cellStyle name="Akzent1" xfId="134"/>
    <cellStyle name="Akzent2" xfId="135"/>
    <cellStyle name="Akzent3" xfId="136"/>
    <cellStyle name="Akzent4" xfId="137"/>
    <cellStyle name="Akzent5" xfId="138"/>
    <cellStyle name="Akzent6" xfId="139"/>
    <cellStyle name="args.style" xfId="20"/>
    <cellStyle name="Ausgabe" xfId="140"/>
    <cellStyle name="Berechnung" xfId="141"/>
    <cellStyle name="Besuchter Hyperlink" xfId="142"/>
    <cellStyle name="Border" xfId="143"/>
    <cellStyle name="BOTTDOT" xfId="144"/>
    <cellStyle name="brdr-bott" xfId="145"/>
    <cellStyle name="brdr-outl" xfId="146"/>
    <cellStyle name="Buena" xfId="147"/>
    <cellStyle name="Calc Currency (0)" xfId="21"/>
    <cellStyle name="Cálculo" xfId="148"/>
    <cellStyle name="Celda de comprobación" xfId="149"/>
    <cellStyle name="Celda vinculada" xfId="150"/>
    <cellStyle name="Comma0" xfId="151"/>
    <cellStyle name="Copied" xfId="22"/>
    <cellStyle name="COST1" xfId="23"/>
    <cellStyle name="Currency [DM]" xfId="152"/>
    <cellStyle name="Currency0" xfId="153"/>
    <cellStyle name="Date" xfId="154"/>
    <cellStyle name="Datum" xfId="155"/>
    <cellStyle name="Dezima - Formatvorlage1" xfId="24"/>
    <cellStyle name="Dezima - Formatvorlage2" xfId="25"/>
    <cellStyle name="Dezima - Formatvorlage3" xfId="26"/>
    <cellStyle name="Dezima - Formatvorlage4" xfId="27"/>
    <cellStyle name="Dezimal [0]_AUS-CREW" xfId="156"/>
    <cellStyle name="Dezimal_AUS-CREW" xfId="157"/>
    <cellStyle name="Distanz" xfId="158"/>
    <cellStyle name="DM" xfId="159"/>
    <cellStyle name="Dziesietny [0]_CASHMID" xfId="28"/>
    <cellStyle name="Dziesiętny [0]_FORMATS" xfId="160"/>
    <cellStyle name="Dziesietny [0]_Homealt" xfId="161"/>
    <cellStyle name="Dziesiêtny [0]_Modu³1" xfId="29"/>
    <cellStyle name="Dziesiętny [0]_USA" xfId="162"/>
    <cellStyle name="Dziesietny [0]_vlsoffice" xfId="30"/>
    <cellStyle name="Dziesietny_CASHMID" xfId="31"/>
    <cellStyle name="Dziesiętny_FORMATS" xfId="163"/>
    <cellStyle name="Dziesietny_Homealt" xfId="164"/>
    <cellStyle name="Dziesiêtny_Modu³1" xfId="32"/>
    <cellStyle name="Dziesiętny_USA" xfId="165"/>
    <cellStyle name="Dziesietny_vlsoffice" xfId="33"/>
    <cellStyle name="Eingab - Formatvorlage5" xfId="34"/>
    <cellStyle name="Eingab - Formatvorlage6" xfId="35"/>
    <cellStyle name="Eingabe" xfId="166"/>
    <cellStyle name="Eingabewert Dat" xfId="36"/>
    <cellStyle name="Emphasis 1" xfId="37"/>
    <cellStyle name="Emphasis 2" xfId="38"/>
    <cellStyle name="Emphasis 3" xfId="39"/>
    <cellStyle name="Encabezado 4" xfId="167"/>
    <cellStyle name="Énfasis1" xfId="168"/>
    <cellStyle name="Énfasis2" xfId="169"/>
    <cellStyle name="Énfasis3" xfId="170"/>
    <cellStyle name="Énfasis4" xfId="171"/>
    <cellStyle name="Énfasis5" xfId="172"/>
    <cellStyle name="Énfasis6" xfId="173"/>
    <cellStyle name="Entered" xfId="40"/>
    <cellStyle name="Entrada" xfId="174"/>
    <cellStyle name="Ergebnis" xfId="175"/>
    <cellStyle name="Erklärender Text" xfId="176"/>
    <cellStyle name="Euro" xfId="41"/>
    <cellStyle name="Fixed" xfId="177"/>
    <cellStyle name="Grey" xfId="42"/>
    <cellStyle name="Gut" xfId="178"/>
    <cellStyle name="Header1" xfId="43"/>
    <cellStyle name="Header2" xfId="44"/>
    <cellStyle name="Heading" xfId="179"/>
    <cellStyle name="Heading1" xfId="180"/>
    <cellStyle name="Heading2" xfId="181"/>
    <cellStyle name="hvert-ctr" xfId="182"/>
    <cellStyle name="Hyperlink 2" xfId="183"/>
    <cellStyle name="IMOFORM" xfId="184"/>
    <cellStyle name="IMOFORM1" xfId="185"/>
    <cellStyle name="IMOFORM2" xfId="186"/>
    <cellStyle name="IMOFORM3" xfId="187"/>
    <cellStyle name="IMOFORM4" xfId="188"/>
    <cellStyle name="Incorrecto" xfId="189"/>
    <cellStyle name="Input [yellow]" xfId="45"/>
    <cellStyle name="Input Cells" xfId="46"/>
    <cellStyle name="Linked Cells" xfId="47"/>
    <cellStyle name="midocean" xfId="48"/>
    <cellStyle name="Milliers [0]_!!!GO" xfId="49"/>
    <cellStyle name="Milliers_!!!GO" xfId="50"/>
    <cellStyle name="Monétaire [0]_!!!GO" xfId="51"/>
    <cellStyle name="Monétaire_!!!GO" xfId="52"/>
    <cellStyle name="Normal" xfId="0" builtinId="0"/>
    <cellStyle name="Normal - Formatvorlage1" xfId="53"/>
    <cellStyle name="Normal - Formatvorlage2" xfId="54"/>
    <cellStyle name="Normal - Formatvorlage3" xfId="55"/>
    <cellStyle name="Normal - Formatvorlage4" xfId="56"/>
    <cellStyle name="Normal - Formatvorlage5" xfId="57"/>
    <cellStyle name="Normal - Formatvorlage6" xfId="58"/>
    <cellStyle name="Normal - Formatvorlage7" xfId="59"/>
    <cellStyle name="Normal - Formatvorlage8" xfId="60"/>
    <cellStyle name="Normal - Style1" xfId="61"/>
    <cellStyle name="Normal 2" xfId="1"/>
    <cellStyle name="Normal 2 2" xfId="79"/>
    <cellStyle name="Normal 3" xfId="190"/>
    <cellStyle name="Normal 4" xfId="191"/>
    <cellStyle name="Normal2" xfId="192"/>
    <cellStyle name="Normal3" xfId="193"/>
    <cellStyle name="Normalny_13 Crewlist Hammonia" xfId="194"/>
    <cellStyle name="Notas" xfId="195"/>
    <cellStyle name="Notiz" xfId="196"/>
    <cellStyle name="Œ…‹æØ‚è [0.00]_Region Orders (2)" xfId="62"/>
    <cellStyle name="Œ…‹æØ‚è_Region Orders (2)" xfId="63"/>
    <cellStyle name="ONE" xfId="197"/>
    <cellStyle name="per.style" xfId="64"/>
    <cellStyle name="Percent [2]" xfId="65"/>
    <cellStyle name="pricing" xfId="66"/>
    <cellStyle name="PSChar" xfId="67"/>
    <cellStyle name="RevList" xfId="68"/>
    <cellStyle name="Salida" xfId="198"/>
    <cellStyle name="Schlecht" xfId="199"/>
    <cellStyle name="Sheet Title" xfId="69"/>
    <cellStyle name="SName" xfId="200"/>
    <cellStyle name="Standa - Formatvorlage7" xfId="70"/>
    <cellStyle name="Standa - Formatvorlage8" xfId="71"/>
    <cellStyle name="Standard_A" xfId="72"/>
    <cellStyle name="Subtotal" xfId="73"/>
    <cellStyle name="text" xfId="201"/>
    <cellStyle name="Texto de advertencia" xfId="202"/>
    <cellStyle name="Texto explicativo" xfId="203"/>
    <cellStyle name="Título" xfId="204"/>
    <cellStyle name="Título 1" xfId="205"/>
    <cellStyle name="Título 2" xfId="206"/>
    <cellStyle name="Título 3" xfId="207"/>
    <cellStyle name="top" xfId="208"/>
    <cellStyle name="Tusenskille [0]_Module10" xfId="74"/>
    <cellStyle name="Tusenskille_Module10" xfId="75"/>
    <cellStyle name="TWO" xfId="209"/>
    <cellStyle name="Überschrift" xfId="210"/>
    <cellStyle name="Überschrift 1" xfId="211"/>
    <cellStyle name="Überschrift 2" xfId="212"/>
    <cellStyle name="Überschrift 3" xfId="213"/>
    <cellStyle name="Überschrift 4" xfId="214"/>
    <cellStyle name="Überschrift_Maritime Declaration 1" xfId="215"/>
    <cellStyle name="Valuta [0]_Module10" xfId="76"/>
    <cellStyle name="Valuta_Module10" xfId="77"/>
    <cellStyle name="Verknüpfte Zelle" xfId="216"/>
    <cellStyle name="vert-ctr" xfId="217"/>
    <cellStyle name="vert-ctr2" xfId="218"/>
    <cellStyle name="vertical" xfId="219"/>
    <cellStyle name="vertical2" xfId="220"/>
    <cellStyle name="Währung [0]_AUS-CREW" xfId="221"/>
    <cellStyle name="Währung_AUS-CREW" xfId="222"/>
    <cellStyle name="Walutowy [0]_CASHMID" xfId="223"/>
    <cellStyle name="Walutowy_CASHMID" xfId="224"/>
    <cellStyle name="Warnender Text" xfId="225"/>
    <cellStyle name="wraptxt" xfId="226"/>
    <cellStyle name="Write" xfId="227"/>
    <cellStyle name="Wδhrung [0]_CSHRCVD" xfId="228"/>
    <cellStyle name="Wδhrung_CSHRCVD" xfId="229"/>
    <cellStyle name="Zelle überprüfen" xfId="230"/>
    <cellStyle name="Βασικό_CUSTDOCS" xfId="231"/>
    <cellStyle name="Обычный_AntwerpWASTE" xfId="232"/>
    <cellStyle name="一般_~8493967" xfId="78"/>
    <cellStyle name="표준_ex_2" xfId="233"/>
    <cellStyle name="好" xfId="234"/>
    <cellStyle name="差" xfId="235"/>
    <cellStyle name="常规 2" xfId="236"/>
    <cellStyle name="常规_Sheet1" xfId="237"/>
    <cellStyle name="强调文字颜色 1" xfId="238"/>
    <cellStyle name="强调文字颜色 2" xfId="239"/>
    <cellStyle name="强调文字颜色 3" xfId="240"/>
    <cellStyle name="强调文字颜色 4" xfId="241"/>
    <cellStyle name="强调文字颜色 5" xfId="242"/>
    <cellStyle name="强调文字颜色 6" xfId="243"/>
    <cellStyle name="标题" xfId="244"/>
    <cellStyle name="标题 1" xfId="245"/>
    <cellStyle name="标题 2" xfId="246"/>
    <cellStyle name="标题 3" xfId="247"/>
    <cellStyle name="标题 4" xfId="248"/>
    <cellStyle name="检查单元格" xfId="249"/>
    <cellStyle name="汇总" xfId="250"/>
    <cellStyle name="注释" xfId="251"/>
    <cellStyle name="解释性文本" xfId="252"/>
    <cellStyle name="警告文本" xfId="253"/>
    <cellStyle name="计算" xfId="254"/>
    <cellStyle name="输入" xfId="255"/>
    <cellStyle name="输出" xfId="256"/>
    <cellStyle name="适中" xfId="257"/>
    <cellStyle name="链接单元格" xfId="25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18" Type="http://schemas.openxmlformats.org/officeDocument/2006/relationships/externalLink" Target="externalLinks/externalLink12.xml"/><Relationship Id="rId26" Type="http://schemas.openxmlformats.org/officeDocument/2006/relationships/externalLink" Target="externalLinks/externalLink20.xml"/><Relationship Id="rId39"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externalLink" Target="externalLinks/externalLink15.xml"/><Relationship Id="rId34" Type="http://schemas.openxmlformats.org/officeDocument/2006/relationships/externalLink" Target="externalLinks/externalLink28.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externalLink" Target="externalLinks/externalLink11.xml"/><Relationship Id="rId25" Type="http://schemas.openxmlformats.org/officeDocument/2006/relationships/externalLink" Target="externalLinks/externalLink19.xml"/><Relationship Id="rId33" Type="http://schemas.openxmlformats.org/officeDocument/2006/relationships/externalLink" Target="externalLinks/externalLink27.xml"/><Relationship Id="rId38"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0.xml"/><Relationship Id="rId20" Type="http://schemas.openxmlformats.org/officeDocument/2006/relationships/externalLink" Target="externalLinks/externalLink14.xml"/><Relationship Id="rId29" Type="http://schemas.openxmlformats.org/officeDocument/2006/relationships/externalLink" Target="externalLinks/externalLink23.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24" Type="http://schemas.openxmlformats.org/officeDocument/2006/relationships/externalLink" Target="externalLinks/externalLink18.xml"/><Relationship Id="rId32" Type="http://schemas.openxmlformats.org/officeDocument/2006/relationships/externalLink" Target="externalLinks/externalLink26.xml"/><Relationship Id="rId37" Type="http://schemas.openxmlformats.org/officeDocument/2006/relationships/externalLink" Target="externalLinks/externalLink31.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9.xml"/><Relationship Id="rId23" Type="http://schemas.openxmlformats.org/officeDocument/2006/relationships/externalLink" Target="externalLinks/externalLink17.xml"/><Relationship Id="rId28" Type="http://schemas.openxmlformats.org/officeDocument/2006/relationships/externalLink" Target="externalLinks/externalLink22.xml"/><Relationship Id="rId36" Type="http://schemas.openxmlformats.org/officeDocument/2006/relationships/externalLink" Target="externalLinks/externalLink30.xml"/><Relationship Id="rId10" Type="http://schemas.openxmlformats.org/officeDocument/2006/relationships/externalLink" Target="externalLinks/externalLink4.xml"/><Relationship Id="rId19" Type="http://schemas.openxmlformats.org/officeDocument/2006/relationships/externalLink" Target="externalLinks/externalLink13.xml"/><Relationship Id="rId31" Type="http://schemas.openxmlformats.org/officeDocument/2006/relationships/externalLink" Target="externalLinks/externalLink25.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externalLink" Target="externalLinks/externalLink8.xml"/><Relationship Id="rId22" Type="http://schemas.openxmlformats.org/officeDocument/2006/relationships/externalLink" Target="externalLinks/externalLink16.xml"/><Relationship Id="rId27" Type="http://schemas.openxmlformats.org/officeDocument/2006/relationships/externalLink" Target="externalLinks/externalLink21.xml"/><Relationship Id="rId30" Type="http://schemas.openxmlformats.org/officeDocument/2006/relationships/externalLink" Target="externalLinks/externalLink24.xml"/><Relationship Id="rId35" Type="http://schemas.openxmlformats.org/officeDocument/2006/relationships/externalLink" Target="externalLinks/externalLink2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03_4th%20MATE\port%20clearance\Reiseleiter\Buxhill\Clearance\DATEN\TABELLEN\CSM1\CSM0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Office\shareddocs\unzipped\Oil%20Pollution%20Control-1\_Eimer\CSM\Account%2000-07.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J:\3rd%20officer\Working%20dokuments\Maren%20S\Documents%20and%20Settings\User\Desktop\Port.doc\Port-forms.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ALABRIA-DC\Daten\Teams\Officers\3RD%20OFF\1.%20PORT%20PAPER\1.%20Present%20Port%20-%20Crew\05-DURBAN\1611\Departure%20durban%2028.10.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J:\3rd%20officer\Working%20dokuments\Maren%20S\CREW%20DATA%20SHEET%20AND%20PORT%20DOCUMENTS%20After%20Bangkok.XLM"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ALABRIA-DC\Daten\Teams\Officers\3RD%20OFF\1.%20PORT%20PAPER\1.%20Present%20Port%20-%20Crew\05-DURBAN\1611\Documents%20and%20Settings\user\Desktop\Crew%20list%20template%20-%20O%20Form%20v1%2015.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Office\shareddocs\unzipped\Oil%20Pollution%20Control-1\_Eimer\CSM\ENCLOSUR.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Bridge-console\to%20be%20sent\CLEARANCE\Documents%20and%20Settings\kapitaen\Desktop\Port%20Clearance%20Folder\Portforms\Port%20clear\RENDICONTO-4.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D:\03_4th%20MATE\port%20clearance\Dokumente%20und%20Einstellungen\user\Lokale%20Einstellungen\Temp\Tempor&#228;res%20Verzeichnis%201%20f&#252;r%20011%20Hong%20Kong-Health.zip\00%20Crewlisten.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D:\03_4th%20MATE\port%20clearance\TEMP\CLEAR_SA.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Office\3RD%20MATE\2nd%20Mate\Other\CREW%20LIS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Bridge-console\to%20be%20sent\CLEARANCE\M%20A%20I%20N.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D:\03_4th%20MATE\port%20clearance\AAA%20Master\B%20005%20Clearance\00%20Crewlisten.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D:\03_4th%20MATE\port%20clearance\DATEN\TABELLEN\AUSTRAL.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CALABRIA-DC\Daten\Teams\Officers\3RD%20OFF\1.%20PORT%20PAPER\1.%20Present%20Port%20-%20Crew\05-DURBAN\1611\Eigene%20Dateien\KAPIT&#196;N\MASTER\CREWLIST.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CALABRIA-DC\Daten\Teams\Officers\3RD%20OFF\1.%20PORT%20PAPER\1.%20Present%20Port%20-%20Crew\05-DURBAN\1611\Eigene%20Dateien\KAPIT&#196;N\MASTER\P_Heuer.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Office\shareddocs\Documents%20and%20Settings\Administrator\Desktop\ANES%20-%20Easy%20Clear\Klarierung%20Eingaben.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D:\03_4th%20MATE\port%20clearance\WINDOWS\TEMP\EASYCLE\ISIKLIR.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D:\03_4th%20MATE\port%20clearance\DATEN\TABELLEN\CREWSEFF.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C:\Em%20atendimento\Caribbean%20Sea%20-%20DOCS\Viagem%201218R\3rd%20off\PORT%20PAPER\New%20Folder\BUE\BUE\ARR%20bue%20update%2022S.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HAMBURGAYCHSQF\office%20work\Ports%20notifications\SSA\27N\ROT\Ports%20notifications\BUE\VICTORIO\port%20PAPER\USA\ORF\KAPITAN\CREW\VARIOUS\Doc.%20odprawa\Callpaper\PAY.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D:\03_4th%20MATE\port%20clearance\Cap%20Velas\1CLEARENCE\1%20Clearence.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ALABRIA-DC\Daten\Teams\Officers\3RD%20OFF\1.%20PORT%20PAPER\1.%20Present%20Port\05-DURBAN\PORT%20PAPER\01.%20OOCL\1.%20QINGDAO\002%20N\SHIP%20PARTICULAR%20A.xlsx"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Office\shareddocs\Documents%20and%20Settings\Administrator\Desktop\ANES%20-%20Easy%20Clear\China.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Server\shareddocs\CHIEF%20OFFICER\10.%20PILOT%20CARD%20&amp;%20PARTICULARS\old%20disk\Capt\misc\Crew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ec-ing\shareddocs\chief%20officer\Adam\MACRO.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Bridge-console\to%20be%20sent\CLEARANCE\Documents%20and%20Settings\kapitaen\Desktop\Port%20Clearance%20Folder\Clear%20port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Bridge-console\to%20be%20sent\CLEARANCE\CLEARANCE\O%20T%20H%20E%20R\Documents%20and%20Settings\kapitaen\Desktop\Port%20Clearance%20Folder\Clear%20ports.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Bridge-console\to%20be%20sent\CLEARANCE\Documents%20and%20Settings\Master\My%20Documents\Clearance\Port%20Clearance.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04%204th%20Officer\port%20clearance\36101W\Nag\1Kptn\Clearance\All_ports\CREWLIST1.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Bridge-console\to%20be%20sent\CLEARANCE\O%20T%20H%20E%20R\M%20A%20I%20N.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addelseite"/>
      <sheetName val="crew pass"/>
      <sheetName val="Cash Account"/>
      <sheetName val="shipcash 2-3"/>
      <sheetName val="Payrol"/>
    </sheetNames>
    <sheetDataSet>
      <sheetData sheetId="0"/>
      <sheetData sheetId="1"/>
      <sheetData sheetId="2"/>
      <sheetData sheetId="3"/>
      <sheetData sheetId="4"/>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Payroll"/>
      <sheetName val="Cash Advance"/>
      <sheetName val="Dateneingabe"/>
      <sheetName val="Alpha"/>
      <sheetName val="US Crewlist (1)"/>
      <sheetName val="US Crewlist (2)"/>
      <sheetName val="I.M.O.CREWLIST (PP)"/>
      <sheetName val="Pan Canal"/>
      <sheetName val="Pan Canal Back"/>
      <sheetName val="I.M.O.CREWLIST (SB)"/>
      <sheetName val="CREW EFFECT"/>
      <sheetName val="I.M.O. PAX"/>
      <sheetName val="BONDED STORE"/>
      <sheetName val="PROV STORE"/>
      <sheetName val="SHIP's STORE "/>
      <sheetName val="SHIP's STORE Technical"/>
      <sheetName val="P o C"/>
      <sheetName val="Vaccination List"/>
      <sheetName val="Health D."/>
      <sheetName val="Health D. Rückseite"/>
      <sheetName val="ARMS"/>
      <sheetName val="Narcotic"/>
      <sheetName val="NIL LIST"/>
      <sheetName val="Cargo Manifest"/>
      <sheetName val="Transit Manifest"/>
      <sheetName val="Discharge Manifest"/>
      <sheetName val="1304 Fr"/>
      <sheetName val="1304 Bk"/>
      <sheetName val="us-storelist1303 (02-02)"/>
      <sheetName val="Pax-Effekten USA"/>
      <sheetName val="48 Hrs Entry"/>
      <sheetName val="12 Hrs Test"/>
      <sheetName val="GMDSS info BRAS"/>
      <sheetName val="FP Argentina"/>
      <sheetName val="Radio FP BRAS"/>
    </sheetNames>
    <sheetDataSet>
      <sheetData sheetId="0" refreshError="1">
        <row r="5">
          <cell r="J5" t="str">
            <v>J. Venghaus</v>
          </cell>
        </row>
      </sheetData>
      <sheetData sheetId="1" refreshError="1">
        <row r="5">
          <cell r="K5" t="str">
            <v>31. July 2000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Index"/>
      <sheetName val="CrewData"/>
      <sheetName val="Crew List"/>
      <sheetName val="Crew L.Embark"/>
      <sheetName val="Crew L. IMO"/>
      <sheetName val="Crew's Eff.decl.IMO"/>
      <sheetName val="Crew Effects USA"/>
      <sheetName val="Crew Effects"/>
      <sheetName val="Deck Stores"/>
      <sheetName val="Deck Stores-USA"/>
      <sheetName val="Narcotics-1"/>
      <sheetName val="POC"/>
      <sheetName val="NIL DECL."/>
      <sheetName val="MDOH-1 "/>
      <sheetName val="MDOH-2"/>
      <sheetName val="N.O.R"/>
      <sheetName val="C.L.USA p-1"/>
      <sheetName val="C.L.USA p-2"/>
      <sheetName val="Vaccination"/>
      <sheetName val="Crew List Brazil"/>
      <sheetName val="Particulars"/>
      <sheetName val="SeamBooks"/>
      <sheetName val="VOYAGE INDEX US"/>
      <sheetName val="Crew Effects List Australia"/>
      <sheetName val="BONDED STORES-1"/>
      <sheetName val="BONDED STORES-2"/>
      <sheetName val="Gen Decl.Brazil"/>
      <sheetName val="Passeng list"/>
      <sheetName val="Paints"/>
      <sheetName val="Stowaways list"/>
      <sheetName val="Passenger List Braz."/>
      <sheetName val="VALUTA"/>
      <sheetName val="VALUTA (2)"/>
      <sheetName val="GENERAL DECL."/>
      <sheetName val="STATUTORY"/>
      <sheetName val="MAIL"/>
      <sheetName val="LIVESTOCK"/>
      <sheetName val="Sorting"/>
      <sheetName val="Spore.C.List"/>
    </sheetNames>
    <sheetDataSet>
      <sheetData sheetId="0"/>
      <sheetData sheetId="1">
        <row r="42">
          <cell r="D42" t="str">
            <v>JANDA Kazimierz</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MAIN"/>
      <sheetName val="CREWSHIP"/>
      <sheetName val="PORTDOCS"/>
      <sheetName val="OTHERS"/>
      <sheetName val="Personal Data"/>
      <sheetName val="Crew Data"/>
      <sheetName val="Port-Vessel"/>
      <sheetName val="SBK-Arr"/>
      <sheetName val="CREWLISTSP"/>
      <sheetName val="CREWLISTSPJOIN"/>
      <sheetName val="China passport"/>
      <sheetName val="Health and Quarantine Decl."/>
      <sheetName val="Pax-Arr"/>
      <sheetName val="Stowaway-Arr"/>
      <sheetName val="Ports of Call"/>
      <sheetName val="Health"/>
      <sheetName val="Vaccination"/>
      <sheetName val="Vaccination and Temperature"/>
      <sheetName val="Stores"/>
      <sheetName val="Stores (2)"/>
      <sheetName val="Nihil"/>
      <sheetName val="Narcotics"/>
      <sheetName val="Crew-Decl"/>
      <sheetName val="Pax-Decl"/>
      <sheetName val="GenDecl"/>
      <sheetName val="Currency-Crew"/>
      <sheetName val="Cashbox-Arr"/>
      <sheetName val="Cashbox-Dep"/>
      <sheetName val="UK Stores"/>
      <sheetName val="UK CrewDecl"/>
      <sheetName val="UK Gen-Decl"/>
      <sheetName val="USA CREW LIST FRONT"/>
      <sheetName val="USA CREW LIST BACK"/>
      <sheetName val="USA CREW LIST INSTRUCTIONS"/>
      <sheetName val="USA PASS LIST FRONT"/>
      <sheetName val="USA PASS LIST BACK "/>
      <sheetName val="USA - Stores CF-1303"/>
      <sheetName val="USA - Crew Decl. CF-1303"/>
      <sheetName val="BR EFFECTS "/>
      <sheetName val="BR-SBK"/>
      <sheetName val="BR-RFP"/>
      <sheetName val="BR-Health-1"/>
      <sheetName val="BR-Health-2"/>
      <sheetName val="BR-GD"/>
      <sheetName val="HKGSTORES"/>
      <sheetName val="HKGSTORES2"/>
      <sheetName val="HKG Crewlist"/>
      <sheetName val="HKG Passenger list"/>
      <sheetName val="HKG ID325"/>
      <sheetName val=" HKG NAT"/>
      <sheetName val="Singapore"/>
      <sheetName val="Singapore DEP"/>
      <sheetName val="CHINA S. P."/>
      <sheetName val="SC Master's Declaration"/>
      <sheetName val="Jeddah Rules"/>
      <sheetName val="Crew-Decl MAL"/>
      <sheetName val="Drugs&amp;Alcohol"/>
      <sheetName val="Accident"/>
      <sheetName val="Garbage"/>
      <sheetName val="Chemicals"/>
      <sheetName val="MUSTERLIST"/>
      <sheetName val="emcy creator"/>
      <sheetName val="emcyCREWLISTSP"/>
      <sheetName val="emcyHKGIM"/>
      <sheetName val="EMCYSINDEP"/>
      <sheetName val="PI"/>
      <sheetName val="ID"/>
      <sheetName val="IDSOFS"/>
      <sheetName val="IDS9-16"/>
      <sheetName val="IDS17-24"/>
      <sheetName val="ARG"/>
      <sheetName val="ARGSHOREPASS"/>
      <sheetName val="ARGDATA"/>
      <sheetName val="ARGMASTER"/>
      <sheetName val="ARGCO"/>
      <sheetName val="ARG2O"/>
      <sheetName val="ARG3O"/>
      <sheetName val="ARGCE"/>
      <sheetName val="ARG2E"/>
      <sheetName val="ARG3E"/>
      <sheetName val="ARG8"/>
      <sheetName val="ARG9"/>
      <sheetName val="ARG10"/>
      <sheetName val="ARG11"/>
      <sheetName val="ARG12"/>
      <sheetName val="ARG13"/>
      <sheetName val="ARG14"/>
      <sheetName val="ARG15"/>
      <sheetName val="ARG16"/>
      <sheetName val="ARG17"/>
      <sheetName val="ARG18"/>
      <sheetName val="ARG19"/>
      <sheetName val="ARG20"/>
      <sheetName val="ARG21"/>
      <sheetName val="ARG22"/>
      <sheetName val="ARG23"/>
      <sheetName val="ARG24"/>
      <sheetName val="hammoniacrewlist"/>
      <sheetName val="Sheet1"/>
      <sheetName val="Departure durban 28.10"/>
    </sheetNames>
    <definedNames>
      <definedName name="cat" refersTo="#REF!"/>
      <definedName name="cbt" refersTo="#REF!"/>
      <definedName name="cc" refersTo="#REF!"/>
      <definedName name="cf" refersTo="#REF!"/>
      <definedName name="cg" refersTo="#REF!"/>
      <definedName name="co" refersTo="#REF!"/>
      <definedName name="HD" refersTo="#REF!"/>
      <definedName name="HF" refersTo="#REF!"/>
      <definedName name="inv" refersTo="#REF!"/>
      <definedName name="kein" refersTo="#REF!"/>
      <definedName name="LIST" refersTo="#REF!"/>
      <definedName name="PAX" refersTo="#REF!"/>
      <definedName name="radu" refersTo="#REF!"/>
      <definedName name="re" refersTo="#REF!"/>
      <definedName name="S" refersTo="#REF!"/>
      <definedName name="scs" refersTo="#REF!"/>
      <definedName name="SD" refersTo="#REF!"/>
      <definedName name="se" refersTo="#REF!"/>
      <definedName name="SF" refersTo="#REF!"/>
      <definedName name="shangha" refersTo="#REF!"/>
      <definedName name="wa" refersTo="#REF!"/>
      <definedName name="wor" refersTo="#REF!"/>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SHIPS_DATA"/>
      <sheetName val="CREW_DATA"/>
      <sheetName val="crewlist"/>
      <sheetName val="crewlist sb"/>
      <sheetName val="creweffect"/>
      <sheetName val="crew listCND"/>
      <sheetName val="stores_decl"/>
      <sheetName val="p_call"/>
      <sheetName val="health_decl"/>
      <sheetName val="vaccinations"/>
      <sheetName val="passangers"/>
      <sheetName val="narcotics"/>
      <sheetName val="currency"/>
      <sheetName val="animals"/>
      <sheetName val="stowaways"/>
      <sheetName val="decl_generl"/>
      <sheetName val="ammunition"/>
      <sheetName val="crew effects decl.CND"/>
      <sheetName val="store decl.CND"/>
      <sheetName val="PRULES.CND"/>
      <sheetName val="NIL LIST.CND"/>
      <sheetName val="PASURI.CND"/>
      <sheetName val="CAPT.DECL.CND"/>
      <sheetName val="passenger list.CND"/>
      <sheetName val="cargo decl.CND"/>
      <sheetName val="general decl.CND"/>
      <sheetName val="Sorting"/>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Vessel 船 and Crew List 船員名單"/>
      <sheetName val="Passenger List 乘客名單"/>
      <sheetName val="ID325"/>
      <sheetName val="NAT"/>
      <sheetName val="Parameters"/>
    </sheetNames>
    <sheetDataSet>
      <sheetData sheetId="0"/>
      <sheetData sheetId="1"/>
      <sheetData sheetId="2"/>
      <sheetData sheetId="3"/>
      <sheetData sheetId="4">
        <row r="3">
          <cell r="A3">
            <v>300</v>
          </cell>
          <cell r="B3" t="str">
            <v>NAL PASSPORT_x0003__x0000__x0000_CIV_x000D__x0000__x0000_COTE D'IVOIRE_x0003__x0000__x0000_HRV_x0007__x0000__x0000_CROATIA_x0003__x0000__x0000_CUB_x0004__x0000__x0000_CUBA_x0003__x0000__x0000_CUR_x000E__x0000__x0000_CURACAO ISLAND_x0003__x0000__x0000_CYP_x0006__x0000__x0000_CYPRUS_x0003__x0000__x0000_CZE_x000E__x0000__x0000_CZECH REPUBLIC_x0003__x0000__x0000_DNK_x0007__x0000__x0000_DENMARK_x0003__x0000__x0000_DES_x0006__x0000__x0000_DENOLS_x0003__x0000__x0000_DJI_x0008__x0000__x0000_DJIBOUTI_x0003__x0000__x0000_DMA_x0019__x0000__x0000_DOMINICA COMMONWEALTH OF)_x0003__x0000__x0000_DOM_x0012__x0000__x0000_DOMINICAN REPUBLIC_x0003__x0000__x0000_DUC_x000C__x0000__x0000_DUCIE ISLAND_x0003_</v>
          </cell>
        </row>
        <row r="4">
          <cell r="A4">
            <v>400</v>
          </cell>
          <cell r="B4" t="str">
            <v>SCO</v>
          </cell>
        </row>
        <row r="5">
          <cell r="A5">
            <v>500</v>
          </cell>
        </row>
        <row r="6">
          <cell r="A6">
            <v>600</v>
          </cell>
        </row>
        <row r="7">
          <cell r="A7">
            <v>700</v>
          </cell>
        </row>
        <row r="8">
          <cell r="A8">
            <v>800</v>
          </cell>
        </row>
        <row r="9">
          <cell r="A9">
            <v>900</v>
          </cell>
        </row>
        <row r="10">
          <cell r="A10">
            <v>1000</v>
          </cell>
        </row>
        <row r="11">
          <cell r="A11">
            <v>1100</v>
          </cell>
        </row>
        <row r="12">
          <cell r="A12">
            <v>1200</v>
          </cell>
        </row>
      </sheetData>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Enclosure"/>
      <sheetName val="Crewlist"/>
      <sheetName val="Certificate of Service"/>
      <sheetName val="Confidential Performance"/>
      <sheetName val="Confidential Performance (2)"/>
      <sheetName val="Medical Examination Report"/>
    </sheetNames>
    <sheetDataSet>
      <sheetData sheetId="0">
        <row r="5">
          <cell r="C5" t="str">
            <v>Ibn Sina</v>
          </cell>
          <cell r="L5" t="str">
            <v>02. November '00</v>
          </cell>
        </row>
      </sheetData>
      <sheetData sheetId="1"/>
      <sheetData sheetId="2"/>
      <sheetData sheetId="3"/>
      <sheetData sheetId="4"/>
      <sheetData sheetId="5"/>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MATRIX"/>
      <sheetName val="DEM"/>
      <sheetName val="USD"/>
      <sheetName val="attuale"/>
      <sheetName val="DPØ5"/>
      <sheetName val="BURUM"/>
      <sheetName val="RADIO"/>
      <sheetName val="specchradio"/>
      <sheetName val="CAMBUSA"/>
      <sheetName val="neustand"/>
      <sheetName val="CBX"/>
      <sheetName val="AccPay"/>
      <sheetName val="PW"/>
      <sheetName val="Mö"/>
      <sheetName val="USDrus"/>
      <sheetName val="USDfil"/>
      <sheetName val="CrewPP"/>
      <sheetName val="CrewCDC"/>
      <sheetName val="INTeff"/>
      <sheetName val="VACC"/>
      <sheetName val="Currency"/>
      <sheetName val="VacRel"/>
      <sheetName val="PAcrew"/>
      <sheetName val="Licenses"/>
      <sheetName val="ChgeCom"/>
      <sheetName val="Tabelle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Clearance Paper"/>
      <sheetName val="Dateneingabe"/>
      <sheetName val="Alpha"/>
      <sheetName val="I.M.O.CREWLIST"/>
      <sheetName val="I.M.O. PAX"/>
      <sheetName val="CREW EFFECT"/>
      <sheetName val="CREW EFFECT BLANK"/>
      <sheetName val="BONDED STORE"/>
      <sheetName val="PROV STORE"/>
      <sheetName val="SHIP's STORE "/>
      <sheetName val="Port of Call (3)"/>
      <sheetName val="Health D."/>
      <sheetName val="Health D. Rückseite"/>
      <sheetName val="Vaccination List"/>
      <sheetName val="ARMS"/>
      <sheetName val="Narcotic"/>
      <sheetName val="NIL LIST"/>
      <sheetName val="Singapore"/>
      <sheetName val="Singapore (PAX)"/>
      <sheetName val="Korea"/>
      <sheetName val="Korea (PAX)"/>
      <sheetName val="Brasilien"/>
      <sheetName val="Panama"/>
      <sheetName val="Neuseeland"/>
      <sheetName val="Neuseeland Paxe"/>
      <sheetName val="Australien"/>
      <sheetName val="Australien Paxe"/>
      <sheetName val="c.effect"/>
      <sheetName val="currencies"/>
      <sheetName val="crew's beer"/>
      <sheetName val="pax.effect"/>
      <sheetName val="Pax-Effekten USA"/>
      <sheetName val="single effect"/>
      <sheetName val="imostore (2)"/>
      <sheetName val="imostore"/>
      <sheetName val="USAstore"/>
      <sheetName val="Modul1"/>
    </sheetNames>
    <sheetDataSet>
      <sheetData sheetId="0"/>
      <sheetData sheetId="1">
        <row r="4">
          <cell r="F4" t="str">
            <v>Cap Velas</v>
          </cell>
          <cell r="L4">
            <v>240803</v>
          </cell>
        </row>
        <row r="8">
          <cell r="F8" t="str">
            <v>Germany</v>
          </cell>
          <cell r="J8" t="str">
            <v>Longbeach</v>
          </cell>
        </row>
        <row r="10">
          <cell r="F10">
            <v>19819</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Crew_Pass"/>
    </sheetNames>
    <sheetDataSet>
      <sheetData sheetId="0">
        <row r="17">
          <cell r="B17" t="str">
            <v>Siebrand, Thomas</v>
          </cell>
          <cell r="D17" t="str">
            <v>21Mar 63</v>
          </cell>
          <cell r="E17" t="str">
            <v>GERMAN</v>
          </cell>
          <cell r="H17" t="str">
            <v>Master</v>
          </cell>
          <cell r="I17" t="str">
            <v>39890</v>
          </cell>
          <cell r="J17" t="str">
            <v>Langenberg</v>
          </cell>
        </row>
        <row r="18">
          <cell r="B18" t="str">
            <v>Caspers, Werner</v>
          </cell>
          <cell r="D18" t="str">
            <v>17Jul 46</v>
          </cell>
          <cell r="E18" t="str">
            <v>GERMAN</v>
          </cell>
          <cell r="H18" t="str">
            <v>1. Officer</v>
          </cell>
          <cell r="I18" t="str">
            <v>04093</v>
          </cell>
          <cell r="J18" t="str">
            <v>Langeoog</v>
          </cell>
        </row>
        <row r="19">
          <cell r="B19" t="str">
            <v>Finkensieper, Nico</v>
          </cell>
          <cell r="D19" t="str">
            <v>24Sep 73</v>
          </cell>
          <cell r="E19" t="str">
            <v>GERMAN</v>
          </cell>
          <cell r="H19" t="str">
            <v>2. Officer</v>
          </cell>
          <cell r="I19">
            <v>6593</v>
          </cell>
          <cell r="J19" t="str">
            <v>Mülheim</v>
          </cell>
        </row>
        <row r="20">
          <cell r="B20" t="str">
            <v>Laron, Cesar</v>
          </cell>
          <cell r="D20" t="str">
            <v>09Aug 61</v>
          </cell>
          <cell r="E20" t="str">
            <v>FILIPINO</v>
          </cell>
          <cell r="H20" t="str">
            <v>3. Officer</v>
          </cell>
          <cell r="J20" t="str">
            <v>Manila</v>
          </cell>
          <cell r="K20" t="str">
            <v>A326460</v>
          </cell>
        </row>
        <row r="21">
          <cell r="B21" t="str">
            <v>Külper, Jacob-Joachim</v>
          </cell>
          <cell r="D21" t="str">
            <v>25Feb 52</v>
          </cell>
          <cell r="E21" t="str">
            <v>GERMAN</v>
          </cell>
          <cell r="H21" t="str">
            <v>1. Engineer</v>
          </cell>
          <cell r="I21" t="str">
            <v>34397</v>
          </cell>
          <cell r="J21" t="str">
            <v>Hamburg</v>
          </cell>
        </row>
        <row r="22">
          <cell r="B22" t="str">
            <v>Leubner, Jens-Uwe</v>
          </cell>
          <cell r="D22" t="str">
            <v>12Apr 60</v>
          </cell>
          <cell r="E22" t="str">
            <v>GERMAN</v>
          </cell>
          <cell r="H22" t="str">
            <v>2. Engineer</v>
          </cell>
          <cell r="I22" t="str">
            <v>37891</v>
          </cell>
          <cell r="J22" t="str">
            <v>Leipzig</v>
          </cell>
        </row>
        <row r="23">
          <cell r="B23" t="str">
            <v>Bagcal, Geoffrey</v>
          </cell>
          <cell r="D23" t="str">
            <v>25Jan 56</v>
          </cell>
          <cell r="E23" t="str">
            <v>FILIPINO</v>
          </cell>
          <cell r="H23" t="str">
            <v>3. Engineer</v>
          </cell>
          <cell r="J23" t="str">
            <v>Bacarra</v>
          </cell>
          <cell r="K23" t="str">
            <v>A383685</v>
          </cell>
        </row>
        <row r="24">
          <cell r="B24" t="str">
            <v>Deza, Joseph</v>
          </cell>
          <cell r="D24" t="str">
            <v>07Mar 65</v>
          </cell>
          <cell r="E24" t="str">
            <v>FILIPINO</v>
          </cell>
          <cell r="H24" t="str">
            <v>Electrician</v>
          </cell>
          <cell r="J24" t="str">
            <v xml:space="preserve">San Pablo City </v>
          </cell>
          <cell r="K24" t="str">
            <v>A259910</v>
          </cell>
        </row>
        <row r="25">
          <cell r="B25" t="str">
            <v>Stroh, Frank</v>
          </cell>
          <cell r="D25" t="str">
            <v>07Jun 79</v>
          </cell>
          <cell r="E25" t="str">
            <v>GERMAN</v>
          </cell>
          <cell r="H25" t="str">
            <v>S.M.</v>
          </cell>
          <cell r="I25" t="str">
            <v>281994</v>
          </cell>
          <cell r="J25" t="str">
            <v>Stade</v>
          </cell>
        </row>
        <row r="26">
          <cell r="B26" t="str">
            <v>Heymann, Volker</v>
          </cell>
          <cell r="D26" t="str">
            <v>19Mar 56</v>
          </cell>
          <cell r="E26" t="str">
            <v>GERMAN</v>
          </cell>
          <cell r="H26" t="str">
            <v>S.M.</v>
          </cell>
          <cell r="I26">
            <v>5687</v>
          </cell>
          <cell r="J26" t="str">
            <v>Großenwörden</v>
          </cell>
        </row>
        <row r="27">
          <cell r="B27" t="str">
            <v>Arceo, Joefer</v>
          </cell>
          <cell r="D27" t="str">
            <v>23Dec 57</v>
          </cell>
          <cell r="E27" t="str">
            <v>FILIPINO</v>
          </cell>
          <cell r="H27" t="str">
            <v>Bosun</v>
          </cell>
          <cell r="J27" t="str">
            <v>Negros</v>
          </cell>
          <cell r="K27" t="str">
            <v>A116049</v>
          </cell>
        </row>
        <row r="28">
          <cell r="B28" t="str">
            <v>Fuentes, Clodualdo</v>
          </cell>
          <cell r="D28" t="str">
            <v>07Sep 59</v>
          </cell>
          <cell r="E28" t="str">
            <v>FILIPINO</v>
          </cell>
          <cell r="H28" t="str">
            <v>A.B.</v>
          </cell>
          <cell r="J28" t="str">
            <v>Iloilo</v>
          </cell>
          <cell r="K28" t="str">
            <v>A330467</v>
          </cell>
        </row>
        <row r="29">
          <cell r="B29" t="str">
            <v>Nacu, Orlando</v>
          </cell>
          <cell r="D29" t="str">
            <v>02Jan 59</v>
          </cell>
          <cell r="E29" t="str">
            <v>FILIPINO</v>
          </cell>
          <cell r="H29" t="str">
            <v>A.B.</v>
          </cell>
          <cell r="J29" t="str">
            <v>Pampanga</v>
          </cell>
          <cell r="K29" t="str">
            <v>A020043</v>
          </cell>
        </row>
        <row r="30">
          <cell r="B30" t="str">
            <v>Obani, Henry</v>
          </cell>
          <cell r="D30" t="str">
            <v>10Feb 60</v>
          </cell>
          <cell r="E30" t="str">
            <v>FILIPINO</v>
          </cell>
          <cell r="H30" t="str">
            <v>A.B.</v>
          </cell>
          <cell r="J30" t="str">
            <v>Saniana</v>
          </cell>
          <cell r="K30" t="str">
            <v>A066343</v>
          </cell>
        </row>
        <row r="31">
          <cell r="B31" t="str">
            <v>Catugda, Wilfredo</v>
          </cell>
          <cell r="D31" t="str">
            <v>13Sep 62</v>
          </cell>
          <cell r="E31" t="str">
            <v>FILIPINO</v>
          </cell>
          <cell r="H31" t="str">
            <v>Oiler</v>
          </cell>
          <cell r="J31" t="str">
            <v>Samar</v>
          </cell>
          <cell r="K31" t="str">
            <v>A044374</v>
          </cell>
        </row>
        <row r="32">
          <cell r="B32" t="str">
            <v>Gomos, Raul</v>
          </cell>
          <cell r="D32" t="str">
            <v>18Nov 61</v>
          </cell>
          <cell r="E32" t="str">
            <v>FILIPINO</v>
          </cell>
          <cell r="H32" t="str">
            <v>Oiler</v>
          </cell>
          <cell r="J32" t="str">
            <v>Lanao</v>
          </cell>
          <cell r="K32" t="str">
            <v>A029043</v>
          </cell>
        </row>
        <row r="33">
          <cell r="B33" t="str">
            <v>Mamaril, Calixto</v>
          </cell>
          <cell r="D33" t="str">
            <v>13Sep 53</v>
          </cell>
          <cell r="E33" t="str">
            <v>FILIPINO</v>
          </cell>
          <cell r="H33" t="str">
            <v>Ch/Cook</v>
          </cell>
          <cell r="J33" t="str">
            <v>San Fabian</v>
          </cell>
          <cell r="K33" t="str">
            <v>A286381</v>
          </cell>
        </row>
        <row r="34">
          <cell r="B34" t="str">
            <v>Lopez, Geronimo</v>
          </cell>
          <cell r="D34" t="str">
            <v>29Sep 74</v>
          </cell>
          <cell r="E34" t="str">
            <v>FILIPINO</v>
          </cell>
          <cell r="H34" t="str">
            <v>Messman</v>
          </cell>
          <cell r="J34" t="str">
            <v>Nueva Ecija</v>
          </cell>
          <cell r="K34" t="str">
            <v>B373077</v>
          </cell>
        </row>
      </sheetData>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crewlist"/>
      <sheetName val="crewlist sb"/>
      <sheetName val="creweffect"/>
      <sheetName val="stores_decl"/>
      <sheetName val="p_call"/>
      <sheetName val="health_decl"/>
      <sheetName val="vaccinations"/>
      <sheetName val="animals"/>
      <sheetName val="ammunition"/>
      <sheetName val="passangers"/>
      <sheetName val="stowaways"/>
      <sheetName val="narcotics"/>
      <sheetName val="currency"/>
      <sheetName val="PASS-effect "/>
      <sheetName val="PASS-currency"/>
      <sheetName val="decl_generl"/>
      <sheetName val="START"/>
      <sheetName val="DATA"/>
      <sheetName val="Module1"/>
      <sheetName val="Module2"/>
      <sheetName val="Module3"/>
      <sheetName val="Module4"/>
      <sheetName val="Module5"/>
      <sheetName val="Module6"/>
      <sheetName val="Module7"/>
      <sheetName val="Module8"/>
      <sheetName val="Moduł1"/>
      <sheetName val="Modu3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0">
          <cell r="F10" t="str">
            <v xml:space="preserve"> </v>
          </cell>
        </row>
      </sheetData>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HIP"/>
      <sheetName val="DATA"/>
      <sheetName val="CrwLst"/>
      <sheetName val="VACCIN"/>
      <sheetName val="PoC180"/>
      <sheetName val="PoC 90d"/>
      <sheetName val="PoC"/>
      <sheetName val="ISPS"/>
      <sheetName val="IMOStores"/>
      <sheetName val="PassengLst"/>
      <sheetName val="IMOCrwEff"/>
      <sheetName val="IMOGenDecl"/>
      <sheetName val="NIL Lst"/>
      <sheetName val="NARCO"/>
      <sheetName val="ProvLst"/>
      <sheetName val="Health"/>
      <sheetName val="CrewEffec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Dateneingabe"/>
      <sheetName val="Alpha"/>
      <sheetName val="I.M.O.CREWLIST (PP)"/>
      <sheetName val="I.M.O.CREWLIST (SB)"/>
      <sheetName val="CREW EFFECT"/>
      <sheetName val="I.M.O. PAX"/>
      <sheetName val="BONDED STORE"/>
      <sheetName val="PROV STORE"/>
      <sheetName val="SHIP's STORE "/>
      <sheetName val="SHIP's STORE Technical"/>
      <sheetName val="P o C"/>
      <sheetName val="Radio FP BRAS"/>
      <sheetName val="Vaccination List"/>
      <sheetName val="Health D."/>
      <sheetName val="Health D. Rückseite"/>
      <sheetName val="ARMS"/>
      <sheetName val="Narcotic"/>
      <sheetName val="NIL LIST"/>
      <sheetName val="Cargo Manifest"/>
      <sheetName val="Transit Manifest"/>
      <sheetName val="Discharge Manifest"/>
      <sheetName val="US Crewlist (1)"/>
      <sheetName val="US Crewlist (2)"/>
      <sheetName val="1304 Fr"/>
      <sheetName val="1304 Bk"/>
      <sheetName val="us-storelist1303 (02-02)"/>
      <sheetName val="Pax-Effekten USA"/>
      <sheetName val="48 Hrs Entry"/>
      <sheetName val="12 Hrs Test"/>
      <sheetName val="GMDSS info BRAS"/>
      <sheetName val="FP Argentina"/>
    </sheetNames>
    <sheetDataSet>
      <sheetData sheetId="0">
        <row r="4">
          <cell r="J4" t="str">
            <v>Santos</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Crew Report"/>
    </sheetNames>
    <sheetDataSet>
      <sheetData sheetId="0">
        <row r="5">
          <cell r="B5" t="str">
            <v>Intended Australian Port of Arrival</v>
          </cell>
          <cell r="E5" t="str">
            <v>Sydney</v>
          </cell>
          <cell r="H5" t="str">
            <v>Name of Vessel</v>
          </cell>
          <cell r="I5" t="str">
            <v>Kota Perwira</v>
          </cell>
        </row>
        <row r="7">
          <cell r="E7" t="str">
            <v>08.04.     23:00</v>
          </cell>
          <cell r="H7" t="str">
            <v>Official Number</v>
          </cell>
          <cell r="I7">
            <v>4709</v>
          </cell>
        </row>
        <row r="9">
          <cell r="B9" t="str">
            <v>Port of Registry</v>
          </cell>
          <cell r="E9" t="str">
            <v>Bremen</v>
          </cell>
          <cell r="H9" t="str">
            <v>Callsign</v>
          </cell>
          <cell r="I9" t="str">
            <v>DEEU</v>
          </cell>
        </row>
        <row r="11">
          <cell r="B11" t="str">
            <v>Country of Registry</v>
          </cell>
          <cell r="E11" t="str">
            <v>Germany</v>
          </cell>
          <cell r="H11" t="str">
            <v>Vessel type*</v>
          </cell>
          <cell r="I11" t="str">
            <v>container</v>
          </cell>
        </row>
        <row r="13">
          <cell r="B13" t="str">
            <v>Lloyds number**</v>
          </cell>
          <cell r="E13" t="str">
            <v>---------------</v>
          </cell>
        </row>
        <row r="15">
          <cell r="B15" t="str">
            <v>Name of operator</v>
          </cell>
          <cell r="E15" t="str">
            <v>PIL Pacific International Lines, Singapore</v>
          </cell>
        </row>
        <row r="17">
          <cell r="B17" t="str">
            <v>Name of owner</v>
          </cell>
          <cell r="E17" t="str">
            <v>NSB Niederelbe Schiffahrtsgesellschaft mbH Buxtehude, Germany</v>
          </cell>
        </row>
        <row r="19">
          <cell r="F19">
            <v>17</v>
          </cell>
          <cell r="J19">
            <v>1</v>
          </cell>
        </row>
      </sheetData>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IMO crewl"/>
      <sheetName val="Hong Kong cl.pass."/>
      <sheetName val="Hong Kong cl.seab."/>
      <sheetName val="Singap.cl.seab."/>
      <sheetName val="Singap.cl.pass."/>
      <sheetName val="Brasil crew Emb."/>
      <sheetName val="Brasil crew Desemb."/>
      <sheetName val="Japan crewl.alles"/>
      <sheetName val="Japan cl.seab."/>
      <sheetName val="Japan cl.pass."/>
      <sheetName val="CREWLIST"/>
      <sheetName val="#BEZU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P_Heuer"/>
      <sheetName val="BLANKO-ZETTEL"/>
      <sheetName val="#BEZUG"/>
    </sheetNames>
    <sheetDataSet>
      <sheetData sheetId="0" refreshError="1"/>
      <sheetData sheetId="1" refreshError="1"/>
      <sheetData sheetId="2"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Vessel Data"/>
      <sheetName val="Agency Data"/>
      <sheetName val="Crew Data"/>
      <sheetName val="Pax Data"/>
      <sheetName val="POC List"/>
      <sheetName val="Cert. List"/>
      <sheetName val="Certificates"/>
      <sheetName val="HilfePage"/>
      <sheetName val="ModulListenaufruf"/>
      <sheetName val="Auto Makros"/>
      <sheetName val="Modul Info"/>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ISIKLIR"/>
    </sheetNames>
    <definedNames>
      <definedName name="Makro36"/>
    </definedNames>
    <sheetDataSet>
      <sheetData sheetId="0" refreshError="1"/>
    </sheetDataSet>
  </externalBook>
</externalLink>
</file>

<file path=xl/externalLinks/externalLink26.xml><?xml version="1.0" encoding="utf-8"?>
<externalLink xmlns="http://schemas.openxmlformats.org/spreadsheetml/2006/main">
  <externalBook xmlns:r="http://schemas.openxmlformats.org/officeDocument/2006/relationships" r:id="rId1">
    <sheetNames>
      <sheetName val="Crew"/>
    </sheetNames>
    <sheetDataSet>
      <sheetData sheetId="0"/>
    </sheetDataSet>
  </externalBook>
</externalLink>
</file>

<file path=xl/externalLinks/externalLink27.xml><?xml version="1.0" encoding="utf-8"?>
<externalLink xmlns="http://schemas.openxmlformats.org/spreadsheetml/2006/main">
  <externalBook xmlns:r="http://schemas.openxmlformats.org/officeDocument/2006/relationships" r:id="rId1">
    <sheetNames>
      <sheetName val="db"/>
      <sheetName val="DBCREW"/>
      <sheetName val="sign-on"/>
      <sheetName val="MC1008"/>
      <sheetName val=" US VISA"/>
      <sheetName val="IMO-Crew"/>
      <sheetName val="brazil crew pp"/>
      <sheetName val="brazil cl sbk"/>
      <sheetName val="nil-narc"/>
      <sheetName val="POC"/>
      <sheetName val="C.EFF"/>
      <sheetName val="PROV. STORE"/>
      <sheetName val="BOND"/>
      <sheetName val="model"/>
      <sheetName val="imo-health2"/>
      <sheetName val=" YellowFever"/>
      <sheetName val="MASTER DEC."/>
      <sheetName val="GMDSS"/>
      <sheetName val="Particulars"/>
      <sheetName val="IMO-PAX"/>
      <sheetName val="Days OB"/>
      <sheetName val="CUR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28.xml><?xml version="1.0" encoding="utf-8"?>
<externalLink xmlns="http://schemas.openxmlformats.org/spreadsheetml/2006/main">
  <externalBook xmlns:r="http://schemas.openxmlformats.org/officeDocument/2006/relationships" r:id="rId1">
    <sheetNames>
      <sheetName val="ADV"/>
      <sheetName val="ADV1"/>
      <sheetName val="ADV2"/>
      <sheetName val="ADV3"/>
      <sheetName val="TOTALS"/>
      <sheetName val="FORM"/>
      <sheetName val="FORM (2)"/>
      <sheetName val="PAYMENT"/>
    </sheetNames>
    <sheetDataSet>
      <sheetData sheetId="0"/>
      <sheetData sheetId="1"/>
      <sheetData sheetId="2"/>
      <sheetData sheetId="3"/>
      <sheetData sheetId="4"/>
      <sheetData sheetId="5"/>
      <sheetData sheetId="6"/>
      <sheetData sheetId="7">
        <row r="5">
          <cell r="A5" t="str">
            <v>HAJDUK</v>
          </cell>
          <cell r="B5" t="str">
            <v>J.</v>
          </cell>
          <cell r="C5" t="str">
            <v>CPT</v>
          </cell>
          <cell r="D5">
            <v>1</v>
          </cell>
          <cell r="E5">
            <v>31</v>
          </cell>
          <cell r="F5">
            <v>30</v>
          </cell>
          <cell r="G5">
            <v>1920</v>
          </cell>
          <cell r="H5" t="str">
            <v>-</v>
          </cell>
          <cell r="I5">
            <v>0</v>
          </cell>
          <cell r="K5">
            <v>1888</v>
          </cell>
          <cell r="L5">
            <v>384</v>
          </cell>
          <cell r="M5">
            <v>108</v>
          </cell>
          <cell r="N5" t="str">
            <v>-</v>
          </cell>
          <cell r="O5">
            <v>0</v>
          </cell>
          <cell r="P5">
            <v>4300</v>
          </cell>
          <cell r="Q5" t="str">
            <v>All remain.</v>
          </cell>
          <cell r="R5">
            <v>0</v>
          </cell>
          <cell r="S5">
            <v>11.26</v>
          </cell>
          <cell r="T5">
            <v>37.67</v>
          </cell>
          <cell r="U5">
            <v>3</v>
          </cell>
          <cell r="V5">
            <v>38.4</v>
          </cell>
          <cell r="W5">
            <v>90.33</v>
          </cell>
          <cell r="X5">
            <v>4209.67</v>
          </cell>
        </row>
        <row r="6">
          <cell r="A6" t="str">
            <v>PIASECKI</v>
          </cell>
          <cell r="B6" t="str">
            <v>J.</v>
          </cell>
          <cell r="C6" t="str">
            <v>C/O</v>
          </cell>
          <cell r="D6">
            <v>1</v>
          </cell>
          <cell r="E6">
            <v>31</v>
          </cell>
          <cell r="F6">
            <v>30</v>
          </cell>
          <cell r="G6">
            <v>1240</v>
          </cell>
          <cell r="H6" t="str">
            <v>-</v>
          </cell>
          <cell r="I6">
            <v>0</v>
          </cell>
          <cell r="J6">
            <v>206</v>
          </cell>
          <cell r="K6">
            <v>1944.32</v>
          </cell>
          <cell r="L6">
            <v>248</v>
          </cell>
          <cell r="M6">
            <v>108</v>
          </cell>
          <cell r="N6" t="str">
            <v>-</v>
          </cell>
          <cell r="O6">
            <v>0</v>
          </cell>
          <cell r="P6">
            <v>3540.3199999999997</v>
          </cell>
          <cell r="Q6" t="str">
            <v>All remain.</v>
          </cell>
          <cell r="R6">
            <v>170</v>
          </cell>
          <cell r="S6">
            <v>111.01</v>
          </cell>
          <cell r="T6">
            <v>0</v>
          </cell>
          <cell r="U6">
            <v>3</v>
          </cell>
          <cell r="V6">
            <v>24.8</v>
          </cell>
          <cell r="W6">
            <v>308.81</v>
          </cell>
          <cell r="X6">
            <v>3231.5099999999998</v>
          </cell>
        </row>
        <row r="7">
          <cell r="A7" t="str">
            <v>MICKIEWICZ</v>
          </cell>
          <cell r="B7" t="str">
            <v>A.</v>
          </cell>
          <cell r="C7" t="str">
            <v>2/O</v>
          </cell>
          <cell r="D7">
            <v>1</v>
          </cell>
          <cell r="E7">
            <v>31</v>
          </cell>
          <cell r="F7">
            <v>30</v>
          </cell>
          <cell r="G7">
            <v>993</v>
          </cell>
          <cell r="H7" t="str">
            <v>Y</v>
          </cell>
          <cell r="I7">
            <v>99.3</v>
          </cell>
          <cell r="J7">
            <v>190.5</v>
          </cell>
          <cell r="K7">
            <v>1440.5</v>
          </cell>
          <cell r="L7">
            <v>199</v>
          </cell>
          <cell r="M7">
            <v>108</v>
          </cell>
          <cell r="N7" t="str">
            <v>-</v>
          </cell>
          <cell r="O7">
            <v>0</v>
          </cell>
          <cell r="P7">
            <v>2839.8</v>
          </cell>
          <cell r="Q7" t="str">
            <v>All remain.</v>
          </cell>
          <cell r="R7">
            <v>240</v>
          </cell>
          <cell r="S7">
            <v>12.7</v>
          </cell>
          <cell r="T7">
            <v>0</v>
          </cell>
          <cell r="U7">
            <v>3</v>
          </cell>
          <cell r="V7">
            <v>19.86</v>
          </cell>
          <cell r="W7">
            <v>275.56</v>
          </cell>
          <cell r="X7">
            <v>2564.2400000000002</v>
          </cell>
        </row>
        <row r="8">
          <cell r="A8" t="str">
            <v>KAPELKO</v>
          </cell>
          <cell r="B8" t="str">
            <v>H.</v>
          </cell>
          <cell r="C8" t="str">
            <v>3/O</v>
          </cell>
          <cell r="D8">
            <v>1</v>
          </cell>
          <cell r="E8">
            <v>31</v>
          </cell>
          <cell r="F8">
            <v>30</v>
          </cell>
          <cell r="G8">
            <v>957</v>
          </cell>
          <cell r="H8" t="str">
            <v>-</v>
          </cell>
          <cell r="I8">
            <v>0</v>
          </cell>
          <cell r="J8">
            <v>179.5</v>
          </cell>
          <cell r="K8">
            <v>1308.6849999999999</v>
          </cell>
          <cell r="L8">
            <v>191</v>
          </cell>
          <cell r="M8">
            <v>108</v>
          </cell>
          <cell r="N8" t="str">
            <v>-</v>
          </cell>
          <cell r="O8">
            <v>0</v>
          </cell>
          <cell r="P8">
            <v>2564.6849999999999</v>
          </cell>
          <cell r="Q8" t="str">
            <v>All remain.</v>
          </cell>
          <cell r="R8">
            <v>10</v>
          </cell>
          <cell r="S8">
            <v>71.48</v>
          </cell>
          <cell r="T8">
            <v>48.45</v>
          </cell>
          <cell r="U8">
            <v>3</v>
          </cell>
          <cell r="V8">
            <v>19.14</v>
          </cell>
          <cell r="W8">
            <v>152.07</v>
          </cell>
          <cell r="X8">
            <v>2412.6149999999998</v>
          </cell>
        </row>
        <row r="9">
          <cell r="A9" t="str">
            <v>BIERCEWICZ</v>
          </cell>
          <cell r="B9" t="str">
            <v>S.</v>
          </cell>
          <cell r="C9" t="str">
            <v>R/O</v>
          </cell>
          <cell r="D9">
            <v>1</v>
          </cell>
          <cell r="E9">
            <v>31</v>
          </cell>
          <cell r="F9">
            <v>30</v>
          </cell>
          <cell r="G9">
            <v>993</v>
          </cell>
          <cell r="H9" t="str">
            <v>Y</v>
          </cell>
          <cell r="I9">
            <v>99.3</v>
          </cell>
          <cell r="J9">
            <v>91</v>
          </cell>
          <cell r="K9">
            <v>779</v>
          </cell>
          <cell r="L9">
            <v>199</v>
          </cell>
          <cell r="M9">
            <v>108</v>
          </cell>
          <cell r="N9" t="str">
            <v>-</v>
          </cell>
          <cell r="O9">
            <v>0</v>
          </cell>
          <cell r="P9">
            <v>2178.3000000000002</v>
          </cell>
          <cell r="Q9" t="str">
            <v>All remain.</v>
          </cell>
          <cell r="R9">
            <v>200</v>
          </cell>
          <cell r="S9">
            <v>142.63999999999999</v>
          </cell>
          <cell r="T9">
            <v>0</v>
          </cell>
          <cell r="U9">
            <v>3</v>
          </cell>
          <cell r="V9">
            <v>19.86</v>
          </cell>
          <cell r="W9">
            <v>365.5</v>
          </cell>
          <cell r="X9">
            <v>1812.8000000000002</v>
          </cell>
        </row>
        <row r="10">
          <cell r="A10" t="str">
            <v>KOZBA</v>
          </cell>
          <cell r="B10" t="str">
            <v>J.</v>
          </cell>
          <cell r="C10" t="str">
            <v>C/E</v>
          </cell>
          <cell r="D10">
            <v>1</v>
          </cell>
          <cell r="E10">
            <v>31</v>
          </cell>
          <cell r="F10">
            <v>30</v>
          </cell>
          <cell r="G10">
            <v>1745</v>
          </cell>
          <cell r="H10" t="str">
            <v>-</v>
          </cell>
          <cell r="I10">
            <v>0</v>
          </cell>
          <cell r="K10">
            <v>1698</v>
          </cell>
          <cell r="L10">
            <v>349</v>
          </cell>
          <cell r="M10">
            <v>108</v>
          </cell>
          <cell r="N10" t="str">
            <v>-</v>
          </cell>
          <cell r="O10">
            <v>0</v>
          </cell>
          <cell r="P10">
            <v>3900</v>
          </cell>
          <cell r="Q10" t="str">
            <v>All remain.</v>
          </cell>
          <cell r="R10">
            <v>300</v>
          </cell>
          <cell r="S10">
            <v>139.22999999999999</v>
          </cell>
          <cell r="T10">
            <v>0</v>
          </cell>
          <cell r="U10">
            <v>3</v>
          </cell>
          <cell r="V10">
            <v>34.9</v>
          </cell>
          <cell r="W10">
            <v>477.13</v>
          </cell>
          <cell r="X10">
            <v>3422.87</v>
          </cell>
        </row>
        <row r="11">
          <cell r="A11" t="str">
            <v>PRUSZCZYNSKI</v>
          </cell>
          <cell r="B11" t="str">
            <v>D.</v>
          </cell>
          <cell r="C11" t="str">
            <v>1/E</v>
          </cell>
          <cell r="D11">
            <v>1</v>
          </cell>
          <cell r="E11">
            <v>31</v>
          </cell>
          <cell r="F11">
            <v>30</v>
          </cell>
          <cell r="G11">
            <v>1240</v>
          </cell>
          <cell r="H11" t="str">
            <v>-</v>
          </cell>
          <cell r="I11">
            <v>0</v>
          </cell>
          <cell r="J11">
            <v>212.5</v>
          </cell>
          <cell r="K11">
            <v>2005.6799999999998</v>
          </cell>
          <cell r="L11">
            <v>248</v>
          </cell>
          <cell r="M11">
            <v>108</v>
          </cell>
          <cell r="N11" t="str">
            <v>-</v>
          </cell>
          <cell r="O11">
            <v>0</v>
          </cell>
          <cell r="P11">
            <v>3601.68</v>
          </cell>
          <cell r="Q11" t="str">
            <v>All remain.</v>
          </cell>
          <cell r="R11">
            <v>0</v>
          </cell>
          <cell r="S11">
            <v>62.63</v>
          </cell>
          <cell r="T11">
            <v>0</v>
          </cell>
          <cell r="U11">
            <v>3</v>
          </cell>
          <cell r="V11">
            <v>24.8</v>
          </cell>
          <cell r="W11">
            <v>90.429999999999993</v>
          </cell>
          <cell r="X11">
            <v>3511.25</v>
          </cell>
        </row>
        <row r="12">
          <cell r="A12" t="str">
            <v>KOPACZ</v>
          </cell>
          <cell r="B12" t="str">
            <v>W.</v>
          </cell>
          <cell r="C12" t="str">
            <v>2/E</v>
          </cell>
          <cell r="D12">
            <v>1</v>
          </cell>
          <cell r="E12">
            <v>31</v>
          </cell>
          <cell r="F12">
            <v>30</v>
          </cell>
          <cell r="G12">
            <v>993</v>
          </cell>
          <cell r="H12" t="str">
            <v>Y</v>
          </cell>
          <cell r="I12">
            <v>99.3</v>
          </cell>
          <cell r="J12">
            <v>198</v>
          </cell>
          <cell r="K12">
            <v>1497.1999999999998</v>
          </cell>
          <cell r="L12">
            <v>199</v>
          </cell>
          <cell r="M12">
            <v>108</v>
          </cell>
          <cell r="N12" t="str">
            <v>-</v>
          </cell>
          <cell r="O12">
            <v>0</v>
          </cell>
          <cell r="P12">
            <v>2896.5</v>
          </cell>
          <cell r="Q12" t="str">
            <v>All remain.</v>
          </cell>
          <cell r="R12">
            <v>0</v>
          </cell>
          <cell r="S12">
            <v>26.72</v>
          </cell>
          <cell r="T12">
            <v>0</v>
          </cell>
          <cell r="U12">
            <v>3</v>
          </cell>
          <cell r="V12">
            <v>19.86</v>
          </cell>
          <cell r="W12">
            <v>49.58</v>
          </cell>
          <cell r="X12">
            <v>2846.92</v>
          </cell>
        </row>
        <row r="13">
          <cell r="A13" t="str">
            <v>RYKACZEWSKI</v>
          </cell>
          <cell r="B13" t="str">
            <v>H.</v>
          </cell>
          <cell r="C13" t="str">
            <v>3/E</v>
          </cell>
          <cell r="D13">
            <v>1</v>
          </cell>
          <cell r="E13">
            <v>31</v>
          </cell>
          <cell r="F13">
            <v>30</v>
          </cell>
          <cell r="G13">
            <v>957</v>
          </cell>
          <cell r="H13" t="str">
            <v>Y</v>
          </cell>
          <cell r="I13">
            <v>95.7</v>
          </cell>
          <cell r="J13">
            <v>175</v>
          </cell>
          <cell r="K13">
            <v>1275.8800000000001</v>
          </cell>
          <cell r="L13">
            <v>191</v>
          </cell>
          <cell r="M13">
            <v>108</v>
          </cell>
          <cell r="N13" t="str">
            <v>-</v>
          </cell>
          <cell r="O13">
            <v>0</v>
          </cell>
          <cell r="P13">
            <v>2627.58</v>
          </cell>
          <cell r="Q13" t="str">
            <v>All remain.</v>
          </cell>
          <cell r="R13">
            <v>200</v>
          </cell>
          <cell r="S13">
            <v>98.22</v>
          </cell>
          <cell r="T13">
            <v>0</v>
          </cell>
          <cell r="U13">
            <v>3</v>
          </cell>
          <cell r="V13">
            <v>19.14</v>
          </cell>
          <cell r="W13">
            <v>320.36</v>
          </cell>
          <cell r="X13">
            <v>2307.2199999999998</v>
          </cell>
        </row>
        <row r="14">
          <cell r="A14" t="str">
            <v>MYSZKOWSKI</v>
          </cell>
          <cell r="B14" t="str">
            <v>J.</v>
          </cell>
          <cell r="C14" t="str">
            <v>ELE</v>
          </cell>
          <cell r="D14">
            <v>1</v>
          </cell>
          <cell r="E14">
            <v>31</v>
          </cell>
          <cell r="F14">
            <v>30</v>
          </cell>
          <cell r="G14">
            <v>993</v>
          </cell>
          <cell r="H14" t="str">
            <v>Y</v>
          </cell>
          <cell r="I14">
            <v>99.3</v>
          </cell>
          <cell r="J14">
            <v>173</v>
          </cell>
          <cell r="K14">
            <v>1308.1999999999998</v>
          </cell>
          <cell r="L14">
            <v>199</v>
          </cell>
          <cell r="M14">
            <v>108</v>
          </cell>
          <cell r="N14" t="str">
            <v>-</v>
          </cell>
          <cell r="O14">
            <v>0</v>
          </cell>
          <cell r="P14">
            <v>2707.5</v>
          </cell>
          <cell r="Q14" t="str">
            <v>All remain.</v>
          </cell>
          <cell r="R14">
            <v>0</v>
          </cell>
          <cell r="S14">
            <v>103.32</v>
          </cell>
          <cell r="T14">
            <v>0</v>
          </cell>
          <cell r="U14">
            <v>3</v>
          </cell>
          <cell r="V14">
            <v>19.86</v>
          </cell>
          <cell r="W14">
            <v>126.17999999999999</v>
          </cell>
          <cell r="X14">
            <v>2581.3200000000002</v>
          </cell>
        </row>
        <row r="15">
          <cell r="A15" t="str">
            <v>KOSLA</v>
          </cell>
          <cell r="B15" t="str">
            <v>J.</v>
          </cell>
          <cell r="C15" t="str">
            <v>FTR</v>
          </cell>
          <cell r="D15">
            <v>1</v>
          </cell>
          <cell r="E15">
            <v>31</v>
          </cell>
          <cell r="F15">
            <v>30</v>
          </cell>
          <cell r="G15">
            <v>637</v>
          </cell>
          <cell r="H15" t="str">
            <v>Y</v>
          </cell>
          <cell r="I15">
            <v>63.7</v>
          </cell>
          <cell r="J15">
            <v>192</v>
          </cell>
          <cell r="K15">
            <v>879.62</v>
          </cell>
          <cell r="L15">
            <v>127</v>
          </cell>
          <cell r="M15">
            <v>108</v>
          </cell>
          <cell r="N15" t="str">
            <v>-</v>
          </cell>
          <cell r="O15">
            <v>0</v>
          </cell>
          <cell r="P15">
            <v>1815.3200000000002</v>
          </cell>
          <cell r="Q15" t="str">
            <v>All remain.</v>
          </cell>
          <cell r="R15">
            <v>500</v>
          </cell>
          <cell r="S15">
            <v>70.97</v>
          </cell>
          <cell r="T15">
            <v>0</v>
          </cell>
          <cell r="U15">
            <v>3</v>
          </cell>
          <cell r="V15">
            <v>12.74</v>
          </cell>
          <cell r="W15">
            <v>586.71</v>
          </cell>
          <cell r="X15">
            <v>1228.6100000000001</v>
          </cell>
        </row>
        <row r="16">
          <cell r="A16" t="str">
            <v>SLON</v>
          </cell>
          <cell r="B16" t="str">
            <v>M.</v>
          </cell>
          <cell r="C16" t="str">
            <v>CCK</v>
          </cell>
          <cell r="D16">
            <v>1</v>
          </cell>
          <cell r="E16">
            <v>31</v>
          </cell>
          <cell r="F16">
            <v>30</v>
          </cell>
          <cell r="G16">
            <v>637</v>
          </cell>
          <cell r="H16" t="str">
            <v>-</v>
          </cell>
          <cell r="I16">
            <v>0</v>
          </cell>
          <cell r="J16">
            <v>204</v>
          </cell>
          <cell r="K16">
            <v>934.57999999999993</v>
          </cell>
          <cell r="L16">
            <v>127</v>
          </cell>
          <cell r="M16">
            <v>108</v>
          </cell>
          <cell r="N16" t="str">
            <v>-</v>
          </cell>
          <cell r="O16">
            <v>0</v>
          </cell>
          <cell r="P16">
            <v>1806.58</v>
          </cell>
          <cell r="Q16" t="str">
            <v>All remain.</v>
          </cell>
          <cell r="R16">
            <v>350</v>
          </cell>
          <cell r="S16">
            <v>53.52</v>
          </cell>
          <cell r="T16">
            <v>0</v>
          </cell>
          <cell r="U16">
            <v>3</v>
          </cell>
          <cell r="V16">
            <v>12.74</v>
          </cell>
          <cell r="W16">
            <v>419.26</v>
          </cell>
          <cell r="X16">
            <v>1387.32</v>
          </cell>
        </row>
      </sheetData>
    </sheetDataSet>
  </externalBook>
</externalLink>
</file>

<file path=xl/externalLinks/externalLink29.xml><?xml version="1.0" encoding="utf-8"?>
<externalLink xmlns="http://schemas.openxmlformats.org/spreadsheetml/2006/main">
  <externalBook xmlns:r="http://schemas.openxmlformats.org/officeDocument/2006/relationships" r:id="rId1">
    <sheetNames>
      <sheetName val="Daten Eingabe"/>
      <sheetName val="C.LIST eingabe PP&amp;SB (2)"/>
      <sheetName val="C.LIST eingabe PP&amp;SB"/>
      <sheetName val="Crew Effects"/>
      <sheetName val="IMO-Storeliste"/>
      <sheetName val="BONDED Detail (2)"/>
      <sheetName val="BONDED Detail"/>
      <sheetName val="CREWLIST 2PP"/>
      <sheetName val="IMO CL"/>
      <sheetName val="S Korea"/>
      <sheetName val="POC "/>
      <sheetName val="Security Report Hamburg"/>
      <sheetName val="POC  (2)"/>
      <sheetName val="health front"/>
      <sheetName val="Vaccination List"/>
      <sheetName val="health back"/>
      <sheetName val="Hongkong"/>
      <sheetName val="health Hongkong"/>
      <sheetName val="Singapore"/>
      <sheetName val="Neuseeland"/>
      <sheetName val="Schilde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HINA S. P."/>
      <sheetName val="SHIP PARTICULAR A"/>
    </sheetNames>
    <definedNames>
      <definedName name="[Seller and Receipt Code].FindIt"/>
      <definedName name="AAA" refersTo="#REF!"/>
      <definedName name="as" refersTo="#REF!"/>
      <definedName name="BGH" refersTo="#REF!"/>
      <definedName name="BHG" refersTo="#REF!"/>
      <definedName name="BHGF" refersTo="#REF!"/>
      <definedName name="CCC" refersTo="#REF!"/>
      <definedName name="EEE" refersTo="#REF!"/>
      <definedName name="REPRESENT" refersTo="#REF!"/>
      <definedName name="SELLER" refersTo="#REF!"/>
      <definedName name="SWE" refersTo="#REF!"/>
      <definedName name="WWW" refersTo="#REF!"/>
    </definedNames>
    <sheetDataSet>
      <sheetData sheetId="0"/>
      <sheetData sheetId="1" refreshError="1"/>
    </sheetDataSet>
  </externalBook>
</externalLink>
</file>

<file path=xl/externalLinks/externalLink30.xml><?xml version="1.0" encoding="utf-8"?>
<externalLink xmlns="http://schemas.openxmlformats.org/spreadsheetml/2006/main">
  <externalBook xmlns:r="http://schemas.openxmlformats.org/officeDocument/2006/relationships" r:id="rId1">
    <sheetNames>
      <sheetName val="Requested Forms"/>
      <sheetName val="HKG Pre Arrival Notice"/>
      <sheetName val="Cargo Declaration Departure"/>
      <sheetName val="Cargo Declaration Arrival"/>
      <sheetName val="Rep. on Ships Part."/>
      <sheetName val="Storedecl."/>
      <sheetName val="CrewDeclaration"/>
      <sheetName val="Crewlist"/>
      <sheetName val="Crewlist Seamen Books"/>
      <sheetName val="general Declaration"/>
      <sheetName val="RPM"/>
      <sheetName val="SHA  pre Arrival"/>
      <sheetName val="China Health"/>
      <sheetName val="Kaohsiung SARS"/>
    </sheetNames>
    <sheetDataSet>
      <sheetData sheetId="0" refreshError="1"/>
      <sheetData sheetId="1" refreshError="1"/>
      <sheetData sheetId="2" refreshError="1"/>
      <sheetData sheetId="3"/>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31.xml><?xml version="1.0" encoding="utf-8"?>
<externalLink xmlns="http://schemas.openxmlformats.org/spreadsheetml/2006/main">
  <externalBook xmlns:r="http://schemas.openxmlformats.org/officeDocument/2006/relationships" r:id="rId1">
    <sheetNames>
      <sheetName val="Modu³8"/>
      <sheetName val="Modu³3"/>
      <sheetName val="Modu³4"/>
      <sheetName val="Modu³6"/>
      <sheetName val="Modu³1"/>
      <sheetName val="Module2 (3)"/>
      <sheetName val="Module10"/>
      <sheetName val="MED"/>
      <sheetName val="MENU"/>
      <sheetName val="Crewlist2"/>
      <sheetName val="Passenglist"/>
      <sheetName val="DECLARATION"/>
      <sheetName val="DRUGS"/>
      <sheetName val="LIVESTOCK"/>
      <sheetName val="MAIL"/>
      <sheetName val="NARCOTIC"/>
      <sheetName val="PAPERS"/>
      <sheetName val="STATUTORY"/>
      <sheetName val="VALUTA"/>
      <sheetName val="nil pax"/>
      <sheetName val="FIREARMS"/>
      <sheetName val="SPARE PARTS"/>
      <sheetName val="POC1"/>
      <sheetName val="CREWEFFECT"/>
      <sheetName val="PARTICULARS"/>
      <sheetName val="Stowaways list"/>
      <sheetName val="DECK STORES"/>
      <sheetName val="BONDED STORES"/>
      <sheetName val="PROVISION STORES"/>
      <sheetName val="GENERAL"/>
      <sheetName val="CANTINE"/>
      <sheetName val="BILL"/>
      <sheetName val="SLOPCHEST"/>
      <sheetName val="SOFT"/>
      <sheetName val="HEALTH FORM"/>
      <sheetName val="HEALTH"/>
      <sheetName val="VACCINATION"/>
      <sheetName val="CREWDATA"/>
      <sheetName val="PORTS"/>
      <sheetName val="DATAS"/>
      <sheetName val="MSCREW"/>
      <sheetName val="Details"/>
      <sheetName val="PERSONAL DATABASE"/>
      <sheetName val="Modu³2"/>
      <sheetName val="Modu³5"/>
      <sheetName val="Modu³7"/>
      <sheetName val="MODUL1"/>
      <sheetName val="Modul2"/>
      <sheetName val="Modul3"/>
      <sheetName val="Modul4"/>
      <sheetName val="Modul5"/>
      <sheetName val="Modul6"/>
      <sheetName val="Modul7"/>
      <sheetName val="Modul8"/>
      <sheetName val="Modul9"/>
      <sheetName val="MODUL11"/>
      <sheetName val="MODUL12"/>
      <sheetName val="MODUL111"/>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MACRO"/>
    </sheetNames>
    <definedNames>
      <definedName name="ABJDIS"/>
      <definedName name="CLEAR"/>
      <definedName name="CONDIS"/>
      <definedName name="COTDIS"/>
      <definedName name="LAGDIS"/>
      <definedName name="LOMDIS"/>
      <definedName name="TAKDIS"/>
      <definedName name="TEMDIS"/>
    </definedNames>
    <sheetDataSet>
      <sheetData sheetId="0"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MATRIX"/>
      <sheetName val="aktuell"/>
      <sheetName val="Crew SBK"/>
      <sheetName val="CrewPP"/>
      <sheetName val="Pax list"/>
      <sheetName val="Health Declr"/>
      <sheetName val="CrewEffect"/>
      <sheetName val="PoC"/>
      <sheetName val="POC 180 days"/>
      <sheetName val="Narco"/>
      <sheetName val="Nil-List"/>
      <sheetName val="VACC"/>
      <sheetName val="Bonded"/>
      <sheetName val="Advance list"/>
      <sheetName val="Money List"/>
      <sheetName val="Elec Stores"/>
      <sheetName val="Deck&amp;Eng Store"/>
      <sheetName val="Stores D&amp;E+Prov"/>
      <sheetName val="Prov list only"/>
      <sheetName val="Gen declaration"/>
      <sheetName val="HAM Waste-Sludge"/>
      <sheetName val="IMO store for NL"/>
      <sheetName val="Brasi GMDSS"/>
      <sheetName val="Ship Particulars"/>
    </sheetNames>
    <sheetDataSet>
      <sheetData sheetId="0" refreshError="1">
        <row r="1">
          <cell r="A1" t="str">
            <v>CSAV RIO LONTUE</v>
          </cell>
        </row>
        <row r="2">
          <cell r="A2" t="str">
            <v>Liberia</v>
          </cell>
        </row>
        <row r="7">
          <cell r="A7" t="str">
            <v>Dakar</v>
          </cell>
          <cell r="B7">
            <v>38921</v>
          </cell>
        </row>
        <row r="8">
          <cell r="A8" t="str">
            <v>Le Havre</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MATRIX"/>
      <sheetName val="aktuell"/>
      <sheetName val="Crew SBK"/>
      <sheetName val="CrewPP"/>
      <sheetName val="Pax list"/>
      <sheetName val="Health Declr"/>
      <sheetName val="CrewEffect"/>
      <sheetName val="PoC"/>
      <sheetName val="POC 180 days"/>
      <sheetName val="Narco"/>
      <sheetName val="Nil-List"/>
      <sheetName val="VACC"/>
      <sheetName val="Bonded"/>
      <sheetName val="Advance list"/>
      <sheetName val="Money List"/>
      <sheetName val="Elec Stores"/>
      <sheetName val="Deck&amp;Eng Store"/>
      <sheetName val="Stores D&amp;E+Prov"/>
      <sheetName val="Prov list only"/>
      <sheetName val="Gen declaration"/>
      <sheetName val="HAM Waste-Sludge"/>
      <sheetName val="IMO store for NL"/>
      <sheetName val="Brasi GMDSS"/>
      <sheetName val="Ship Particulars"/>
    </sheetNames>
    <sheetDataSet>
      <sheetData sheetId="0">
        <row r="7">
          <cell r="B7">
            <v>38921</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MENU"/>
      <sheetName val="CashBox"/>
      <sheetName val="Certificates"/>
      <sheetName val="SolasItems (2)"/>
      <sheetName val="Authorization (2)"/>
      <sheetName val="ShipParticul"/>
      <sheetName val="PerfRep"/>
      <sheetName val="MenuPort"/>
      <sheetName val="CrewList"/>
      <sheetName val="CrewList SBK"/>
      <sheetName val="Passanger"/>
      <sheetName val="PortsCall"/>
      <sheetName val="CashBoxCheck"/>
      <sheetName val="CashDec"/>
      <sheetName val="EffectDec"/>
      <sheetName val="BondDec"/>
      <sheetName val="StoresDec"/>
      <sheetName val="ProvDec"/>
      <sheetName val="Nil List"/>
      <sheetName val="NarcoticDec"/>
      <sheetName val="List of Medicines"/>
      <sheetName val="Vaccination List"/>
      <sheetName val="HealthDec"/>
      <sheetName val="HealthDecSpain"/>
      <sheetName val="Spare_1"/>
      <sheetName val="Spare_2"/>
      <sheetName val="Spare_3"/>
      <sheetName val="MenuSlopChest"/>
      <sheetName val="SlopStock"/>
      <sheetName val="ACCOUNT"/>
      <sheetName val="OWNER"/>
      <sheetName val="CHARTER1"/>
      <sheetName val="CHARTER2"/>
      <sheetName val="CashList"/>
      <sheetName val="PriceList"/>
      <sheetName val="SalesCrew"/>
    </sheetNames>
    <sheetDataSet>
      <sheetData sheetId="0" refreshError="1">
        <row r="7">
          <cell r="C7" t="str">
            <v>Liberian</v>
          </cell>
        </row>
      </sheetData>
      <sheetData sheetId="1"/>
      <sheetData sheetId="2"/>
      <sheetData sheetId="3"/>
      <sheetData sheetId="4"/>
      <sheetData sheetId="5"/>
      <sheetData sheetId="6"/>
      <sheetData sheetId="7" refreshError="1">
        <row r="7">
          <cell r="C7" t="str">
            <v>Naggar Shipping Co</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Dateneingabe"/>
      <sheetName val="I.M.O.arrival"/>
      <sheetName val="I.M.O.departure"/>
      <sheetName val="I.M.O. Pax - Supernum."/>
      <sheetName val="Page 1"/>
      <sheetName val="Page 2"/>
      <sheetName val="USA USCG"/>
      <sheetName val="Panama"/>
      <sheetName val="Neuseeland"/>
      <sheetName val="Neuseeland Paxe"/>
      <sheetName val="Australien"/>
      <sheetName val="Australien Paxe"/>
      <sheetName val="CHINA"/>
      <sheetName val="Korea"/>
      <sheetName val="Hongkong"/>
      <sheetName val="Hongkong Paxe"/>
      <sheetName val="BRAZIL"/>
      <sheetName val="Crewlist Brazil"/>
      <sheetName val="Singapore"/>
      <sheetName val="Vaccination List"/>
      <sheetName val="GOC"/>
      <sheetName val="Vacc- List-GF"/>
      <sheetName val="Seamensbook"/>
      <sheetName val="Port instructions"/>
      <sheetName val="CREW-ID"/>
      <sheetName val="SpecAllotm."/>
      <sheetName val="Modul1"/>
    </sheetNames>
    <sheetDataSet>
      <sheetData sheetId="0">
        <row r="4">
          <cell r="J4">
            <v>38030</v>
          </cell>
        </row>
        <row r="21">
          <cell r="E21" t="str">
            <v>Surnames</v>
          </cell>
          <cell r="F21" t="str">
            <v>1st_Forenames</v>
          </cell>
          <cell r="G21" t="str">
            <v>follwg. forenames</v>
          </cell>
          <cell r="H21" t="str">
            <v>Sex</v>
          </cell>
          <cell r="I21" t="str">
            <v>Rating</v>
          </cell>
          <cell r="J21" t="str">
            <v>Birth</v>
          </cell>
          <cell r="M21" t="str">
            <v>Nationality</v>
          </cell>
          <cell r="N21" t="str">
            <v>Signed on</v>
          </cell>
          <cell r="Q21" t="str">
            <v>Days on board</v>
          </cell>
          <cell r="R21" t="str">
            <v>Seaman's Book</v>
          </cell>
          <cell r="U21" t="str">
            <v xml:space="preserve"> Passport</v>
          </cell>
          <cell r="W21" t="str">
            <v>GERMAN Visa / Arbeitserlaubnis) expires</v>
          </cell>
          <cell r="X21" t="str">
            <v>US VISA expires</v>
          </cell>
          <cell r="Y21" t="str">
            <v>Vaccination expires</v>
          </cell>
          <cell r="AA21" t="str">
            <v>Radio Certificates</v>
          </cell>
          <cell r="AC21" t="str">
            <v>Certificate of Competency</v>
          </cell>
          <cell r="AE21" t="str">
            <v>Seediensttauglichkeit</v>
          </cell>
        </row>
        <row r="22">
          <cell r="J22" t="str">
            <v>Place/Country</v>
          </cell>
          <cell r="L22" t="str">
            <v>Date</v>
          </cell>
          <cell r="N22" t="str">
            <v>Place</v>
          </cell>
          <cell r="O22" t="str">
            <v>Date</v>
          </cell>
          <cell r="P22" t="str">
            <v>approximately End of contract</v>
          </cell>
          <cell r="R22" t="str">
            <v>Number</v>
          </cell>
          <cell r="S22" t="str">
            <v>Place of issue</v>
          </cell>
          <cell r="T22" t="str">
            <v>expiry date</v>
          </cell>
          <cell r="U22" t="str">
            <v>Number</v>
          </cell>
          <cell r="V22" t="str">
            <v>expiry date</v>
          </cell>
          <cell r="Y22" t="str">
            <v>Cholera</v>
          </cell>
          <cell r="Z22" t="str">
            <v>Yellow Fever</v>
          </cell>
          <cell r="AA22" t="str">
            <v>Number</v>
          </cell>
          <cell r="AB22" t="str">
            <v>issue date</v>
          </cell>
          <cell r="AC22" t="str">
            <v>Number</v>
          </cell>
          <cell r="AD22" t="str">
            <v>expire date</v>
          </cell>
          <cell r="AE22" t="str">
            <v>Number</v>
          </cell>
          <cell r="AF22" t="str">
            <v>expire date</v>
          </cell>
        </row>
        <row r="23">
          <cell r="E23" t="str">
            <v>Gutt</v>
          </cell>
          <cell r="F23" t="str">
            <v>Henrik</v>
          </cell>
          <cell r="H23" t="str">
            <v>m</v>
          </cell>
          <cell r="I23" t="str">
            <v>Master</v>
          </cell>
          <cell r="J23" t="str">
            <v>Salzwedel</v>
          </cell>
          <cell r="K23" t="str">
            <v>GER</v>
          </cell>
          <cell r="L23">
            <v>19540</v>
          </cell>
          <cell r="M23" t="str">
            <v>German</v>
          </cell>
          <cell r="N23" t="str">
            <v>Hongkong</v>
          </cell>
          <cell r="O23">
            <v>38032</v>
          </cell>
          <cell r="P23">
            <v>38152</v>
          </cell>
          <cell r="Q23">
            <v>-2</v>
          </cell>
          <cell r="R23" t="str">
            <v>153361</v>
          </cell>
          <cell r="S23" t="str">
            <v>Wismar</v>
          </cell>
          <cell r="T23" t="str">
            <v>none</v>
          </cell>
          <cell r="U23" t="str">
            <v>9753095738</v>
          </cell>
          <cell r="V23">
            <v>38727</v>
          </cell>
          <cell r="W23" t="str">
            <v>XXXXXXXXXX</v>
          </cell>
          <cell r="X23">
            <v>38397</v>
          </cell>
          <cell r="Z23">
            <v>40594</v>
          </cell>
          <cell r="AA23" t="str">
            <v>BSH-2002-81-2900</v>
          </cell>
          <cell r="AB23">
            <v>37414</v>
          </cell>
          <cell r="AC23" t="str">
            <v>KI 2001-10-0019</v>
          </cell>
          <cell r="AD23">
            <v>38721</v>
          </cell>
          <cell r="AF23">
            <v>38200</v>
          </cell>
        </row>
        <row r="24">
          <cell r="E24" t="str">
            <v>GUSTAFSSON</v>
          </cell>
          <cell r="F24" t="str">
            <v>Nils Arne</v>
          </cell>
          <cell r="H24" t="str">
            <v>m</v>
          </cell>
          <cell r="I24" t="str">
            <v>1st Offc.</v>
          </cell>
          <cell r="J24" t="str">
            <v>Varberg</v>
          </cell>
          <cell r="K24" t="str">
            <v>SWE</v>
          </cell>
          <cell r="L24">
            <v>16950</v>
          </cell>
          <cell r="M24" t="str">
            <v>Swedish</v>
          </cell>
          <cell r="N24" t="str">
            <v>Hong Kong</v>
          </cell>
          <cell r="O24">
            <v>37858</v>
          </cell>
          <cell r="P24">
            <v>37978</v>
          </cell>
          <cell r="Q24">
            <v>168</v>
          </cell>
          <cell r="R24" t="str">
            <v>166433</v>
          </cell>
          <cell r="S24" t="str">
            <v>Hamburg</v>
          </cell>
          <cell r="T24" t="str">
            <v>none</v>
          </cell>
          <cell r="U24" t="str">
            <v>34379138</v>
          </cell>
          <cell r="V24">
            <v>41483</v>
          </cell>
          <cell r="W24" t="str">
            <v>XXXXXXXXXX</v>
          </cell>
          <cell r="X24">
            <v>38557</v>
          </cell>
          <cell r="Z24">
            <v>40677</v>
          </cell>
          <cell r="AA24" t="str">
            <v>BSH-2003-80-0132</v>
          </cell>
          <cell r="AB24" t="str">
            <v xml:space="preserve"> </v>
          </cell>
          <cell r="AC24" t="str">
            <v>KI-2003-71-0166</v>
          </cell>
          <cell r="AD24">
            <v>38650</v>
          </cell>
          <cell r="AF24" t="str">
            <v xml:space="preserve"> </v>
          </cell>
        </row>
        <row r="25">
          <cell r="E25" t="str">
            <v>ARCIGA T.</v>
          </cell>
          <cell r="F25" t="str">
            <v>Hermenegildo</v>
          </cell>
          <cell r="H25" t="str">
            <v>m</v>
          </cell>
          <cell r="I25" t="str">
            <v>2nd Offc.</v>
          </cell>
          <cell r="J25" t="str">
            <v>Capiz</v>
          </cell>
          <cell r="K25" t="str">
            <v>PHIL</v>
          </cell>
          <cell r="L25">
            <v>23080</v>
          </cell>
          <cell r="M25" t="str">
            <v xml:space="preserve">Philippine    </v>
          </cell>
          <cell r="N25" t="str">
            <v>Rotterdam</v>
          </cell>
          <cell r="O25">
            <v>37759</v>
          </cell>
          <cell r="P25">
            <v>38029</v>
          </cell>
          <cell r="Q25">
            <v>265</v>
          </cell>
          <cell r="R25" t="str">
            <v>141902</v>
          </cell>
          <cell r="S25" t="str">
            <v>Hamburg</v>
          </cell>
          <cell r="T25" t="str">
            <v>none</v>
          </cell>
          <cell r="U25" t="str">
            <v>LL048852</v>
          </cell>
          <cell r="V25">
            <v>39511</v>
          </cell>
          <cell r="W25">
            <v>38000</v>
          </cell>
          <cell r="X25">
            <v>39119</v>
          </cell>
          <cell r="Z25">
            <v>39102</v>
          </cell>
          <cell r="AA25" t="str">
            <v>BSH-2003-80-0102</v>
          </cell>
          <cell r="AB25">
            <v>37329</v>
          </cell>
          <cell r="AC25" t="str">
            <v>KI-2002-72-0354</v>
          </cell>
          <cell r="AD25">
            <v>39062</v>
          </cell>
          <cell r="AF25">
            <v>37926</v>
          </cell>
        </row>
        <row r="26">
          <cell r="E26" t="str">
            <v>AZAULA R.</v>
          </cell>
          <cell r="F26" t="str">
            <v>Erlich</v>
          </cell>
          <cell r="H26" t="str">
            <v>m</v>
          </cell>
          <cell r="I26" t="str">
            <v>3rd Offc.</v>
          </cell>
          <cell r="J26" t="str">
            <v>Masbate</v>
          </cell>
          <cell r="K26" t="str">
            <v>PHIL</v>
          </cell>
          <cell r="L26">
            <v>25759</v>
          </cell>
          <cell r="M26" t="str">
            <v xml:space="preserve">Philippine    </v>
          </cell>
          <cell r="N26" t="str">
            <v>Hong Kong</v>
          </cell>
          <cell r="O26">
            <v>37803</v>
          </cell>
          <cell r="P26">
            <v>38073</v>
          </cell>
          <cell r="Q26">
            <v>222</v>
          </cell>
          <cell r="R26" t="str">
            <v>A 798174</v>
          </cell>
          <cell r="S26" t="str">
            <v>Cagayan</v>
          </cell>
          <cell r="T26">
            <v>39139</v>
          </cell>
          <cell r="U26" t="str">
            <v>GG678166</v>
          </cell>
          <cell r="V26">
            <v>38736</v>
          </cell>
          <cell r="W26">
            <v>38070</v>
          </cell>
          <cell r="X26">
            <v>39589</v>
          </cell>
          <cell r="Z26">
            <v>38231</v>
          </cell>
          <cell r="AA26" t="str">
            <v>BSH-2003-80-0125</v>
          </cell>
          <cell r="AB26">
            <v>38632</v>
          </cell>
          <cell r="AC26" t="str">
            <v>KI-2003-72-0156</v>
          </cell>
          <cell r="AD26">
            <v>38759</v>
          </cell>
          <cell r="AF26">
            <v>38473</v>
          </cell>
        </row>
        <row r="27">
          <cell r="E27" t="str">
            <v>RAAKE</v>
          </cell>
          <cell r="F27" t="str">
            <v>Dieter</v>
          </cell>
          <cell r="H27" t="str">
            <v>m</v>
          </cell>
          <cell r="I27" t="str">
            <v>Ch.Eng.</v>
          </cell>
          <cell r="J27" t="str">
            <v>Lacoma</v>
          </cell>
          <cell r="K27" t="str">
            <v>GER</v>
          </cell>
          <cell r="L27">
            <v>17247</v>
          </cell>
          <cell r="M27" t="str">
            <v xml:space="preserve">German  </v>
          </cell>
          <cell r="N27" t="str">
            <v>Hong Kong</v>
          </cell>
          <cell r="O27">
            <v>37972</v>
          </cell>
          <cell r="P27">
            <v>38092</v>
          </cell>
          <cell r="Q27">
            <v>56</v>
          </cell>
          <cell r="R27" t="str">
            <v>117933</v>
          </cell>
          <cell r="S27" t="str">
            <v>Hamburg</v>
          </cell>
          <cell r="T27" t="str">
            <v>none</v>
          </cell>
          <cell r="U27" t="str">
            <v>0302040395</v>
          </cell>
          <cell r="V27">
            <v>38132</v>
          </cell>
          <cell r="W27" t="str">
            <v>XXXXXXXXXX</v>
          </cell>
          <cell r="X27">
            <v>41463</v>
          </cell>
          <cell r="Z27">
            <v>39480</v>
          </cell>
          <cell r="AC27" t="str">
            <v>T HRO-085/2000</v>
          </cell>
          <cell r="AD27">
            <v>38461</v>
          </cell>
          <cell r="AF27">
            <v>38231</v>
          </cell>
        </row>
        <row r="28">
          <cell r="E28" t="str">
            <v>GUDELOSAO C.</v>
          </cell>
          <cell r="F28" t="str">
            <v>Rolando</v>
          </cell>
          <cell r="H28" t="str">
            <v>m</v>
          </cell>
          <cell r="I28" t="str">
            <v>2nd Eng.</v>
          </cell>
          <cell r="J28" t="str">
            <v>Cebu</v>
          </cell>
          <cell r="K28" t="str">
            <v>PHIL</v>
          </cell>
          <cell r="L28">
            <v>24503</v>
          </cell>
          <cell r="M28" t="str">
            <v xml:space="preserve">Philippine    </v>
          </cell>
          <cell r="N28" t="str">
            <v>Hong Kong</v>
          </cell>
          <cell r="O28">
            <v>37803</v>
          </cell>
          <cell r="P28">
            <v>38073</v>
          </cell>
          <cell r="Q28">
            <v>222</v>
          </cell>
          <cell r="R28" t="str">
            <v>A912852</v>
          </cell>
          <cell r="S28" t="str">
            <v>Cebu</v>
          </cell>
          <cell r="T28">
            <v>39573</v>
          </cell>
          <cell r="U28" t="str">
            <v>FF896488</v>
          </cell>
          <cell r="V28">
            <v>38543</v>
          </cell>
          <cell r="W28">
            <v>38070</v>
          </cell>
          <cell r="X28" t="str">
            <v>mmmm</v>
          </cell>
          <cell r="Z28">
            <v>38873</v>
          </cell>
          <cell r="AC28" t="str">
            <v>KI-2002-74-0517</v>
          </cell>
          <cell r="AD28">
            <v>38704</v>
          </cell>
          <cell r="AF28">
            <v>38139</v>
          </cell>
        </row>
        <row r="29">
          <cell r="E29" t="str">
            <v>VALOIS A.</v>
          </cell>
          <cell r="F29" t="str">
            <v>Thomas</v>
          </cell>
          <cell r="H29" t="str">
            <v>m</v>
          </cell>
          <cell r="I29" t="str">
            <v>3rd Eng.</v>
          </cell>
          <cell r="J29" t="str">
            <v>Laguna</v>
          </cell>
          <cell r="K29" t="str">
            <v>PHIL</v>
          </cell>
          <cell r="L29">
            <v>20521</v>
          </cell>
          <cell r="M29" t="str">
            <v xml:space="preserve">Philippine    </v>
          </cell>
          <cell r="N29" t="str">
            <v>Rotterdam</v>
          </cell>
          <cell r="O29">
            <v>37759</v>
          </cell>
          <cell r="P29">
            <v>38029</v>
          </cell>
          <cell r="Q29">
            <v>265</v>
          </cell>
          <cell r="R29" t="str">
            <v>A902121</v>
          </cell>
          <cell r="S29" t="str">
            <v>Manila</v>
          </cell>
          <cell r="T29">
            <v>39482</v>
          </cell>
          <cell r="U29" t="str">
            <v>JJ306779</v>
          </cell>
          <cell r="V29">
            <v>39140</v>
          </cell>
          <cell r="W29">
            <v>37994</v>
          </cell>
          <cell r="X29">
            <v>39551</v>
          </cell>
          <cell r="Z29">
            <v>41039</v>
          </cell>
          <cell r="AC29" t="str">
            <v>KI-2001-75-0273</v>
          </cell>
          <cell r="AD29">
            <v>38831</v>
          </cell>
          <cell r="AF29">
            <v>38412</v>
          </cell>
        </row>
        <row r="30">
          <cell r="E30" t="str">
            <v>PEREZ M.</v>
          </cell>
          <cell r="F30" t="str">
            <v>Rommel</v>
          </cell>
          <cell r="H30" t="str">
            <v>m</v>
          </cell>
          <cell r="I30" t="str">
            <v>Elec.</v>
          </cell>
          <cell r="J30" t="str">
            <v>Laguna</v>
          </cell>
          <cell r="K30" t="str">
            <v>PHIL</v>
          </cell>
          <cell r="L30">
            <v>25116</v>
          </cell>
          <cell r="M30" t="str">
            <v xml:space="preserve">Philippine    </v>
          </cell>
          <cell r="N30" t="str">
            <v>Panama</v>
          </cell>
          <cell r="O30">
            <v>37824</v>
          </cell>
          <cell r="P30">
            <v>38094</v>
          </cell>
          <cell r="Q30">
            <v>201</v>
          </cell>
          <cell r="R30" t="str">
            <v>A604288</v>
          </cell>
          <cell r="S30" t="str">
            <v>Manila</v>
          </cell>
          <cell r="T30">
            <v>38377</v>
          </cell>
          <cell r="U30" t="str">
            <v>LL568129</v>
          </cell>
          <cell r="V30">
            <v>39637</v>
          </cell>
          <cell r="W30">
            <v>38092</v>
          </cell>
          <cell r="X30">
            <v>38893</v>
          </cell>
          <cell r="Z30">
            <v>40261</v>
          </cell>
          <cell r="AF30">
            <v>38608</v>
          </cell>
        </row>
        <row r="31">
          <cell r="E31" t="str">
            <v>APPELDORN</v>
          </cell>
          <cell r="F31" t="str">
            <v>Joerg</v>
          </cell>
          <cell r="H31" t="str">
            <v>m</v>
          </cell>
          <cell r="I31" t="str">
            <v>SM</v>
          </cell>
          <cell r="J31" t="str">
            <v>Buesum</v>
          </cell>
          <cell r="K31" t="str">
            <v>GER</v>
          </cell>
          <cell r="L31">
            <v>22009</v>
          </cell>
          <cell r="M31" t="str">
            <v>German</v>
          </cell>
          <cell r="N31" t="str">
            <v>Hong Kong</v>
          </cell>
          <cell r="O31">
            <v>37972</v>
          </cell>
          <cell r="P31">
            <v>38092</v>
          </cell>
          <cell r="Q31">
            <v>56</v>
          </cell>
          <cell r="R31" t="str">
            <v>124232</v>
          </cell>
          <cell r="S31" t="str">
            <v>Rostock</v>
          </cell>
          <cell r="T31" t="str">
            <v>none</v>
          </cell>
          <cell r="U31" t="str">
            <v>1027029807</v>
          </cell>
          <cell r="V31">
            <v>39965</v>
          </cell>
          <cell r="W31" t="str">
            <v>XXXXXXXXXX</v>
          </cell>
          <cell r="X31">
            <v>40736</v>
          </cell>
          <cell r="Z31">
            <v>40734</v>
          </cell>
          <cell r="AF31" t="str">
            <v xml:space="preserve"> </v>
          </cell>
        </row>
        <row r="32">
          <cell r="E32" t="str">
            <v>JACHNER</v>
          </cell>
          <cell r="F32" t="str">
            <v>Lutz</v>
          </cell>
          <cell r="H32" t="str">
            <v>m</v>
          </cell>
          <cell r="I32" t="str">
            <v>SM</v>
          </cell>
          <cell r="J32" t="str">
            <v>Leitzig</v>
          </cell>
          <cell r="K32" t="str">
            <v>GER</v>
          </cell>
          <cell r="L32">
            <v>21640</v>
          </cell>
          <cell r="M32" t="str">
            <v>German</v>
          </cell>
          <cell r="N32" t="str">
            <v>Hong Kong</v>
          </cell>
          <cell r="O32">
            <v>37972</v>
          </cell>
          <cell r="P32">
            <v>38092</v>
          </cell>
          <cell r="Q32">
            <v>56</v>
          </cell>
          <cell r="R32" t="str">
            <v>168199</v>
          </cell>
          <cell r="S32" t="str">
            <v>Wismar</v>
          </cell>
          <cell r="T32" t="str">
            <v>none</v>
          </cell>
          <cell r="U32" t="str">
            <v>7977105756</v>
          </cell>
          <cell r="V32">
            <v>39894</v>
          </cell>
          <cell r="W32" t="str">
            <v>XXXXXXXXXX</v>
          </cell>
          <cell r="X32">
            <v>37798</v>
          </cell>
          <cell r="Z32">
            <v>41206</v>
          </cell>
          <cell r="AF32">
            <v>38261</v>
          </cell>
        </row>
        <row r="33">
          <cell r="E33" t="str">
            <v>GALMAN I.</v>
          </cell>
          <cell r="F33" t="str">
            <v>Danilo</v>
          </cell>
          <cell r="H33" t="str">
            <v>m</v>
          </cell>
          <cell r="I33" t="str">
            <v>BSN</v>
          </cell>
          <cell r="J33" t="str">
            <v>Manila</v>
          </cell>
          <cell r="K33" t="str">
            <v>PHIL</v>
          </cell>
          <cell r="L33">
            <v>23858</v>
          </cell>
          <cell r="M33" t="str">
            <v xml:space="preserve">Philippine    </v>
          </cell>
          <cell r="N33" t="str">
            <v>Hong Kong</v>
          </cell>
          <cell r="O33">
            <v>37972</v>
          </cell>
          <cell r="P33">
            <v>38242</v>
          </cell>
          <cell r="Q33">
            <v>154</v>
          </cell>
          <cell r="R33" t="str">
            <v>A882635</v>
          </cell>
          <cell r="S33" t="str">
            <v>Manila</v>
          </cell>
          <cell r="T33">
            <v>39404</v>
          </cell>
          <cell r="U33" t="str">
            <v>GG061131</v>
          </cell>
          <cell r="V33">
            <v>38568</v>
          </cell>
          <cell r="W33">
            <v>37754</v>
          </cell>
          <cell r="X33">
            <v>38487</v>
          </cell>
          <cell r="Z33">
            <v>40553</v>
          </cell>
          <cell r="AF33">
            <v>38473</v>
          </cell>
        </row>
        <row r="34">
          <cell r="E34" t="str">
            <v>CATANGUE S.</v>
          </cell>
          <cell r="F34" t="str">
            <v>Edgardo</v>
          </cell>
          <cell r="H34" t="str">
            <v>m</v>
          </cell>
          <cell r="I34" t="str">
            <v>AB</v>
          </cell>
          <cell r="J34" t="str">
            <v>Caloocan</v>
          </cell>
          <cell r="K34" t="str">
            <v>PHIL</v>
          </cell>
          <cell r="L34">
            <v>22615</v>
          </cell>
          <cell r="M34" t="str">
            <v xml:space="preserve">Philippine    </v>
          </cell>
          <cell r="N34" t="str">
            <v>Hong Kong</v>
          </cell>
          <cell r="O34">
            <v>37913</v>
          </cell>
          <cell r="P34">
            <v>38183</v>
          </cell>
          <cell r="Q34">
            <v>3</v>
          </cell>
          <cell r="R34" t="str">
            <v>A948551</v>
          </cell>
          <cell r="S34" t="str">
            <v>Manila</v>
          </cell>
          <cell r="T34">
            <v>39657</v>
          </cell>
          <cell r="U34" t="str">
            <v>ZZ109151</v>
          </cell>
          <cell r="V34">
            <v>39659</v>
          </cell>
          <cell r="W34">
            <v>38194</v>
          </cell>
          <cell r="X34">
            <v>39312</v>
          </cell>
          <cell r="Z34">
            <v>41515</v>
          </cell>
          <cell r="AF34">
            <v>38565</v>
          </cell>
        </row>
        <row r="35">
          <cell r="E35" t="str">
            <v>PANARES A.</v>
          </cell>
          <cell r="F35" t="str">
            <v>Vicente jr.</v>
          </cell>
          <cell r="H35" t="str">
            <v>m</v>
          </cell>
          <cell r="I35" t="str">
            <v>AB</v>
          </cell>
          <cell r="J35" t="str">
            <v>Cotabato</v>
          </cell>
          <cell r="K35" t="str">
            <v>PHIL</v>
          </cell>
          <cell r="L35">
            <v>24686</v>
          </cell>
          <cell r="M35" t="str">
            <v xml:space="preserve">Philippine    </v>
          </cell>
          <cell r="N35" t="str">
            <v>Rotterdam</v>
          </cell>
          <cell r="O35">
            <v>37759</v>
          </cell>
          <cell r="P35">
            <v>38029</v>
          </cell>
          <cell r="Q35">
            <v>154</v>
          </cell>
          <cell r="R35" t="str">
            <v>A596461</v>
          </cell>
          <cell r="S35" t="str">
            <v>Manila</v>
          </cell>
          <cell r="T35">
            <v>38348</v>
          </cell>
          <cell r="U35" t="str">
            <v>HH037083</v>
          </cell>
          <cell r="V35">
            <v>39552</v>
          </cell>
          <cell r="W35">
            <v>37995</v>
          </cell>
          <cell r="X35">
            <v>38386</v>
          </cell>
          <cell r="Z35">
            <v>38123</v>
          </cell>
          <cell r="AF35" t="str">
            <v>Mrz 04</v>
          </cell>
        </row>
        <row r="36">
          <cell r="E36" t="str">
            <v>FUENTES O.</v>
          </cell>
          <cell r="F36" t="str">
            <v>Rodrigo</v>
          </cell>
          <cell r="H36" t="str">
            <v>m</v>
          </cell>
          <cell r="I36" t="str">
            <v>AB</v>
          </cell>
          <cell r="J36" t="str">
            <v>Batangas</v>
          </cell>
          <cell r="K36" t="str">
            <v>PHIL</v>
          </cell>
          <cell r="L36">
            <v>23777</v>
          </cell>
          <cell r="M36" t="str">
            <v xml:space="preserve">Philippine    </v>
          </cell>
          <cell r="N36" t="str">
            <v>Hong Kong</v>
          </cell>
          <cell r="O36">
            <v>37913</v>
          </cell>
          <cell r="P36">
            <v>38183</v>
          </cell>
          <cell r="Q36">
            <v>3</v>
          </cell>
          <cell r="R36" t="str">
            <v>A953004</v>
          </cell>
          <cell r="S36" t="str">
            <v>Manila</v>
          </cell>
          <cell r="T36">
            <v>39686</v>
          </cell>
          <cell r="U36" t="str">
            <v>KK031400</v>
          </cell>
          <cell r="V36">
            <v>39282</v>
          </cell>
          <cell r="W36">
            <v>38182</v>
          </cell>
          <cell r="X36">
            <v>39291</v>
          </cell>
          <cell r="Z36">
            <v>40106</v>
          </cell>
          <cell r="AF36">
            <v>38565</v>
          </cell>
        </row>
        <row r="37">
          <cell r="E37" t="str">
            <v>BILAGANTOL A.</v>
          </cell>
          <cell r="F37" t="str">
            <v>Florencio</v>
          </cell>
          <cell r="H37" t="str">
            <v>m</v>
          </cell>
          <cell r="I37" t="str">
            <v>AB</v>
          </cell>
          <cell r="J37" t="str">
            <v>Cebu</v>
          </cell>
          <cell r="K37" t="str">
            <v>PHIL</v>
          </cell>
          <cell r="L37">
            <v>27822</v>
          </cell>
          <cell r="M37" t="str">
            <v xml:space="preserve">Philippine    </v>
          </cell>
          <cell r="N37" t="str">
            <v>Hong Kong</v>
          </cell>
          <cell r="O37">
            <v>37972</v>
          </cell>
          <cell r="P37">
            <v>38242</v>
          </cell>
          <cell r="Q37">
            <v>56</v>
          </cell>
          <cell r="R37" t="str">
            <v>A878508</v>
          </cell>
          <cell r="S37" t="str">
            <v>Manila</v>
          </cell>
          <cell r="T37">
            <v>39390</v>
          </cell>
          <cell r="U37" t="str">
            <v>KK734687</v>
          </cell>
          <cell r="V37">
            <v>39450</v>
          </cell>
          <cell r="W37">
            <v>37964</v>
          </cell>
          <cell r="X37">
            <v>39070</v>
          </cell>
          <cell r="Z37" t="str">
            <v>20-Mrz-10</v>
          </cell>
          <cell r="AF37">
            <v>38353</v>
          </cell>
        </row>
        <row r="38">
          <cell r="E38" t="str">
            <v>MADDELA C.</v>
          </cell>
          <cell r="F38" t="str">
            <v>Damaso</v>
          </cell>
          <cell r="H38" t="str">
            <v>m</v>
          </cell>
          <cell r="I38" t="str">
            <v>OIL</v>
          </cell>
          <cell r="J38" t="str">
            <v>Nueva Ecija</v>
          </cell>
          <cell r="K38" t="str">
            <v>PHIL</v>
          </cell>
          <cell r="L38">
            <v>27950</v>
          </cell>
          <cell r="M38" t="str">
            <v xml:space="preserve">Philippine    </v>
          </cell>
          <cell r="N38" t="str">
            <v>Rotterdam</v>
          </cell>
          <cell r="O38">
            <v>37759</v>
          </cell>
          <cell r="P38">
            <v>38029</v>
          </cell>
          <cell r="Q38">
            <v>154</v>
          </cell>
          <cell r="R38" t="str">
            <v>A839282</v>
          </cell>
          <cell r="S38" t="str">
            <v>Manila</v>
          </cell>
          <cell r="T38">
            <v>39224</v>
          </cell>
          <cell r="U38" t="str">
            <v>LL245398</v>
          </cell>
          <cell r="V38">
            <v>39552</v>
          </cell>
          <cell r="W38">
            <v>38021</v>
          </cell>
          <cell r="X38">
            <v>38661</v>
          </cell>
          <cell r="Z38">
            <v>41282</v>
          </cell>
        </row>
        <row r="39">
          <cell r="E39" t="str">
            <v>ORIJOLA B</v>
          </cell>
          <cell r="F39" t="str">
            <v>Darwin</v>
          </cell>
          <cell r="H39" t="str">
            <v>m</v>
          </cell>
          <cell r="I39" t="str">
            <v>OIL</v>
          </cell>
          <cell r="J39" t="str">
            <v>Quezon City</v>
          </cell>
          <cell r="K39" t="str">
            <v>PHIL</v>
          </cell>
          <cell r="L39">
            <v>26777</v>
          </cell>
          <cell r="M39" t="str">
            <v xml:space="preserve">Philippine    </v>
          </cell>
          <cell r="N39" t="str">
            <v>Hong Kong</v>
          </cell>
          <cell r="O39">
            <v>37913</v>
          </cell>
          <cell r="P39">
            <v>38183</v>
          </cell>
          <cell r="Q39">
            <v>3</v>
          </cell>
          <cell r="R39" t="str">
            <v>A839268</v>
          </cell>
          <cell r="S39" t="str">
            <v>Manila</v>
          </cell>
          <cell r="T39">
            <v>39224</v>
          </cell>
          <cell r="U39" t="str">
            <v>JJ774082</v>
          </cell>
          <cell r="V39">
            <v>39226</v>
          </cell>
          <cell r="W39">
            <v>38131</v>
          </cell>
          <cell r="X39">
            <v>39685</v>
          </cell>
          <cell r="Z39">
            <v>40043</v>
          </cell>
          <cell r="AF39">
            <v>39661</v>
          </cell>
        </row>
        <row r="40">
          <cell r="E40" t="str">
            <v>DE LARA P.</v>
          </cell>
          <cell r="F40" t="str">
            <v>Virgilio Jr.</v>
          </cell>
          <cell r="H40" t="str">
            <v>m</v>
          </cell>
          <cell r="I40" t="str">
            <v>C/Ck</v>
          </cell>
          <cell r="J40" t="str">
            <v>Cavite</v>
          </cell>
          <cell r="K40" t="str">
            <v>PHIL</v>
          </cell>
          <cell r="L40">
            <v>25383</v>
          </cell>
          <cell r="M40" t="str">
            <v xml:space="preserve">Philippine    </v>
          </cell>
          <cell r="N40" t="str">
            <v>Hong Kong</v>
          </cell>
          <cell r="O40">
            <v>37913</v>
          </cell>
          <cell r="P40">
            <v>38183</v>
          </cell>
          <cell r="Q40">
            <v>3</v>
          </cell>
          <cell r="R40" t="str">
            <v>A831711</v>
          </cell>
          <cell r="S40" t="str">
            <v>Manila</v>
          </cell>
          <cell r="T40">
            <v>39187</v>
          </cell>
          <cell r="U40" t="str">
            <v>JJ409274</v>
          </cell>
          <cell r="V40" t="str">
            <v>14-Mrz-07</v>
          </cell>
          <cell r="W40">
            <v>38177</v>
          </cell>
          <cell r="X40">
            <v>39713</v>
          </cell>
          <cell r="Z40">
            <v>40294</v>
          </cell>
          <cell r="AF40">
            <v>38231</v>
          </cell>
        </row>
        <row r="41">
          <cell r="E41" t="str">
            <v>DAMOLE C.</v>
          </cell>
          <cell r="F41" t="str">
            <v>Mario Jr.</v>
          </cell>
          <cell r="H41" t="str">
            <v>m</v>
          </cell>
          <cell r="I41" t="str">
            <v>MSM</v>
          </cell>
          <cell r="J41" t="str">
            <v>Cebu</v>
          </cell>
          <cell r="K41" t="str">
            <v>PHIL</v>
          </cell>
          <cell r="L41">
            <v>27868</v>
          </cell>
          <cell r="M41" t="str">
            <v xml:space="preserve">Philippine    </v>
          </cell>
          <cell r="N41" t="str">
            <v>Hong Kong</v>
          </cell>
          <cell r="O41">
            <v>37913</v>
          </cell>
          <cell r="P41">
            <v>38183</v>
          </cell>
          <cell r="Q41">
            <v>3</v>
          </cell>
          <cell r="R41" t="str">
            <v>A773657</v>
          </cell>
          <cell r="S41" t="str">
            <v>Manila</v>
          </cell>
          <cell r="T41">
            <v>38937</v>
          </cell>
          <cell r="U41" t="str">
            <v>LL615910</v>
          </cell>
          <cell r="V41">
            <v>39646</v>
          </cell>
          <cell r="W41">
            <v>38185</v>
          </cell>
          <cell r="X41">
            <v>39777</v>
          </cell>
          <cell r="Z41">
            <v>41133</v>
          </cell>
          <cell r="AF41">
            <v>38241</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SHIP"/>
      <sheetName val="DATA"/>
      <sheetName val="CrwLst"/>
      <sheetName val="ISPS"/>
      <sheetName val="PoC"/>
      <sheetName val="PoC180"/>
      <sheetName val="IMOStores"/>
      <sheetName val="Stores"/>
      <sheetName val="VACCIN"/>
      <sheetName val="PassengLst"/>
      <sheetName val="IMOCrwEff"/>
      <sheetName val="IMOGenDecl"/>
      <sheetName val="Health"/>
      <sheetName val="NARCO"/>
      <sheetName val="NIL Lst"/>
      <sheetName val="ProvLst"/>
      <sheetName val="CrwEf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I63"/>
  <sheetViews>
    <sheetView showGridLines="0" tabSelected="1" workbookViewId="0">
      <selection activeCell="F13" sqref="F13:H14"/>
    </sheetView>
  </sheetViews>
  <sheetFormatPr defaultColWidth="8.88671875" defaultRowHeight="14.4"/>
  <cols>
    <col min="1" max="1" width="2.6640625" style="66" bestFit="1" customWidth="1"/>
    <col min="2" max="2" width="8.88671875" style="66"/>
    <col min="3" max="3" width="36.109375" style="66" customWidth="1"/>
    <col min="4" max="4" width="3.109375" style="66" customWidth="1"/>
    <col min="5" max="5" width="41" style="82" customWidth="1"/>
    <col min="6" max="6" width="9.109375" style="83"/>
    <col min="7" max="7" width="9.109375" style="84"/>
    <col min="8" max="8" width="15.5546875" style="84" customWidth="1"/>
    <col min="9" max="9" width="17" style="66" customWidth="1"/>
    <col min="10" max="16384" width="8.88671875" style="66"/>
  </cols>
  <sheetData>
    <row r="1" spans="1:8" ht="15" customHeight="1">
      <c r="A1" s="103" t="s">
        <v>44</v>
      </c>
      <c r="B1" s="95"/>
      <c r="C1" s="98" t="s">
        <v>0</v>
      </c>
      <c r="D1" s="98"/>
      <c r="E1" s="95" t="s">
        <v>1</v>
      </c>
      <c r="F1" s="121" t="s">
        <v>177</v>
      </c>
      <c r="G1" s="121"/>
      <c r="H1" s="122"/>
    </row>
    <row r="2" spans="1:8" ht="15" thickBot="1">
      <c r="A2" s="104"/>
      <c r="B2" s="96"/>
      <c r="C2" s="100"/>
      <c r="D2" s="100"/>
      <c r="E2" s="96"/>
      <c r="F2" s="123"/>
      <c r="G2" s="123"/>
      <c r="H2" s="124"/>
    </row>
    <row r="3" spans="1:8" ht="59.25" customHeight="1">
      <c r="A3" s="97" t="s">
        <v>2</v>
      </c>
      <c r="B3" s="98"/>
      <c r="C3" s="101" t="s">
        <v>3</v>
      </c>
      <c r="D3" s="101"/>
      <c r="E3" s="67" t="s">
        <v>148</v>
      </c>
      <c r="F3" s="125" t="s">
        <v>237</v>
      </c>
      <c r="G3" s="126"/>
      <c r="H3" s="127"/>
    </row>
    <row r="4" spans="1:8" ht="15" thickBot="1">
      <c r="A4" s="99"/>
      <c r="B4" s="100"/>
      <c r="C4" s="102"/>
      <c r="D4" s="102"/>
      <c r="E4" s="68" t="s">
        <v>99</v>
      </c>
      <c r="F4" s="128"/>
      <c r="G4" s="129"/>
      <c r="H4" s="130"/>
    </row>
    <row r="5" spans="1:8" ht="63" customHeight="1">
      <c r="A5" s="97" t="s">
        <v>4</v>
      </c>
      <c r="B5" s="98"/>
      <c r="C5" s="101" t="s">
        <v>5</v>
      </c>
      <c r="D5" s="101"/>
      <c r="E5" s="67" t="s">
        <v>165</v>
      </c>
      <c r="F5" s="125">
        <v>90308</v>
      </c>
      <c r="G5" s="126"/>
      <c r="H5" s="127"/>
    </row>
    <row r="6" spans="1:8" ht="15" thickBot="1">
      <c r="A6" s="99"/>
      <c r="B6" s="100"/>
      <c r="C6" s="102"/>
      <c r="D6" s="102"/>
      <c r="E6" s="68" t="s">
        <v>100</v>
      </c>
      <c r="F6" s="128"/>
      <c r="G6" s="129"/>
      <c r="H6" s="130"/>
    </row>
    <row r="7" spans="1:8" ht="108.75" customHeight="1" thickBot="1">
      <c r="A7" s="109" t="s">
        <v>6</v>
      </c>
      <c r="B7" s="110"/>
      <c r="C7" s="105" t="s">
        <v>7</v>
      </c>
      <c r="D7" s="106"/>
      <c r="E7" s="69" t="s">
        <v>127</v>
      </c>
      <c r="F7" s="125" t="s">
        <v>278</v>
      </c>
      <c r="G7" s="126"/>
      <c r="H7" s="127"/>
    </row>
    <row r="8" spans="1:8" ht="24.75" customHeight="1" thickBot="1">
      <c r="A8" s="111"/>
      <c r="B8" s="112"/>
      <c r="C8" s="107"/>
      <c r="D8" s="108"/>
      <c r="E8" s="70" t="s">
        <v>147</v>
      </c>
      <c r="F8" s="128"/>
      <c r="G8" s="129"/>
      <c r="H8" s="130"/>
    </row>
    <row r="9" spans="1:8" ht="30" customHeight="1">
      <c r="A9" s="97" t="s">
        <v>8</v>
      </c>
      <c r="B9" s="98"/>
      <c r="C9" s="101" t="s">
        <v>9</v>
      </c>
      <c r="D9" s="101"/>
      <c r="E9" s="67" t="s">
        <v>10</v>
      </c>
      <c r="F9" s="125" t="s">
        <v>11</v>
      </c>
      <c r="G9" s="126"/>
      <c r="H9" s="127"/>
    </row>
    <row r="10" spans="1:8" ht="15" thickBot="1">
      <c r="A10" s="99"/>
      <c r="B10" s="100"/>
      <c r="C10" s="102"/>
      <c r="D10" s="102"/>
      <c r="E10" s="68" t="s">
        <v>11</v>
      </c>
      <c r="F10" s="128"/>
      <c r="G10" s="129"/>
      <c r="H10" s="130"/>
    </row>
    <row r="11" spans="1:8" ht="27.6">
      <c r="A11" s="97" t="s">
        <v>12</v>
      </c>
      <c r="B11" s="98"/>
      <c r="C11" s="101" t="s">
        <v>13</v>
      </c>
      <c r="D11" s="101"/>
      <c r="E11" s="67" t="s">
        <v>126</v>
      </c>
      <c r="F11" s="125">
        <v>161</v>
      </c>
      <c r="G11" s="126"/>
      <c r="H11" s="127"/>
    </row>
    <row r="12" spans="1:8" ht="15" thickBot="1">
      <c r="A12" s="99"/>
      <c r="B12" s="100"/>
      <c r="C12" s="102"/>
      <c r="D12" s="102"/>
      <c r="E12" s="71" t="s">
        <v>133</v>
      </c>
      <c r="F12" s="128"/>
      <c r="G12" s="129"/>
      <c r="H12" s="130"/>
    </row>
    <row r="13" spans="1:8">
      <c r="A13" s="97" t="s">
        <v>14</v>
      </c>
      <c r="B13" s="98"/>
      <c r="C13" s="101" t="s">
        <v>15</v>
      </c>
      <c r="D13" s="101"/>
      <c r="E13" s="67" t="s">
        <v>166</v>
      </c>
      <c r="F13" s="170">
        <v>12.8</v>
      </c>
      <c r="G13" s="171"/>
      <c r="H13" s="172"/>
    </row>
    <row r="14" spans="1:8" ht="21" customHeight="1" thickBot="1">
      <c r="A14" s="99"/>
      <c r="B14" s="100"/>
      <c r="C14" s="102"/>
      <c r="D14" s="102"/>
      <c r="E14" s="68" t="s">
        <v>167</v>
      </c>
      <c r="F14" s="173"/>
      <c r="G14" s="174"/>
      <c r="H14" s="175"/>
    </row>
    <row r="15" spans="1:8" ht="30" customHeight="1">
      <c r="A15" s="97" t="s">
        <v>16</v>
      </c>
      <c r="B15" s="98"/>
      <c r="C15" s="101" t="s">
        <v>17</v>
      </c>
      <c r="D15" s="101"/>
      <c r="E15" s="67" t="s">
        <v>18</v>
      </c>
      <c r="F15" s="125">
        <v>9477309</v>
      </c>
      <c r="G15" s="126"/>
      <c r="H15" s="127"/>
    </row>
    <row r="16" spans="1:8" ht="15" thickBot="1">
      <c r="A16" s="99"/>
      <c r="B16" s="100"/>
      <c r="C16" s="102"/>
      <c r="D16" s="102"/>
      <c r="E16" s="68">
        <v>1234567</v>
      </c>
      <c r="F16" s="128"/>
      <c r="G16" s="129"/>
      <c r="H16" s="130"/>
    </row>
    <row r="17" spans="1:9" ht="53.25" customHeight="1">
      <c r="A17" s="97" t="s">
        <v>19</v>
      </c>
      <c r="B17" s="98"/>
      <c r="C17" s="101" t="s">
        <v>20</v>
      </c>
      <c r="D17" s="101"/>
      <c r="E17" s="67" t="s">
        <v>21</v>
      </c>
      <c r="F17" s="125" t="s">
        <v>180</v>
      </c>
      <c r="G17" s="126"/>
      <c r="H17" s="127"/>
    </row>
    <row r="18" spans="1:9" ht="15" thickBot="1">
      <c r="A18" s="99"/>
      <c r="B18" s="100"/>
      <c r="C18" s="102"/>
      <c r="D18" s="102"/>
      <c r="E18" s="68" t="s">
        <v>101</v>
      </c>
      <c r="F18" s="128"/>
      <c r="G18" s="129"/>
      <c r="H18" s="130"/>
    </row>
    <row r="19" spans="1:9" ht="43.5" customHeight="1">
      <c r="A19" s="97" t="s">
        <v>22</v>
      </c>
      <c r="B19" s="98"/>
      <c r="C19" s="101" t="s">
        <v>23</v>
      </c>
      <c r="D19" s="101"/>
      <c r="E19" s="67" t="s">
        <v>24</v>
      </c>
      <c r="F19" s="125" t="s">
        <v>181</v>
      </c>
      <c r="G19" s="126"/>
      <c r="H19" s="127"/>
    </row>
    <row r="20" spans="1:9" ht="15" thickBot="1">
      <c r="A20" s="99"/>
      <c r="B20" s="100"/>
      <c r="C20" s="102"/>
      <c r="D20" s="102"/>
      <c r="E20" s="68" t="s">
        <v>25</v>
      </c>
      <c r="F20" s="128"/>
      <c r="G20" s="129"/>
      <c r="H20" s="130"/>
    </row>
    <row r="21" spans="1:9" ht="80.25" customHeight="1">
      <c r="A21" s="97" t="s">
        <v>26</v>
      </c>
      <c r="B21" s="98"/>
      <c r="C21" s="113" t="s">
        <v>168</v>
      </c>
      <c r="D21" s="113"/>
      <c r="E21" s="67" t="s">
        <v>164</v>
      </c>
      <c r="F21" s="125" t="s">
        <v>254</v>
      </c>
      <c r="G21" s="126"/>
      <c r="H21" s="127"/>
    </row>
    <row r="22" spans="1:9" ht="42" thickBot="1">
      <c r="A22" s="99"/>
      <c r="B22" s="100"/>
      <c r="C22" s="114"/>
      <c r="D22" s="114"/>
      <c r="E22" s="68" t="s">
        <v>173</v>
      </c>
      <c r="F22" s="128"/>
      <c r="G22" s="129"/>
      <c r="H22" s="130"/>
    </row>
    <row r="23" spans="1:9" ht="157.5" customHeight="1">
      <c r="A23" s="97" t="s">
        <v>27</v>
      </c>
      <c r="B23" s="98"/>
      <c r="C23" s="101" t="s">
        <v>171</v>
      </c>
      <c r="D23" s="101"/>
      <c r="E23" s="72" t="s">
        <v>169</v>
      </c>
      <c r="F23" s="125" t="s">
        <v>256</v>
      </c>
      <c r="G23" s="126"/>
      <c r="H23" s="127"/>
      <c r="I23" s="94"/>
    </row>
    <row r="24" spans="1:9" ht="34.5" customHeight="1" thickBot="1">
      <c r="A24" s="99"/>
      <c r="B24" s="100"/>
      <c r="C24" s="102"/>
      <c r="D24" s="102"/>
      <c r="E24" s="73" t="s">
        <v>170</v>
      </c>
      <c r="F24" s="128"/>
      <c r="G24" s="129"/>
      <c r="H24" s="130"/>
      <c r="I24" s="94"/>
    </row>
    <row r="25" spans="1:9" ht="125.25" customHeight="1">
      <c r="A25" s="97" t="s">
        <v>28</v>
      </c>
      <c r="B25" s="98"/>
      <c r="C25" s="101" t="s">
        <v>103</v>
      </c>
      <c r="D25" s="101"/>
      <c r="E25" s="67" t="s">
        <v>102</v>
      </c>
      <c r="F25" s="125" t="s">
        <v>257</v>
      </c>
      <c r="G25" s="126"/>
      <c r="H25" s="127"/>
    </row>
    <row r="26" spans="1:9" ht="28.2" thickBot="1">
      <c r="A26" s="99"/>
      <c r="B26" s="100"/>
      <c r="C26" s="102"/>
      <c r="D26" s="102"/>
      <c r="E26" s="68" t="s">
        <v>134</v>
      </c>
      <c r="F26" s="128"/>
      <c r="G26" s="129"/>
      <c r="H26" s="130"/>
    </row>
    <row r="27" spans="1:9" ht="123.75" customHeight="1">
      <c r="A27" s="115" t="s">
        <v>29</v>
      </c>
      <c r="B27" s="116"/>
      <c r="C27" s="119" t="s">
        <v>104</v>
      </c>
      <c r="D27" s="119"/>
      <c r="E27" s="74" t="s">
        <v>114</v>
      </c>
      <c r="F27" s="125" t="s">
        <v>258</v>
      </c>
      <c r="G27" s="126"/>
      <c r="H27" s="127"/>
    </row>
    <row r="28" spans="1:9" ht="28.2" thickBot="1">
      <c r="A28" s="117"/>
      <c r="B28" s="118"/>
      <c r="C28" s="120"/>
      <c r="D28" s="120"/>
      <c r="E28" s="75" t="s">
        <v>135</v>
      </c>
      <c r="F28" s="128"/>
      <c r="G28" s="129"/>
      <c r="H28" s="130"/>
    </row>
    <row r="29" spans="1:9" ht="125.25" customHeight="1">
      <c r="A29" s="97" t="s">
        <v>30</v>
      </c>
      <c r="B29" s="98"/>
      <c r="C29" s="101" t="s">
        <v>105</v>
      </c>
      <c r="D29" s="101"/>
      <c r="E29" s="67" t="s">
        <v>115</v>
      </c>
      <c r="F29" s="125" t="s">
        <v>259</v>
      </c>
      <c r="G29" s="126"/>
      <c r="H29" s="127"/>
    </row>
    <row r="30" spans="1:9" ht="28.2" thickBot="1">
      <c r="A30" s="99"/>
      <c r="B30" s="100"/>
      <c r="C30" s="102"/>
      <c r="D30" s="102"/>
      <c r="E30" s="68" t="s">
        <v>136</v>
      </c>
      <c r="F30" s="128"/>
      <c r="G30" s="129"/>
      <c r="H30" s="130"/>
    </row>
    <row r="31" spans="1:9" ht="123.75" customHeight="1">
      <c r="A31" s="97" t="s">
        <v>31</v>
      </c>
      <c r="B31" s="98"/>
      <c r="C31" s="101" t="s">
        <v>106</v>
      </c>
      <c r="D31" s="101"/>
      <c r="E31" s="67" t="s">
        <v>116</v>
      </c>
      <c r="F31" s="125" t="s">
        <v>260</v>
      </c>
      <c r="G31" s="126"/>
      <c r="H31" s="127"/>
    </row>
    <row r="32" spans="1:9" ht="15" thickBot="1">
      <c r="A32" s="99"/>
      <c r="B32" s="100"/>
      <c r="C32" s="102"/>
      <c r="D32" s="102"/>
      <c r="E32" s="68" t="s">
        <v>137</v>
      </c>
      <c r="F32" s="128"/>
      <c r="G32" s="129"/>
      <c r="H32" s="130"/>
    </row>
    <row r="33" spans="1:8" ht="126.75" customHeight="1">
      <c r="A33" s="97" t="s">
        <v>109</v>
      </c>
      <c r="B33" s="98"/>
      <c r="C33" s="101" t="s">
        <v>107</v>
      </c>
      <c r="D33" s="101"/>
      <c r="E33" s="67" t="s">
        <v>117</v>
      </c>
      <c r="F33" s="125" t="s">
        <v>261</v>
      </c>
      <c r="G33" s="126"/>
      <c r="H33" s="127"/>
    </row>
    <row r="34" spans="1:8" ht="28.2" thickBot="1">
      <c r="A34" s="99"/>
      <c r="B34" s="100"/>
      <c r="C34" s="102"/>
      <c r="D34" s="102"/>
      <c r="E34" s="68" t="s">
        <v>138</v>
      </c>
      <c r="F34" s="128"/>
      <c r="G34" s="129"/>
      <c r="H34" s="130"/>
    </row>
    <row r="35" spans="1:8" ht="123.75" customHeight="1">
      <c r="A35" s="97" t="s">
        <v>110</v>
      </c>
      <c r="B35" s="98"/>
      <c r="C35" s="101" t="s">
        <v>108</v>
      </c>
      <c r="D35" s="101"/>
      <c r="E35" s="67" t="s">
        <v>118</v>
      </c>
      <c r="F35" s="125" t="s">
        <v>255</v>
      </c>
      <c r="G35" s="126"/>
      <c r="H35" s="127"/>
    </row>
    <row r="36" spans="1:8" ht="15" thickBot="1">
      <c r="A36" s="99"/>
      <c r="B36" s="100"/>
      <c r="C36" s="102"/>
      <c r="D36" s="102"/>
      <c r="E36" s="68" t="s">
        <v>139</v>
      </c>
      <c r="F36" s="128"/>
      <c r="G36" s="129"/>
      <c r="H36" s="130"/>
    </row>
    <row r="37" spans="1:8" ht="123.75" customHeight="1">
      <c r="A37" s="97" t="s">
        <v>32</v>
      </c>
      <c r="B37" s="98"/>
      <c r="C37" s="101" t="s">
        <v>111</v>
      </c>
      <c r="D37" s="101"/>
      <c r="E37" s="67" t="s">
        <v>119</v>
      </c>
      <c r="F37" s="125" t="s">
        <v>250</v>
      </c>
      <c r="G37" s="126"/>
      <c r="H37" s="127"/>
    </row>
    <row r="38" spans="1:8" ht="28.2" thickBot="1">
      <c r="A38" s="99"/>
      <c r="B38" s="100"/>
      <c r="C38" s="102"/>
      <c r="D38" s="102"/>
      <c r="E38" s="68" t="s">
        <v>140</v>
      </c>
      <c r="F38" s="128"/>
      <c r="G38" s="129"/>
      <c r="H38" s="130"/>
    </row>
    <row r="39" spans="1:8" ht="125.25" customHeight="1">
      <c r="A39" s="97" t="s">
        <v>33</v>
      </c>
      <c r="B39" s="98"/>
      <c r="C39" s="101" t="s">
        <v>112</v>
      </c>
      <c r="D39" s="101"/>
      <c r="E39" s="67" t="s">
        <v>120</v>
      </c>
      <c r="F39" s="125" t="s">
        <v>262</v>
      </c>
      <c r="G39" s="126"/>
      <c r="H39" s="127"/>
    </row>
    <row r="40" spans="1:8" ht="27" customHeight="1" thickBot="1">
      <c r="A40" s="99"/>
      <c r="B40" s="100"/>
      <c r="C40" s="102"/>
      <c r="D40" s="102"/>
      <c r="E40" s="68" t="s">
        <v>145</v>
      </c>
      <c r="F40" s="128"/>
      <c r="G40" s="129"/>
      <c r="H40" s="130"/>
    </row>
    <row r="41" spans="1:8" ht="123.75" customHeight="1">
      <c r="A41" s="97" t="s">
        <v>34</v>
      </c>
      <c r="B41" s="98"/>
      <c r="C41" s="101" t="s">
        <v>113</v>
      </c>
      <c r="D41" s="101"/>
      <c r="E41" s="67" t="s">
        <v>121</v>
      </c>
      <c r="F41" s="125" t="s">
        <v>263</v>
      </c>
      <c r="G41" s="126"/>
      <c r="H41" s="127"/>
    </row>
    <row r="42" spans="1:8" ht="15" thickBot="1">
      <c r="A42" s="99"/>
      <c r="B42" s="100"/>
      <c r="C42" s="102"/>
      <c r="D42" s="102"/>
      <c r="E42" s="68" t="s">
        <v>141</v>
      </c>
      <c r="F42" s="128"/>
      <c r="G42" s="129"/>
      <c r="H42" s="130"/>
    </row>
    <row r="43" spans="1:8" ht="93" customHeight="1">
      <c r="A43" s="135" t="s">
        <v>35</v>
      </c>
      <c r="B43" s="136"/>
      <c r="C43" s="158" t="s">
        <v>36</v>
      </c>
      <c r="D43" s="158"/>
      <c r="E43" s="67" t="s">
        <v>122</v>
      </c>
      <c r="F43" s="125" t="s">
        <v>235</v>
      </c>
      <c r="G43" s="126"/>
      <c r="H43" s="127"/>
    </row>
    <row r="44" spans="1:8" ht="48" customHeight="1" thickBot="1">
      <c r="A44" s="137"/>
      <c r="B44" s="138"/>
      <c r="C44" s="159"/>
      <c r="D44" s="159"/>
      <c r="E44" s="68" t="s">
        <v>123</v>
      </c>
      <c r="F44" s="128"/>
      <c r="G44" s="129"/>
      <c r="H44" s="130"/>
    </row>
    <row r="45" spans="1:8" ht="54" customHeight="1">
      <c r="A45" s="135" t="s">
        <v>37</v>
      </c>
      <c r="B45" s="136"/>
      <c r="C45" s="158" t="s">
        <v>38</v>
      </c>
      <c r="D45" s="158"/>
      <c r="E45" s="67" t="s">
        <v>124</v>
      </c>
      <c r="F45" s="125" t="s">
        <v>238</v>
      </c>
      <c r="G45" s="126"/>
      <c r="H45" s="127"/>
    </row>
    <row r="46" spans="1:8" ht="23.25" customHeight="1" thickBot="1">
      <c r="A46" s="137"/>
      <c r="B46" s="138"/>
      <c r="C46" s="159"/>
      <c r="D46" s="159"/>
      <c r="E46" s="68" t="s">
        <v>142</v>
      </c>
      <c r="F46" s="50"/>
      <c r="G46" s="51"/>
      <c r="H46" s="52"/>
    </row>
    <row r="47" spans="1:8" ht="69.75" customHeight="1">
      <c r="A47" s="109" t="s">
        <v>39</v>
      </c>
      <c r="B47" s="110"/>
      <c r="C47" s="131" t="s">
        <v>40</v>
      </c>
      <c r="D47" s="132"/>
      <c r="E47" s="67" t="s">
        <v>150</v>
      </c>
      <c r="F47" s="125" t="s">
        <v>182</v>
      </c>
      <c r="G47" s="126"/>
      <c r="H47" s="127"/>
    </row>
    <row r="48" spans="1:8" ht="44.25" customHeight="1" thickBot="1">
      <c r="A48" s="111"/>
      <c r="B48" s="112"/>
      <c r="C48" s="133"/>
      <c r="D48" s="134"/>
      <c r="E48" s="76" t="s">
        <v>125</v>
      </c>
      <c r="F48" s="128"/>
      <c r="G48" s="129"/>
      <c r="H48" s="130"/>
    </row>
    <row r="49" spans="1:9" ht="51.75" customHeight="1">
      <c r="A49" s="135" t="s">
        <v>41</v>
      </c>
      <c r="B49" s="136"/>
      <c r="C49" s="158" t="s">
        <v>42</v>
      </c>
      <c r="D49" s="158"/>
      <c r="E49" s="67" t="s">
        <v>43</v>
      </c>
      <c r="F49" s="125" t="s">
        <v>264</v>
      </c>
      <c r="G49" s="126"/>
      <c r="H49" s="127"/>
    </row>
    <row r="50" spans="1:9" ht="57" customHeight="1">
      <c r="A50" s="140"/>
      <c r="B50" s="165"/>
      <c r="C50" s="160"/>
      <c r="D50" s="160"/>
      <c r="E50" s="168" t="s">
        <v>178</v>
      </c>
      <c r="F50" s="162"/>
      <c r="G50" s="163"/>
      <c r="H50" s="164"/>
    </row>
    <row r="51" spans="1:9" ht="5.25" customHeight="1" thickBot="1">
      <c r="A51" s="166"/>
      <c r="B51" s="167"/>
      <c r="C51" s="161"/>
      <c r="D51" s="161"/>
      <c r="E51" s="169"/>
      <c r="F51" s="128"/>
      <c r="G51" s="129"/>
      <c r="H51" s="130"/>
    </row>
    <row r="52" spans="1:9" ht="155.25" customHeight="1">
      <c r="A52" s="135" t="s">
        <v>56</v>
      </c>
      <c r="B52" s="139"/>
      <c r="C52" s="143" t="s">
        <v>151</v>
      </c>
      <c r="D52" s="144"/>
      <c r="E52" s="77" t="s">
        <v>161</v>
      </c>
      <c r="F52" s="149" t="s">
        <v>236</v>
      </c>
      <c r="G52" s="150"/>
      <c r="H52" s="151"/>
      <c r="I52" s="78"/>
    </row>
    <row r="53" spans="1:9" ht="15.75" customHeight="1">
      <c r="A53" s="140"/>
      <c r="B53" s="141"/>
      <c r="C53" s="145"/>
      <c r="D53" s="146"/>
      <c r="E53" s="89" t="s">
        <v>57</v>
      </c>
      <c r="F53" s="152"/>
      <c r="G53" s="153"/>
      <c r="H53" s="154"/>
    </row>
    <row r="54" spans="1:9">
      <c r="A54" s="140"/>
      <c r="B54" s="141"/>
      <c r="C54" s="145"/>
      <c r="D54" s="146"/>
      <c r="E54" s="90" t="s">
        <v>58</v>
      </c>
      <c r="F54" s="152"/>
      <c r="G54" s="153"/>
      <c r="H54" s="154"/>
    </row>
    <row r="55" spans="1:9" ht="15.75" customHeight="1">
      <c r="A55" s="140"/>
      <c r="B55" s="141"/>
      <c r="C55" s="145"/>
      <c r="D55" s="146"/>
      <c r="E55" s="90" t="s">
        <v>59</v>
      </c>
      <c r="F55" s="152"/>
      <c r="G55" s="153"/>
      <c r="H55" s="154"/>
    </row>
    <row r="56" spans="1:9" ht="15.75" customHeight="1">
      <c r="A56" s="140"/>
      <c r="B56" s="141"/>
      <c r="C56" s="145"/>
      <c r="D56" s="146"/>
      <c r="E56" s="90" t="s">
        <v>60</v>
      </c>
      <c r="F56" s="152"/>
      <c r="G56" s="153"/>
      <c r="H56" s="154"/>
    </row>
    <row r="57" spans="1:9" ht="15" customHeight="1">
      <c r="A57" s="140"/>
      <c r="B57" s="141"/>
      <c r="C57" s="145"/>
      <c r="D57" s="146"/>
      <c r="E57" s="90" t="s">
        <v>61</v>
      </c>
      <c r="F57" s="152"/>
      <c r="G57" s="153"/>
      <c r="H57" s="154"/>
    </row>
    <row r="58" spans="1:9" ht="27.6">
      <c r="A58" s="140"/>
      <c r="B58" s="141"/>
      <c r="C58" s="145"/>
      <c r="D58" s="146"/>
      <c r="E58" s="90" t="s">
        <v>62</v>
      </c>
      <c r="F58" s="152"/>
      <c r="G58" s="153"/>
      <c r="H58" s="154"/>
    </row>
    <row r="59" spans="1:9">
      <c r="A59" s="140"/>
      <c r="B59" s="141"/>
      <c r="C59" s="145"/>
      <c r="D59" s="146"/>
      <c r="E59" s="90" t="s">
        <v>63</v>
      </c>
      <c r="F59" s="152"/>
      <c r="G59" s="153"/>
      <c r="H59" s="154"/>
    </row>
    <row r="60" spans="1:9" ht="41.4">
      <c r="A60" s="140"/>
      <c r="B60" s="141"/>
      <c r="C60" s="145"/>
      <c r="D60" s="146"/>
      <c r="E60" s="90" t="s">
        <v>64</v>
      </c>
      <c r="F60" s="152"/>
      <c r="G60" s="153"/>
      <c r="H60" s="154"/>
    </row>
    <row r="61" spans="1:9">
      <c r="A61" s="140"/>
      <c r="B61" s="141"/>
      <c r="C61" s="145"/>
      <c r="D61" s="146"/>
      <c r="E61" s="79"/>
      <c r="F61" s="152"/>
      <c r="G61" s="153"/>
      <c r="H61" s="154"/>
    </row>
    <row r="62" spans="1:9">
      <c r="A62" s="140"/>
      <c r="B62" s="141"/>
      <c r="C62" s="145"/>
      <c r="D62" s="146"/>
      <c r="E62" s="80"/>
      <c r="F62" s="152"/>
      <c r="G62" s="153"/>
      <c r="H62" s="154"/>
    </row>
    <row r="63" spans="1:9" ht="15" thickBot="1">
      <c r="A63" s="137"/>
      <c r="B63" s="142"/>
      <c r="C63" s="147"/>
      <c r="D63" s="148"/>
      <c r="E63" s="81"/>
      <c r="F63" s="155"/>
      <c r="G63" s="156"/>
      <c r="H63" s="157"/>
    </row>
  </sheetData>
  <sheetProtection sheet="1" objects="1" scenarios="1" selectLockedCells="1"/>
  <mergeCells count="81">
    <mergeCell ref="F31:H32"/>
    <mergeCell ref="F9:H10"/>
    <mergeCell ref="F11:H12"/>
    <mergeCell ref="F13:H14"/>
    <mergeCell ref="F33:H34"/>
    <mergeCell ref="F19:H20"/>
    <mergeCell ref="F21:H22"/>
    <mergeCell ref="F23:H2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1:H2"/>
    <mergeCell ref="F3:H4"/>
    <mergeCell ref="F5:H6"/>
    <mergeCell ref="F15:H16"/>
    <mergeCell ref="F17:H18"/>
    <mergeCell ref="F7:H8"/>
    <mergeCell ref="A41:B42"/>
    <mergeCell ref="C41:D42"/>
    <mergeCell ref="A25:B26"/>
    <mergeCell ref="C25:D26"/>
    <mergeCell ref="A27:B28"/>
    <mergeCell ref="C27:D28"/>
    <mergeCell ref="A29:B30"/>
    <mergeCell ref="C29:D30"/>
    <mergeCell ref="A21:B22"/>
    <mergeCell ref="C21:D22"/>
    <mergeCell ref="A23:B24"/>
    <mergeCell ref="C23:D24"/>
    <mergeCell ref="C33:D34"/>
    <mergeCell ref="A15:B16"/>
    <mergeCell ref="C15:D16"/>
    <mergeCell ref="A17:B18"/>
    <mergeCell ref="C17:D18"/>
    <mergeCell ref="A19:B20"/>
    <mergeCell ref="C19:D20"/>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sheetPr>
    <pageSetUpPr fitToPage="1"/>
  </sheetPr>
  <dimension ref="A1:AD25"/>
  <sheetViews>
    <sheetView showGridLines="0" workbookViewId="0">
      <pane ySplit="5" topLeftCell="A12" activePane="bottomLeft" state="frozenSplit"/>
      <selection pane="bottomLeft" activeCell="A23" sqref="A23"/>
    </sheetView>
  </sheetViews>
  <sheetFormatPr defaultColWidth="8.88671875" defaultRowHeight="14.4"/>
  <cols>
    <col min="1" max="1" width="8.6640625" style="21" customWidth="1"/>
    <col min="2" max="2" width="18.44140625" style="21" customWidth="1"/>
    <col min="3" max="3" width="26.109375" style="21" customWidth="1"/>
    <col min="4" max="4" width="7.6640625" style="21" customWidth="1"/>
    <col min="5" max="5" width="7.5546875" style="21" customWidth="1"/>
    <col min="6" max="6" width="13" style="33" customWidth="1"/>
    <col min="7" max="7" width="20.109375" style="21" customWidth="1"/>
    <col min="8" max="8" width="16" style="33" customWidth="1"/>
    <col min="9" max="9" width="21.109375" style="33" customWidth="1"/>
    <col min="10" max="10" width="15.5546875" style="21" customWidth="1"/>
    <col min="11" max="11" width="20.44140625" style="21" customWidth="1"/>
    <col min="12" max="30" width="8.88671875" style="66"/>
    <col min="31" max="16384" width="8.88671875" style="85"/>
  </cols>
  <sheetData>
    <row r="1" spans="1:21" s="66" customFormat="1" ht="15" customHeight="1">
      <c r="A1" s="22" t="s">
        <v>45</v>
      </c>
      <c r="B1" s="46" t="s">
        <v>162</v>
      </c>
      <c r="C1" s="23"/>
      <c r="D1" s="23"/>
      <c r="E1" s="23"/>
      <c r="F1" s="29"/>
      <c r="G1" s="23"/>
      <c r="H1" s="29"/>
      <c r="I1" s="29"/>
      <c r="J1" s="23"/>
      <c r="K1" s="23"/>
      <c r="L1" s="2"/>
      <c r="M1" s="2"/>
      <c r="N1" s="2"/>
      <c r="O1" s="2"/>
      <c r="P1" s="2"/>
      <c r="Q1" s="2"/>
      <c r="R1" s="82"/>
      <c r="S1" s="82"/>
      <c r="T1" s="82"/>
      <c r="U1" s="82"/>
    </row>
    <row r="2" spans="1:21" s="66" customFormat="1">
      <c r="A2" s="64"/>
      <c r="B2" s="53" t="s">
        <v>163</v>
      </c>
      <c r="C2" s="62"/>
      <c r="D2" s="62"/>
      <c r="E2" s="62"/>
      <c r="F2" s="63"/>
      <c r="G2" s="62"/>
      <c r="H2" s="63"/>
      <c r="I2" s="63"/>
      <c r="J2" s="62"/>
      <c r="K2" s="62"/>
      <c r="L2" s="4"/>
      <c r="M2" s="4"/>
      <c r="N2" s="4"/>
      <c r="O2" s="4"/>
      <c r="P2" s="4"/>
      <c r="Q2" s="4"/>
      <c r="R2" s="82"/>
      <c r="S2" s="82"/>
      <c r="T2" s="82"/>
      <c r="U2" s="82"/>
    </row>
    <row r="3" spans="1:21" s="66" customFormat="1">
      <c r="A3" s="24"/>
      <c r="B3" s="43" t="s">
        <v>46</v>
      </c>
      <c r="C3" s="25"/>
      <c r="D3" s="25"/>
      <c r="E3" s="26"/>
      <c r="F3" s="30"/>
      <c r="G3" s="26"/>
      <c r="H3" s="30"/>
      <c r="I3" s="30"/>
      <c r="J3" s="26"/>
      <c r="K3" s="26"/>
      <c r="L3" s="4"/>
      <c r="M3" s="4"/>
      <c r="N3" s="4"/>
      <c r="O3" s="4"/>
      <c r="P3" s="4"/>
      <c r="Q3" s="4"/>
      <c r="R3" s="82"/>
      <c r="S3" s="82"/>
      <c r="T3" s="82"/>
      <c r="U3" s="82"/>
    </row>
    <row r="4" spans="1:21" s="4" customFormat="1" ht="15" thickBot="1">
      <c r="A4" s="44"/>
      <c r="B4" s="45" t="s">
        <v>47</v>
      </c>
      <c r="C4" s="27"/>
      <c r="D4" s="27"/>
      <c r="E4" s="28"/>
      <c r="F4" s="31"/>
      <c r="G4" s="28"/>
      <c r="H4" s="31"/>
      <c r="I4" s="31"/>
      <c r="J4" s="28"/>
      <c r="K4" s="28"/>
    </row>
    <row r="5" spans="1:21" s="82" customFormat="1" ht="42" customHeight="1">
      <c r="A5" s="13" t="s">
        <v>48</v>
      </c>
      <c r="B5" s="12" t="s">
        <v>174</v>
      </c>
      <c r="C5" s="12" t="s">
        <v>175</v>
      </c>
      <c r="D5" s="12" t="s">
        <v>51</v>
      </c>
      <c r="E5" s="13" t="s">
        <v>52</v>
      </c>
      <c r="F5" s="32" t="s">
        <v>132</v>
      </c>
      <c r="G5" s="12" t="s">
        <v>49</v>
      </c>
      <c r="H5" s="32" t="s">
        <v>50</v>
      </c>
      <c r="I5" s="32" t="s">
        <v>53</v>
      </c>
      <c r="J5" s="13" t="s">
        <v>158</v>
      </c>
      <c r="K5" s="13" t="s">
        <v>176</v>
      </c>
    </row>
    <row r="6" spans="1:21">
      <c r="A6" s="49" t="s">
        <v>54</v>
      </c>
      <c r="B6" s="49" t="s">
        <v>239</v>
      </c>
      <c r="C6" s="49" t="s">
        <v>240</v>
      </c>
      <c r="D6" s="49" t="str">
        <f t="shared" ref="D6:D8" si="0">LEFT(C6,1)</f>
        <v>C</v>
      </c>
      <c r="E6" s="49" t="s">
        <v>96</v>
      </c>
      <c r="F6" s="93">
        <v>19194</v>
      </c>
      <c r="G6" s="49" t="s">
        <v>241</v>
      </c>
      <c r="H6" s="48" t="s">
        <v>242</v>
      </c>
      <c r="I6" s="93">
        <v>44108</v>
      </c>
      <c r="J6" s="49" t="s">
        <v>146</v>
      </c>
      <c r="K6" s="49"/>
    </row>
    <row r="7" spans="1:21" ht="15" customHeight="1">
      <c r="A7" s="86" t="s">
        <v>55</v>
      </c>
      <c r="B7" s="49" t="s">
        <v>265</v>
      </c>
      <c r="C7" s="49" t="s">
        <v>266</v>
      </c>
      <c r="D7" s="49" t="str">
        <f t="shared" si="0"/>
        <v>R</v>
      </c>
      <c r="E7" s="49" t="s">
        <v>96</v>
      </c>
      <c r="F7" s="93">
        <v>27294</v>
      </c>
      <c r="G7" s="49" t="s">
        <v>267</v>
      </c>
      <c r="H7" s="48" t="s">
        <v>268</v>
      </c>
      <c r="I7" s="93">
        <v>43810</v>
      </c>
      <c r="J7" s="49" t="s">
        <v>183</v>
      </c>
      <c r="K7" s="49"/>
    </row>
    <row r="8" spans="1:21">
      <c r="A8" s="49" t="s">
        <v>65</v>
      </c>
      <c r="B8" s="49" t="s">
        <v>269</v>
      </c>
      <c r="C8" s="49" t="s">
        <v>270</v>
      </c>
      <c r="D8" s="49" t="str">
        <f t="shared" si="0"/>
        <v>F</v>
      </c>
      <c r="E8" s="49" t="s">
        <v>96</v>
      </c>
      <c r="F8" s="93">
        <v>32897</v>
      </c>
      <c r="G8" s="49" t="s">
        <v>271</v>
      </c>
      <c r="H8" s="48" t="s">
        <v>272</v>
      </c>
      <c r="I8" s="93">
        <v>46063</v>
      </c>
      <c r="J8" s="49" t="s">
        <v>184</v>
      </c>
      <c r="K8" s="49"/>
    </row>
    <row r="9" spans="1:21">
      <c r="A9" s="86" t="s">
        <v>66</v>
      </c>
      <c r="B9" s="49" t="s">
        <v>185</v>
      </c>
      <c r="C9" s="49" t="s">
        <v>186</v>
      </c>
      <c r="D9" s="49" t="str">
        <f>LEFT(C9,1)</f>
        <v>M</v>
      </c>
      <c r="E9" s="49" t="s">
        <v>96</v>
      </c>
      <c r="F9" s="93">
        <v>32325</v>
      </c>
      <c r="G9" s="49" t="s">
        <v>143</v>
      </c>
      <c r="H9" s="48" t="s">
        <v>188</v>
      </c>
      <c r="I9" s="93">
        <v>43971</v>
      </c>
      <c r="J9" s="49" t="s">
        <v>187</v>
      </c>
      <c r="K9" s="49"/>
    </row>
    <row r="10" spans="1:21">
      <c r="A10" s="49" t="s">
        <v>88</v>
      </c>
      <c r="B10" s="49" t="s">
        <v>243</v>
      </c>
      <c r="C10" s="49" t="s">
        <v>244</v>
      </c>
      <c r="D10" s="49" t="str">
        <f t="shared" ref="D10:D23" si="1">LEFT(C10,1)</f>
        <v>V</v>
      </c>
      <c r="E10" s="49" t="s">
        <v>96</v>
      </c>
      <c r="F10" s="93">
        <v>25244</v>
      </c>
      <c r="G10" s="49" t="s">
        <v>273</v>
      </c>
      <c r="H10" s="48" t="s">
        <v>245</v>
      </c>
      <c r="I10" s="93">
        <v>44011</v>
      </c>
      <c r="J10" s="49" t="s">
        <v>189</v>
      </c>
      <c r="K10" s="49"/>
    </row>
    <row r="11" spans="1:21">
      <c r="A11" s="86" t="s">
        <v>89</v>
      </c>
      <c r="B11" s="49" t="s">
        <v>246</v>
      </c>
      <c r="C11" s="49" t="s">
        <v>247</v>
      </c>
      <c r="D11" s="49" t="str">
        <f t="shared" si="1"/>
        <v>A</v>
      </c>
      <c r="E11" s="49" t="s">
        <v>96</v>
      </c>
      <c r="F11" s="93">
        <v>30658</v>
      </c>
      <c r="G11" s="49" t="s">
        <v>249</v>
      </c>
      <c r="H11" s="48" t="s">
        <v>248</v>
      </c>
      <c r="I11" s="93">
        <v>45889</v>
      </c>
      <c r="J11" s="49" t="s">
        <v>190</v>
      </c>
      <c r="K11" s="49"/>
    </row>
    <row r="12" spans="1:21">
      <c r="A12" s="49" t="s">
        <v>90</v>
      </c>
      <c r="B12" s="49" t="s">
        <v>191</v>
      </c>
      <c r="C12" s="49" t="s">
        <v>192</v>
      </c>
      <c r="D12" s="49" t="str">
        <f t="shared" si="1"/>
        <v>O</v>
      </c>
      <c r="E12" s="49" t="s">
        <v>96</v>
      </c>
      <c r="F12" s="93">
        <v>32707</v>
      </c>
      <c r="G12" s="49" t="s">
        <v>267</v>
      </c>
      <c r="H12" s="48" t="s">
        <v>194</v>
      </c>
      <c r="I12" s="93">
        <v>43163</v>
      </c>
      <c r="J12" s="49" t="s">
        <v>193</v>
      </c>
      <c r="K12" s="49"/>
    </row>
    <row r="13" spans="1:21">
      <c r="A13" s="86" t="s">
        <v>91</v>
      </c>
      <c r="B13" s="49" t="s">
        <v>195</v>
      </c>
      <c r="C13" s="49" t="s">
        <v>196</v>
      </c>
      <c r="D13" s="49" t="str">
        <f t="shared" si="1"/>
        <v>I</v>
      </c>
      <c r="E13" s="49" t="s">
        <v>96</v>
      </c>
      <c r="F13" s="93">
        <v>22933</v>
      </c>
      <c r="G13" s="49" t="s">
        <v>273</v>
      </c>
      <c r="H13" s="48" t="s">
        <v>198</v>
      </c>
      <c r="I13" s="93">
        <v>44103</v>
      </c>
      <c r="J13" s="49" t="s">
        <v>197</v>
      </c>
      <c r="K13" s="49"/>
    </row>
    <row r="14" spans="1:21">
      <c r="A14" s="49" t="s">
        <v>92</v>
      </c>
      <c r="B14" s="49" t="s">
        <v>199</v>
      </c>
      <c r="C14" s="49" t="s">
        <v>200</v>
      </c>
      <c r="D14" s="49" t="str">
        <f t="shared" si="1"/>
        <v>O</v>
      </c>
      <c r="E14" s="49" t="s">
        <v>96</v>
      </c>
      <c r="F14" s="93">
        <v>27517</v>
      </c>
      <c r="G14" s="49" t="s">
        <v>97</v>
      </c>
      <c r="H14" s="48" t="s">
        <v>202</v>
      </c>
      <c r="I14" s="93">
        <v>43596</v>
      </c>
      <c r="J14" s="49" t="s">
        <v>201</v>
      </c>
      <c r="K14" s="49"/>
    </row>
    <row r="15" spans="1:21">
      <c r="A15" s="86" t="s">
        <v>93</v>
      </c>
      <c r="B15" s="49" t="s">
        <v>203</v>
      </c>
      <c r="C15" s="49" t="s">
        <v>204</v>
      </c>
      <c r="D15" s="49" t="str">
        <f t="shared" si="1"/>
        <v>E</v>
      </c>
      <c r="E15" s="49" t="s">
        <v>96</v>
      </c>
      <c r="F15" s="93">
        <v>22853</v>
      </c>
      <c r="G15" s="49" t="s">
        <v>97</v>
      </c>
      <c r="H15" s="48" t="s">
        <v>206</v>
      </c>
      <c r="I15" s="93">
        <v>43836</v>
      </c>
      <c r="J15" s="49" t="s">
        <v>205</v>
      </c>
      <c r="K15" s="49"/>
    </row>
    <row r="16" spans="1:21">
      <c r="A16" s="49" t="s">
        <v>94</v>
      </c>
      <c r="B16" s="49" t="s">
        <v>207</v>
      </c>
      <c r="C16" s="49" t="s">
        <v>208</v>
      </c>
      <c r="D16" s="49" t="str">
        <f t="shared" si="1"/>
        <v>J</v>
      </c>
      <c r="E16" s="49" t="s">
        <v>96</v>
      </c>
      <c r="F16" s="93">
        <v>28685</v>
      </c>
      <c r="G16" s="49" t="s">
        <v>97</v>
      </c>
      <c r="H16" s="48" t="s">
        <v>209</v>
      </c>
      <c r="I16" s="93">
        <v>44376</v>
      </c>
      <c r="J16" s="49" t="s">
        <v>205</v>
      </c>
      <c r="K16" s="49"/>
    </row>
    <row r="17" spans="1:11">
      <c r="A17" s="86" t="s">
        <v>95</v>
      </c>
      <c r="B17" s="49" t="s">
        <v>210</v>
      </c>
      <c r="C17" s="49" t="s">
        <v>211</v>
      </c>
      <c r="D17" s="49" t="str">
        <f t="shared" si="1"/>
        <v>R</v>
      </c>
      <c r="E17" s="49" t="s">
        <v>96</v>
      </c>
      <c r="F17" s="93">
        <v>31935</v>
      </c>
      <c r="G17" s="49" t="s">
        <v>97</v>
      </c>
      <c r="H17" s="48" t="s">
        <v>213</v>
      </c>
      <c r="I17" s="93">
        <v>44449</v>
      </c>
      <c r="J17" s="49" t="s">
        <v>212</v>
      </c>
      <c r="K17" s="49"/>
    </row>
    <row r="18" spans="1:11">
      <c r="A18" s="49" t="s">
        <v>229</v>
      </c>
      <c r="B18" s="49" t="s">
        <v>214</v>
      </c>
      <c r="C18" s="49" t="s">
        <v>215</v>
      </c>
      <c r="D18" s="49" t="str">
        <f t="shared" si="1"/>
        <v>R</v>
      </c>
      <c r="E18" s="49" t="s">
        <v>96</v>
      </c>
      <c r="F18" s="93">
        <v>33066</v>
      </c>
      <c r="G18" s="49" t="s">
        <v>97</v>
      </c>
      <c r="H18" s="48" t="s">
        <v>216</v>
      </c>
      <c r="I18" s="93">
        <v>44067</v>
      </c>
      <c r="J18" s="49" t="s">
        <v>212</v>
      </c>
    </row>
    <row r="19" spans="1:11">
      <c r="A19" s="86" t="s">
        <v>230</v>
      </c>
      <c r="B19" s="49" t="s">
        <v>274</v>
      </c>
      <c r="C19" s="49" t="s">
        <v>217</v>
      </c>
      <c r="D19" s="49" t="str">
        <f t="shared" si="1"/>
        <v>L</v>
      </c>
      <c r="E19" s="49" t="s">
        <v>96</v>
      </c>
      <c r="F19" s="93">
        <v>26554</v>
      </c>
      <c r="G19" s="49" t="s">
        <v>97</v>
      </c>
      <c r="H19" s="48" t="s">
        <v>219</v>
      </c>
      <c r="I19" s="93">
        <v>44426</v>
      </c>
      <c r="J19" s="49" t="s">
        <v>218</v>
      </c>
    </row>
    <row r="20" spans="1:11">
      <c r="A20" s="49" t="s">
        <v>231</v>
      </c>
      <c r="B20" s="49" t="s">
        <v>220</v>
      </c>
      <c r="C20" s="49" t="s">
        <v>221</v>
      </c>
      <c r="D20" s="49" t="str">
        <f t="shared" si="1"/>
        <v>R</v>
      </c>
      <c r="E20" s="49" t="s">
        <v>96</v>
      </c>
      <c r="F20" s="93">
        <v>22580</v>
      </c>
      <c r="G20" s="49" t="s">
        <v>97</v>
      </c>
      <c r="H20" s="48" t="s">
        <v>223</v>
      </c>
      <c r="I20" s="93">
        <v>44381</v>
      </c>
      <c r="J20" s="49" t="s">
        <v>222</v>
      </c>
    </row>
    <row r="21" spans="1:11">
      <c r="A21" s="86" t="s">
        <v>232</v>
      </c>
      <c r="B21" s="49" t="s">
        <v>224</v>
      </c>
      <c r="C21" s="49" t="s">
        <v>225</v>
      </c>
      <c r="D21" s="49" t="str">
        <f t="shared" si="1"/>
        <v>L</v>
      </c>
      <c r="E21" s="49" t="s">
        <v>96</v>
      </c>
      <c r="F21" s="93">
        <v>30809</v>
      </c>
      <c r="G21" s="49" t="s">
        <v>267</v>
      </c>
      <c r="H21" s="48" t="s">
        <v>227</v>
      </c>
      <c r="I21" s="93">
        <v>44772</v>
      </c>
      <c r="J21" s="49" t="s">
        <v>226</v>
      </c>
    </row>
    <row r="22" spans="1:11">
      <c r="A22" s="49" t="s">
        <v>233</v>
      </c>
      <c r="B22" s="49" t="s">
        <v>275</v>
      </c>
      <c r="C22" s="49" t="s">
        <v>276</v>
      </c>
      <c r="D22" s="49" t="str">
        <f t="shared" si="1"/>
        <v>C</v>
      </c>
      <c r="E22" s="49" t="s">
        <v>96</v>
      </c>
      <c r="F22" s="93">
        <v>20765</v>
      </c>
      <c r="G22" s="49" t="s">
        <v>97</v>
      </c>
      <c r="H22" s="48" t="s">
        <v>277</v>
      </c>
      <c r="I22" s="93">
        <v>44464</v>
      </c>
      <c r="J22" s="49" t="s">
        <v>98</v>
      </c>
    </row>
    <row r="23" spans="1:11">
      <c r="A23" s="86" t="s">
        <v>234</v>
      </c>
      <c r="B23" s="49" t="s">
        <v>251</v>
      </c>
      <c r="C23" s="49" t="s">
        <v>252</v>
      </c>
      <c r="D23" s="49" t="str">
        <f t="shared" si="1"/>
        <v>V</v>
      </c>
      <c r="E23" s="49" t="s">
        <v>96</v>
      </c>
      <c r="F23" s="93">
        <v>33148</v>
      </c>
      <c r="G23" s="49" t="s">
        <v>97</v>
      </c>
      <c r="H23" s="48" t="s">
        <v>253</v>
      </c>
      <c r="I23" s="93">
        <v>43990</v>
      </c>
      <c r="J23" s="49" t="s">
        <v>228</v>
      </c>
    </row>
    <row r="24" spans="1:11">
      <c r="B24" s="49"/>
    </row>
    <row r="25" spans="1:11">
      <c r="B25" s="49"/>
    </row>
  </sheetData>
  <sheetProtection selectLockedCells="1"/>
  <pageMargins left="0.70866141732283472" right="0.70866141732283472" top="0.74803149606299213" bottom="0.74803149606299213" header="0.31496062992125984" footer="0.31496062992125984"/>
  <pageSetup scale="69" orientation="landscape" r:id="rId1"/>
</worksheet>
</file>

<file path=xl/worksheets/sheet3.xml><?xml version="1.0" encoding="utf-8"?>
<worksheet xmlns="http://schemas.openxmlformats.org/spreadsheetml/2006/main" xmlns:r="http://schemas.openxmlformats.org/officeDocument/2006/relationships">
  <dimension ref="A1:AK10"/>
  <sheetViews>
    <sheetView showGridLines="0" workbookViewId="0">
      <pane ySplit="6" topLeftCell="A7" activePane="bottomLeft" state="frozenSplit"/>
      <selection pane="bottomLeft" activeCell="A8" sqref="A8"/>
    </sheetView>
  </sheetViews>
  <sheetFormatPr defaultColWidth="8.88671875" defaultRowHeight="14.4"/>
  <cols>
    <col min="1" max="1" width="10.33203125" style="7" customWidth="1"/>
    <col min="2" max="2" width="19.109375" style="7" customWidth="1"/>
    <col min="3" max="3" width="15.5546875" style="7" customWidth="1"/>
    <col min="4" max="4" width="7.33203125" style="7" customWidth="1"/>
    <col min="5" max="5" width="8.109375" style="7" customWidth="1"/>
    <col min="6" max="6" width="13.44140625" style="39" bestFit="1" customWidth="1"/>
    <col min="7" max="7" width="10.88671875" style="39" bestFit="1" customWidth="1"/>
    <col min="8" max="8" width="16.33203125" style="39" customWidth="1"/>
    <col min="9" max="9" width="20.88671875" style="39" bestFit="1" customWidth="1"/>
    <col min="10" max="10" width="20" style="7" customWidth="1"/>
    <col min="11" max="11" width="34.88671875" style="7" customWidth="1"/>
    <col min="12" max="37" width="8.88671875" style="66"/>
    <col min="38" max="16384" width="8.88671875" style="85"/>
  </cols>
  <sheetData>
    <row r="1" spans="1:11" s="66" customFormat="1">
      <c r="A1" s="10" t="s">
        <v>67</v>
      </c>
      <c r="B1" s="60" t="s">
        <v>68</v>
      </c>
      <c r="C1" s="87"/>
      <c r="D1" s="57"/>
      <c r="E1" s="57"/>
      <c r="F1" s="58"/>
      <c r="G1" s="58"/>
      <c r="H1" s="58"/>
      <c r="I1" s="58"/>
      <c r="J1" s="57"/>
      <c r="K1" s="57"/>
    </row>
    <row r="2" spans="1:11" s="66" customFormat="1">
      <c r="A2" s="40"/>
      <c r="B2" s="41" t="s">
        <v>69</v>
      </c>
      <c r="C2" s="41"/>
      <c r="D2" s="41"/>
      <c r="E2" s="41"/>
      <c r="F2" s="42"/>
      <c r="G2" s="42"/>
      <c r="H2" s="42"/>
      <c r="I2" s="42"/>
      <c r="J2" s="41"/>
      <c r="K2" s="41"/>
    </row>
    <row r="3" spans="1:11" s="66" customFormat="1">
      <c r="A3" s="40"/>
      <c r="B3" s="91" t="s">
        <v>179</v>
      </c>
      <c r="C3" s="91"/>
      <c r="D3" s="91"/>
      <c r="E3" s="91"/>
      <c r="F3" s="92"/>
      <c r="G3" s="92"/>
      <c r="H3" s="92"/>
      <c r="I3" s="92"/>
      <c r="J3" s="91"/>
      <c r="K3" s="91"/>
    </row>
    <row r="4" spans="1:11" s="66" customFormat="1">
      <c r="A4" s="3"/>
      <c r="B4" s="8" t="s">
        <v>128</v>
      </c>
      <c r="C4" s="8"/>
      <c r="D4" s="8"/>
      <c r="E4" s="8"/>
      <c r="F4" s="35"/>
      <c r="G4" s="36"/>
      <c r="H4" s="36"/>
      <c r="I4" s="36"/>
      <c r="J4" s="4"/>
      <c r="K4" s="4"/>
    </row>
    <row r="5" spans="1:11" s="66" customFormat="1" ht="15" thickBot="1">
      <c r="A5" s="5"/>
      <c r="B5" s="9" t="s">
        <v>129</v>
      </c>
      <c r="C5" s="9"/>
      <c r="D5" s="9"/>
      <c r="E5" s="9"/>
      <c r="F5" s="37"/>
      <c r="G5" s="38"/>
      <c r="H5" s="38"/>
      <c r="I5" s="38"/>
      <c r="J5" s="6"/>
      <c r="K5" s="6"/>
    </row>
    <row r="6" spans="1:11" s="82" customFormat="1" ht="30.75" customHeight="1">
      <c r="A6" s="13" t="s">
        <v>72</v>
      </c>
      <c r="B6" s="12" t="s">
        <v>174</v>
      </c>
      <c r="C6" s="12" t="s">
        <v>175</v>
      </c>
      <c r="D6" s="12" t="s">
        <v>51</v>
      </c>
      <c r="E6" s="13" t="s">
        <v>149</v>
      </c>
      <c r="F6" s="32" t="s">
        <v>132</v>
      </c>
      <c r="G6" s="34" t="s">
        <v>49</v>
      </c>
      <c r="H6" s="32" t="s">
        <v>50</v>
      </c>
      <c r="I6" s="32" t="s">
        <v>53</v>
      </c>
      <c r="J6" s="13" t="s">
        <v>70</v>
      </c>
      <c r="K6" s="13" t="s">
        <v>71</v>
      </c>
    </row>
    <row r="7" spans="1:11">
      <c r="A7" s="7" t="s">
        <v>236</v>
      </c>
      <c r="J7" s="55"/>
      <c r="K7" s="56"/>
    </row>
    <row r="8" spans="1:11">
      <c r="J8" s="55"/>
      <c r="K8" s="56"/>
    </row>
    <row r="9" spans="1:11" ht="15" customHeight="1">
      <c r="K9" s="55"/>
    </row>
    <row r="10" spans="1:11" ht="15" customHeight="1"/>
  </sheetData>
  <sheetProtection sheet="1" objects="1" scenarios="1"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dimension ref="A1:AX12"/>
  <sheetViews>
    <sheetView showGridLines="0" zoomScale="110" zoomScaleNormal="110" workbookViewId="0">
      <selection activeCell="A9" sqref="A9"/>
    </sheetView>
  </sheetViews>
  <sheetFormatPr defaultColWidth="8.88671875" defaultRowHeight="14.4"/>
  <cols>
    <col min="1" max="1" width="6.5546875" style="7" customWidth="1"/>
    <col min="2" max="2" width="18.44140625" style="7" customWidth="1"/>
    <col min="3" max="3" width="19.109375" style="7" customWidth="1"/>
    <col min="4" max="4" width="8.6640625" style="7" customWidth="1"/>
    <col min="5" max="5" width="7.88671875" style="7" customWidth="1"/>
    <col min="6" max="6" width="13.5546875" style="49" customWidth="1"/>
    <col min="7" max="7" width="13.109375" style="7" customWidth="1"/>
    <col min="8" max="8" width="16.88671875" style="7" customWidth="1"/>
    <col min="9" max="9" width="20.88671875" style="7" bestFit="1" customWidth="1"/>
    <col min="10" max="10" width="16.5546875" style="7" customWidth="1"/>
    <col min="11" max="12" width="21.6640625" style="7" bestFit="1" customWidth="1"/>
    <col min="13" max="50" width="8.88671875" style="66"/>
    <col min="51" max="16384" width="8.88671875" style="85"/>
  </cols>
  <sheetData>
    <row r="1" spans="1:12" s="66" customFormat="1">
      <c r="A1" s="10" t="s">
        <v>73</v>
      </c>
      <c r="B1" s="61" t="s">
        <v>160</v>
      </c>
      <c r="C1" s="11"/>
      <c r="D1" s="11"/>
      <c r="E1" s="11"/>
      <c r="F1" s="46"/>
      <c r="G1" s="11"/>
      <c r="H1" s="11"/>
      <c r="I1" s="11"/>
      <c r="J1" s="11"/>
      <c r="K1" s="11"/>
      <c r="L1" s="11"/>
    </row>
    <row r="2" spans="1:12" s="66" customFormat="1">
      <c r="A2" s="40"/>
      <c r="B2" s="41" t="s">
        <v>152</v>
      </c>
      <c r="C2" s="41"/>
      <c r="D2" s="41"/>
      <c r="E2" s="41"/>
      <c r="F2" s="53"/>
      <c r="G2" s="41"/>
      <c r="H2" s="41"/>
      <c r="I2" s="41"/>
      <c r="J2" s="41"/>
      <c r="K2" s="41"/>
      <c r="L2" s="41"/>
    </row>
    <row r="3" spans="1:12" s="66" customFormat="1">
      <c r="A3" s="40"/>
      <c r="B3" s="41" t="s">
        <v>153</v>
      </c>
      <c r="C3" s="41"/>
      <c r="D3" s="41"/>
      <c r="E3" s="41"/>
      <c r="F3" s="53"/>
      <c r="G3" s="41"/>
      <c r="H3" s="41"/>
      <c r="I3" s="41"/>
      <c r="J3" s="41"/>
      <c r="K3" s="41"/>
      <c r="L3" s="41"/>
    </row>
    <row r="4" spans="1:12" s="66" customFormat="1">
      <c r="A4" s="3"/>
      <c r="B4" s="8" t="s">
        <v>154</v>
      </c>
      <c r="C4" s="8"/>
      <c r="D4" s="8"/>
      <c r="E4" s="8"/>
      <c r="F4" s="43"/>
      <c r="G4" s="4"/>
      <c r="H4" s="4"/>
      <c r="I4" s="4"/>
      <c r="J4" s="4"/>
      <c r="K4" s="4"/>
      <c r="L4" s="4"/>
    </row>
    <row r="5" spans="1:12" s="66" customFormat="1">
      <c r="A5" s="3"/>
      <c r="B5" s="8" t="s">
        <v>155</v>
      </c>
      <c r="C5" s="8"/>
      <c r="D5" s="8"/>
      <c r="E5" s="8"/>
      <c r="F5" s="43"/>
      <c r="G5" s="4"/>
      <c r="H5" s="4"/>
      <c r="I5" s="4"/>
      <c r="J5" s="4"/>
      <c r="K5" s="4"/>
      <c r="L5" s="4"/>
    </row>
    <row r="6" spans="1:12" s="66" customFormat="1">
      <c r="A6" s="3"/>
      <c r="B6" s="8" t="s">
        <v>156</v>
      </c>
      <c r="C6" s="8"/>
      <c r="D6" s="8"/>
      <c r="E6" s="8"/>
      <c r="F6" s="43"/>
      <c r="G6" s="4"/>
      <c r="H6" s="4"/>
      <c r="I6" s="4"/>
      <c r="J6" s="4"/>
      <c r="K6" s="4"/>
      <c r="L6" s="4"/>
    </row>
    <row r="7" spans="1:12" s="66" customFormat="1" ht="15" thickBot="1">
      <c r="A7" s="5"/>
      <c r="B7" s="9" t="s">
        <v>157</v>
      </c>
      <c r="C7" s="9"/>
      <c r="D7" s="9"/>
      <c r="E7" s="9"/>
      <c r="F7" s="45"/>
      <c r="G7" s="6"/>
      <c r="H7" s="6"/>
      <c r="I7" s="6"/>
      <c r="J7" s="6"/>
      <c r="K7" s="6"/>
      <c r="L7" s="6"/>
    </row>
    <row r="8" spans="1:12" s="82" customFormat="1" ht="30.75" customHeight="1">
      <c r="A8" s="13" t="s">
        <v>77</v>
      </c>
      <c r="B8" s="12" t="s">
        <v>174</v>
      </c>
      <c r="C8" s="12" t="s">
        <v>175</v>
      </c>
      <c r="D8" s="12" t="s">
        <v>51</v>
      </c>
      <c r="E8" s="13" t="s">
        <v>149</v>
      </c>
      <c r="F8" s="47" t="s">
        <v>144</v>
      </c>
      <c r="G8" s="12" t="s">
        <v>49</v>
      </c>
      <c r="H8" s="13" t="s">
        <v>50</v>
      </c>
      <c r="I8" s="13" t="s">
        <v>53</v>
      </c>
      <c r="J8" s="13" t="s">
        <v>76</v>
      </c>
      <c r="K8" s="12" t="s">
        <v>74</v>
      </c>
      <c r="L8" s="12" t="s">
        <v>75</v>
      </c>
    </row>
    <row r="9" spans="1:12">
      <c r="A9" s="7" t="s">
        <v>236</v>
      </c>
      <c r="F9" s="48"/>
      <c r="G9" s="39"/>
      <c r="H9" s="39"/>
      <c r="I9" s="39"/>
    </row>
    <row r="10" spans="1:12">
      <c r="F10" s="48"/>
      <c r="G10" s="39"/>
      <c r="H10" s="39"/>
      <c r="I10" s="39"/>
    </row>
    <row r="11" spans="1:12">
      <c r="L11" s="54"/>
    </row>
    <row r="12" spans="1:12">
      <c r="F12" s="39"/>
      <c r="G12" s="39"/>
      <c r="H12" s="39"/>
      <c r="I12" s="39"/>
      <c r="K12" s="55"/>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X13"/>
  <sheetViews>
    <sheetView showGridLines="0" workbookViewId="0">
      <selection activeCell="A7" sqref="A7"/>
    </sheetView>
  </sheetViews>
  <sheetFormatPr defaultColWidth="8.88671875" defaultRowHeight="14.4"/>
  <cols>
    <col min="1" max="1" width="8.5546875" style="7" customWidth="1"/>
    <col min="2" max="2" width="16.88671875" style="7" customWidth="1"/>
    <col min="3" max="3" width="18.109375" style="7" customWidth="1"/>
    <col min="4" max="4" width="7" style="7" bestFit="1" customWidth="1"/>
    <col min="5" max="5" width="8.88671875" style="7" customWidth="1"/>
    <col min="6" max="6" width="13.44140625" style="39" bestFit="1" customWidth="1"/>
    <col min="7" max="7" width="13.44140625" style="39" customWidth="1"/>
    <col min="8" max="8" width="12.44140625" style="39" customWidth="1"/>
    <col min="9" max="9" width="15.88671875" style="39" customWidth="1"/>
    <col min="10" max="10" width="16" style="39" customWidth="1"/>
    <col min="11" max="11" width="17.44140625" style="39" customWidth="1"/>
    <col min="12" max="12" width="17.5546875" style="39" customWidth="1"/>
    <col min="13" max="15" width="17" style="1" bestFit="1" customWidth="1"/>
    <col min="16" max="17" width="11.6640625" style="1" bestFit="1" customWidth="1"/>
    <col min="18" max="50" width="8.88671875" style="66"/>
    <col min="51" max="16384" width="8.88671875" style="85"/>
  </cols>
  <sheetData>
    <row r="1" spans="1:17" s="66" customFormat="1">
      <c r="A1" s="10" t="s">
        <v>78</v>
      </c>
      <c r="B1" s="60" t="s">
        <v>79</v>
      </c>
      <c r="C1" s="88"/>
      <c r="D1" s="57"/>
      <c r="E1" s="57"/>
      <c r="F1" s="58"/>
      <c r="G1" s="58"/>
      <c r="H1" s="58"/>
      <c r="I1" s="58"/>
      <c r="J1" s="58"/>
      <c r="K1" s="58"/>
      <c r="L1" s="58"/>
      <c r="M1" s="15"/>
      <c r="N1" s="15"/>
      <c r="O1" s="15"/>
      <c r="P1" s="15"/>
      <c r="Q1" s="16"/>
    </row>
    <row r="2" spans="1:17" s="66" customFormat="1">
      <c r="A2" s="40"/>
      <c r="B2" s="41" t="s">
        <v>172</v>
      </c>
      <c r="C2" s="41"/>
      <c r="D2" s="41"/>
      <c r="E2" s="41"/>
      <c r="F2" s="42"/>
      <c r="G2" s="42"/>
      <c r="H2" s="42"/>
      <c r="I2" s="42"/>
      <c r="J2" s="42"/>
      <c r="K2" s="42"/>
      <c r="L2" s="42"/>
      <c r="M2" s="59"/>
      <c r="N2" s="59"/>
      <c r="O2" s="59"/>
      <c r="P2" s="59"/>
      <c r="Q2" s="65"/>
    </row>
    <row r="3" spans="1:17" s="66" customFormat="1">
      <c r="A3" s="3"/>
      <c r="B3" s="8" t="s">
        <v>130</v>
      </c>
      <c r="C3" s="8"/>
      <c r="D3" s="4"/>
      <c r="E3" s="4"/>
      <c r="F3" s="36"/>
      <c r="G3" s="36"/>
      <c r="H3" s="36"/>
      <c r="I3" s="36"/>
      <c r="J3" s="36"/>
      <c r="K3" s="36"/>
      <c r="L3" s="36"/>
      <c r="M3" s="17"/>
      <c r="N3" s="17"/>
      <c r="O3" s="17"/>
      <c r="P3" s="17"/>
      <c r="Q3" s="18"/>
    </row>
    <row r="4" spans="1:17" s="66" customFormat="1">
      <c r="A4" s="3"/>
      <c r="B4" s="8" t="s">
        <v>131</v>
      </c>
      <c r="C4" s="8"/>
      <c r="D4" s="4"/>
      <c r="E4" s="4"/>
      <c r="F4" s="36"/>
      <c r="G4" s="36"/>
      <c r="H4" s="36"/>
      <c r="I4" s="36"/>
      <c r="J4" s="36"/>
      <c r="K4" s="36"/>
      <c r="L4" s="36"/>
      <c r="M4" s="17"/>
      <c r="N4" s="17"/>
      <c r="O4" s="17"/>
      <c r="P4" s="17"/>
      <c r="Q4" s="18"/>
    </row>
    <row r="5" spans="1:17" s="66" customFormat="1" ht="15" thickBot="1">
      <c r="A5" s="5"/>
      <c r="B5" s="6"/>
      <c r="C5" s="14"/>
      <c r="D5" s="6"/>
      <c r="E5" s="6"/>
      <c r="F5" s="38"/>
      <c r="G5" s="38"/>
      <c r="H5" s="38"/>
      <c r="I5" s="38"/>
      <c r="J5" s="38"/>
      <c r="K5" s="38"/>
      <c r="L5" s="38"/>
      <c r="M5" s="19"/>
      <c r="N5" s="19"/>
      <c r="O5" s="19"/>
      <c r="P5" s="19"/>
      <c r="Q5" s="20"/>
    </row>
    <row r="6" spans="1:17" s="82" customFormat="1" ht="43.2">
      <c r="A6" s="13" t="s">
        <v>80</v>
      </c>
      <c r="B6" s="13" t="s">
        <v>174</v>
      </c>
      <c r="C6" s="13" t="s">
        <v>175</v>
      </c>
      <c r="D6" s="13" t="s">
        <v>51</v>
      </c>
      <c r="E6" s="13" t="s">
        <v>149</v>
      </c>
      <c r="F6" s="32" t="s">
        <v>132</v>
      </c>
      <c r="G6" s="13" t="s">
        <v>159</v>
      </c>
      <c r="H6" s="32" t="s">
        <v>49</v>
      </c>
      <c r="I6" s="32" t="s">
        <v>50</v>
      </c>
      <c r="J6" s="32" t="s">
        <v>53</v>
      </c>
      <c r="K6" s="32" t="s">
        <v>81</v>
      </c>
      <c r="L6" s="32" t="s">
        <v>82</v>
      </c>
      <c r="M6" s="13" t="s">
        <v>83</v>
      </c>
      <c r="N6" s="13" t="s">
        <v>84</v>
      </c>
      <c r="O6" s="13" t="s">
        <v>85</v>
      </c>
      <c r="P6" s="13" t="s">
        <v>86</v>
      </c>
      <c r="Q6" s="13" t="s">
        <v>87</v>
      </c>
    </row>
    <row r="7" spans="1:17">
      <c r="A7" s="7" t="s">
        <v>236</v>
      </c>
      <c r="G7" s="1"/>
    </row>
    <row r="8" spans="1:17">
      <c r="G8" s="1"/>
    </row>
    <row r="9" spans="1:17">
      <c r="G9" s="1"/>
    </row>
    <row r="10" spans="1:17">
      <c r="G10" s="1"/>
    </row>
    <row r="11" spans="1:17">
      <c r="G11" s="1"/>
    </row>
    <row r="12" spans="1:17">
      <c r="G12" s="1"/>
    </row>
    <row r="13" spans="1:17">
      <c r="G13" s="1"/>
    </row>
  </sheetData>
  <sheetProtection sheet="1" objects="1" scenarios="1" selectLockedCells="1"/>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topLeftCell="A4" workbookViewId="0"/>
  </sheetViews>
  <sheetFormatPr defaultRowHeight="14.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Col A to U, Z explanation</vt:lpstr>
      <vt:lpstr>Col W_Crew</vt:lpstr>
      <vt:lpstr>Col X_Passengers</vt:lpstr>
      <vt:lpstr>Col Y_Other persons</vt:lpstr>
      <vt:lpstr>Col YS_Security Personnel</vt:lpstr>
      <vt:lpstr>Sheet1</vt:lpstr>
      <vt:lpstr>'Col W_Crew'!Print_Area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user</cp:lastModifiedBy>
  <cp:lastPrinted>2016-11-27T14:31:16Z</cp:lastPrinted>
  <dcterms:created xsi:type="dcterms:W3CDTF">2015-10-07T19:39:15Z</dcterms:created>
  <dcterms:modified xsi:type="dcterms:W3CDTF">2017-03-09T07:59:20Z</dcterms:modified>
</cp:coreProperties>
</file>