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5" windowWidth="19260" windowHeight="6030"/>
  </bookViews>
  <sheets>
    <sheet name="Col A to U, Z explanation" sheetId="1" r:id="rId1"/>
    <sheet name="Col W_Crew" sheetId="2" r:id="rId2"/>
    <sheet name="Col X_Passengers" sheetId="3" r:id="rId3"/>
    <sheet name="Col Y_Other persons" sheetId="4" r:id="rId4"/>
    <sheet name="Col YS_Security Personnel" sheetId="5" r:id="rId5"/>
  </sheets>
  <definedNames>
    <definedName name="_xlnm.Print_Area" localSheetId="0">'Col A to U, Z explanation'!$A$1:$H$63</definedName>
    <definedName name="_xlnm.Print_Area" localSheetId="1">'Col W_Crew'!$A$1:$K$69</definedName>
  </definedNames>
  <calcPr calcId="114210"/>
</workbook>
</file>

<file path=xl/calcChain.xml><?xml version="1.0" encoding="utf-8"?>
<calcChain xmlns="http://schemas.openxmlformats.org/spreadsheetml/2006/main">
  <c r="D66" i="2"/>
  <c r="D67"/>
  <c r="D63"/>
  <c r="D58"/>
  <c r="D42"/>
  <c r="D82" i="4"/>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0"/>
  <c r="D11"/>
  <c r="D12"/>
  <c r="D9"/>
  <c r="D60" i="2"/>
  <c r="D61"/>
  <c r="D62"/>
  <c r="D64"/>
  <c r="D65"/>
  <c r="D34"/>
  <c r="D35"/>
  <c r="D36"/>
  <c r="D37"/>
  <c r="D38"/>
  <c r="D39"/>
  <c r="D40"/>
  <c r="D41"/>
  <c r="D43"/>
  <c r="D44"/>
  <c r="D45"/>
  <c r="D46"/>
  <c r="D47"/>
  <c r="D48"/>
  <c r="D49"/>
  <c r="D50"/>
  <c r="D51"/>
  <c r="D52"/>
  <c r="D53"/>
  <c r="D54"/>
  <c r="D55"/>
  <c r="D56"/>
  <c r="D57"/>
  <c r="D59"/>
  <c r="D18"/>
  <c r="D19"/>
  <c r="D20"/>
  <c r="D21"/>
  <c r="D22"/>
  <c r="D23"/>
  <c r="D24"/>
  <c r="D25"/>
  <c r="D26"/>
  <c r="D27"/>
  <c r="D28"/>
  <c r="D29"/>
  <c r="D30"/>
  <c r="D31"/>
  <c r="D32"/>
  <c r="D33"/>
  <c r="D6"/>
  <c r="D7"/>
  <c r="D8"/>
  <c r="D10"/>
  <c r="D11"/>
  <c r="D12"/>
  <c r="D13"/>
  <c r="D14"/>
  <c r="D15"/>
  <c r="D16"/>
  <c r="D17"/>
  <c r="D9"/>
</calcChain>
</file>

<file path=xl/sharedStrings.xml><?xml version="1.0" encoding="utf-8"?>
<sst xmlns="http://schemas.openxmlformats.org/spreadsheetml/2006/main" count="1216" uniqueCount="745">
  <si>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</si>
  <si>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</si>
  <si>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</si>
  <si>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</si>
  <si>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</si>
  <si>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</si>
  <si>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</si>
  <si>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</si>
  <si>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</si>
  <si>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</si>
  <si>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</si>
  <si>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</si>
  <si>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</si>
  <si>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</si>
  <si>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</si>
  <si>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</si>
  <si>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</si>
  <si>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</si>
  <si>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</si>
  <si>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</si>
  <si>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</si>
  <si>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</si>
  <si>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</si>
  <si>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</si>
  <si>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</si>
  <si>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</si>
  <si>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</si>
  <si>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</si>
  <si>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</si>
  <si>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</si>
  <si>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</si>
  <si>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</si>
  <si>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</si>
  <si>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</si>
  <si>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</si>
  <si>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</si>
  <si>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</si>
  <si>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</si>
  <si>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</si>
  <si>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</si>
  <si>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</si>
  <si>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</si>
  <si>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</si>
  <si>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</si>
  <si>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</si>
  <si>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</si>
  <si>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</si>
  <si>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</si>
  <si>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</si>
  <si>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</si>
  <si>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</si>
  <si>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</si>
  <si>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</si>
  <si>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</si>
  <si>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</si>
  <si>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</si>
  <si>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</si>
  <si>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</si>
  <si>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</si>
  <si>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</si>
  <si>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</si>
  <si>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</si>
  <si>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</si>
  <si>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</si>
  <si>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</si>
  <si>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</si>
  <si>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</si>
  <si>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</si>
  <si>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</si>
  <si>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</si>
  <si>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</si>
  <si>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</si>
  <si>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</si>
  <si>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</si>
  <si>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</si>
  <si>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</si>
  <si>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</si>
  <si>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</si>
  <si>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Y1</t>
  </si>
  <si>
    <t>Y2</t>
  </si>
  <si>
    <t>Y3</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</si>
  <si>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</si>
  <si>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</si>
  <si>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</si>
  <si>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</si>
  <si>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</si>
  <si>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</si>
  <si>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</si>
  <si>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</si>
  <si>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</si>
  <si>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</si>
  <si>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</si>
  <si>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</si>
  <si>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</si>
  <si>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</si>
  <si>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</si>
  <si>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</si>
  <si>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</si>
  <si>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</si>
  <si>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</si>
  <si>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</si>
  <si>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</si>
  <si>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</si>
  <si>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</si>
  <si>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</si>
  <si>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</si>
  <si>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</si>
  <si>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</si>
  <si>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</si>
  <si>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</si>
  <si>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</si>
  <si>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</si>
  <si>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</si>
  <si>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</si>
  <si>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</si>
  <si>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</si>
  <si>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</si>
  <si>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</si>
  <si>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</si>
  <si>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</si>
  <si>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</si>
  <si>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</si>
  <si>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</si>
  <si>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</si>
  <si>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</si>
  <si>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</si>
  <si>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</si>
  <si>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</si>
  <si>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</si>
  <si>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</si>
  <si>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</si>
  <si>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</si>
  <si>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</si>
  <si>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</si>
  <si>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</si>
  <si>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</si>
  <si>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</si>
  <si>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</si>
  <si>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</si>
  <si>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</si>
  <si>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</si>
  <si>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</si>
  <si>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</si>
  <si>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</si>
  <si>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</si>
  <si>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</si>
  <si>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</si>
  <si>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</si>
  <si>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USA</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</si>
  <si>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</si>
  <si>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</si>
  <si>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</si>
  <si>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</si>
  <si>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</si>
  <si>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</si>
  <si>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</si>
  <si>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</si>
  <si>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</si>
  <si>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</si>
  <si>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</si>
  <si>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</si>
  <si>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</si>
  <si>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</si>
  <si>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</si>
  <si>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</si>
  <si>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indexed="8"/>
        <rFont val="Calibri"/>
        <family val="2"/>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</si>
  <si>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</si>
  <si>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</si>
  <si>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</si>
  <si>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</si>
  <si>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</si>
  <si>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</si>
  <si>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indexed="10"/>
        <rFont val="Arial"/>
        <family val="2"/>
      </rPr>
      <t xml:space="preserve"> </t>
    </r>
    <r>
      <rPr>
        <sz val="11"/>
        <rFont val="Arial"/>
        <family val="2"/>
      </rPr>
      <t>e.g</t>
    </r>
    <r>
      <rPr>
        <sz val="11"/>
        <color indexed="1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</si>
  <si>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</si>
  <si>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</si>
  <si>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</si>
  <si>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indexed="8"/>
        <rFont val="Arial"/>
        <family val="2"/>
      </rPr>
      <t>, PORT ELIZABETH, 301900, CAPE TOWN,  010500, SINGAPORE</t>
    </r>
  </si>
  <si>
    <t>Family Name</t>
  </si>
  <si>
    <t>Given Names</t>
  </si>
  <si>
    <t>Crew Additional Info</t>
  </si>
  <si>
    <t>Y4</t>
  </si>
  <si>
    <t>Enter Vessel information here</t>
  </si>
  <si>
    <t>32 CARS, 25 CONTAINERS CLASS 4.1,   5 CONTAINERS CLASS 5.3,   5 CONTAINERS CLASS 2.2,  1 CONTAINER CLASS 1.1</t>
  </si>
  <si>
    <r>
      <rPr>
        <b/>
        <u/>
        <sz val="11"/>
        <color indexed="10"/>
        <rFont val="Calibri"/>
        <family val="2"/>
      </rPr>
      <t>NOTE</t>
    </r>
    <r>
      <rPr>
        <sz val="11"/>
        <color indexed="10"/>
        <rFont val="Calibri"/>
        <family val="2"/>
      </rPr>
      <t>:  Passenger vessels are not required to complete this Passenger List (for privacy reasons) but to comply with the Department of Home Affairs (DHA) Passenger List requirement.</t>
    </r>
  </si>
  <si>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</si>
  <si>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</si>
  <si>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</si>
  <si>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</si>
  <si>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</si>
  <si>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</si>
  <si>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</si>
  <si>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</si>
  <si>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</si>
  <si>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</si>
  <si>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</si>
  <si>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</si>
  <si>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</si>
  <si>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</si>
  <si>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</si>
  <si>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</si>
  <si>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</si>
  <si>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</si>
  <si>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</si>
  <si>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</si>
  <si>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</si>
  <si>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</si>
  <si>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</si>
  <si>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</si>
  <si>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</si>
  <si>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</si>
  <si>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</si>
  <si>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</si>
  <si>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</si>
  <si>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</si>
  <si>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</si>
  <si>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</si>
  <si>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</si>
  <si>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</si>
  <si>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</si>
  <si>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</si>
  <si>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</si>
  <si>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W50</t>
  </si>
  <si>
    <t>W51</t>
  </si>
  <si>
    <t>W52</t>
  </si>
  <si>
    <t>W53</t>
  </si>
  <si>
    <t>W54</t>
  </si>
  <si>
    <t>W55</t>
  </si>
  <si>
    <t>W56</t>
  </si>
  <si>
    <t>W57</t>
  </si>
  <si>
    <t>W58</t>
  </si>
  <si>
    <t>W59</t>
  </si>
  <si>
    <t>KARPENKO</t>
  </si>
  <si>
    <t>BELKOV</t>
  </si>
  <si>
    <t>ZIMIN</t>
  </si>
  <si>
    <t>DYACHKIN</t>
  </si>
  <si>
    <t>CHERMAN</t>
  </si>
  <si>
    <t>GORBIK</t>
  </si>
  <si>
    <t>ROMANOV</t>
  </si>
  <si>
    <t>USTIUZHANIN</t>
  </si>
  <si>
    <t>NIKIFOROV</t>
  </si>
  <si>
    <t>VASILYEV</t>
  </si>
  <si>
    <t>ILYAKOV</t>
  </si>
  <si>
    <t>APOSTOLOV</t>
  </si>
  <si>
    <t>CHIGRIN</t>
  </si>
  <si>
    <t>LEBEDEV</t>
  </si>
  <si>
    <t>NEVMERZHITSKIY</t>
  </si>
  <si>
    <t>ORLENKO</t>
  </si>
  <si>
    <t>SHELUKHOV</t>
  </si>
  <si>
    <t>MOROZOV</t>
  </si>
  <si>
    <t>YEFIMYONOK</t>
  </si>
  <si>
    <t>AVANESOV</t>
  </si>
  <si>
    <t>RUBLEV</t>
  </si>
  <si>
    <t>KLYUTSYAVICHYUS</t>
  </si>
  <si>
    <t>KORNEV</t>
  </si>
  <si>
    <t>LIUBIMOV</t>
  </si>
  <si>
    <t>LISICHKIN</t>
  </si>
  <si>
    <t>MIKHNEV</t>
  </si>
  <si>
    <t>MARTIROSIAN</t>
  </si>
  <si>
    <t>BURDUGOS</t>
  </si>
  <si>
    <t>PREOBRAZHENSKII</t>
  </si>
  <si>
    <t>POLEVSHCHIKOV</t>
  </si>
  <si>
    <t>VLADIMIROV</t>
  </si>
  <si>
    <t>KOROBEINIKOV</t>
  </si>
  <si>
    <t>KOVALNOGOV</t>
  </si>
  <si>
    <t>ANDREEV</t>
  </si>
  <si>
    <t>KOCHERINA</t>
  </si>
  <si>
    <t>OSETROVA</t>
  </si>
  <si>
    <t>OSTROVA</t>
  </si>
  <si>
    <t>ANDREEVA</t>
  </si>
  <si>
    <t>MIGUNOVA</t>
  </si>
  <si>
    <t>NARYSHKINA</t>
  </si>
  <si>
    <t>VYSOTCKAIA</t>
  </si>
  <si>
    <t>VDOVINA</t>
  </si>
  <si>
    <t>KUPREICHENKO</t>
  </si>
  <si>
    <t>EROKHINA</t>
  </si>
  <si>
    <t>VOROPAEV</t>
  </si>
  <si>
    <t>BEZBORODKIN</t>
  </si>
  <si>
    <t>KOVALEV</t>
  </si>
  <si>
    <t>GLUSHKO</t>
  </si>
  <si>
    <t>MIKHAILOV</t>
  </si>
  <si>
    <t>VELEDIN</t>
  </si>
  <si>
    <t>BOGACHEV</t>
  </si>
  <si>
    <t>KAVALEROV</t>
  </si>
  <si>
    <t>TURCHINOVICH</t>
  </si>
  <si>
    <t>KOZACHEK</t>
  </si>
  <si>
    <t>Dmitry</t>
  </si>
  <si>
    <t>Dmitrii</t>
  </si>
  <si>
    <t>Vladimir</t>
  </si>
  <si>
    <t>Sergey</t>
  </si>
  <si>
    <t>Roman</t>
  </si>
  <si>
    <t>Andrei</t>
  </si>
  <si>
    <t>Mikhail</t>
  </si>
  <si>
    <t>Oleg</t>
  </si>
  <si>
    <t>Konstantin</t>
  </si>
  <si>
    <t>Alexander</t>
  </si>
  <si>
    <t>Igor</t>
  </si>
  <si>
    <t>Sergei</t>
  </si>
  <si>
    <t>Evgeny</t>
  </si>
  <si>
    <t>Valerii</t>
  </si>
  <si>
    <t>Aleksandr</t>
  </si>
  <si>
    <t>Yury</t>
  </si>
  <si>
    <t>Andrey</t>
  </si>
  <si>
    <t>Maxim</t>
  </si>
  <si>
    <t>Gennadii</t>
  </si>
  <si>
    <t>Ilia</t>
  </si>
  <si>
    <t>Vladislav</t>
  </si>
  <si>
    <t>Georgii</t>
  </si>
  <si>
    <t>Evgenii</t>
  </si>
  <si>
    <t>Filipp</t>
  </si>
  <si>
    <t>Denis</t>
  </si>
  <si>
    <t>Iurii</t>
  </si>
  <si>
    <t>Ivan</t>
  </si>
  <si>
    <t>Olga</t>
  </si>
  <si>
    <t>Svetlana</t>
  </si>
  <si>
    <t>Liudmila</t>
  </si>
  <si>
    <t>Irina</t>
  </si>
  <si>
    <t>Daria</t>
  </si>
  <si>
    <t>Marina</t>
  </si>
  <si>
    <t>Kristina</t>
  </si>
  <si>
    <t>Ekaterina</t>
  </si>
  <si>
    <t>Maksim</t>
  </si>
  <si>
    <t>Aleksei</t>
  </si>
  <si>
    <t>Artem</t>
  </si>
  <si>
    <t>Viktor</t>
  </si>
  <si>
    <t>Anna</t>
  </si>
  <si>
    <t>RUSSIAN</t>
  </si>
  <si>
    <t>72 6183709</t>
  </si>
  <si>
    <t>71 3087057</t>
  </si>
  <si>
    <t>72 3112712</t>
  </si>
  <si>
    <t>64 9209205</t>
  </si>
  <si>
    <t>71 8735766</t>
  </si>
  <si>
    <t>72 8294617</t>
  </si>
  <si>
    <t>72 1557276</t>
  </si>
  <si>
    <t>72 3014354</t>
  </si>
  <si>
    <t>71 7187279</t>
  </si>
  <si>
    <t>72 8225024</t>
  </si>
  <si>
    <t>72 5166200</t>
  </si>
  <si>
    <t>71 0212279</t>
  </si>
  <si>
    <t>73 7127666</t>
  </si>
  <si>
    <t>72 6067040</t>
  </si>
  <si>
    <t>71 0583199</t>
  </si>
  <si>
    <t>72 1929706</t>
  </si>
  <si>
    <t>71 0847036</t>
  </si>
  <si>
    <t>72 1970824</t>
  </si>
  <si>
    <t>75 2954480</t>
  </si>
  <si>
    <t>71 4443776</t>
  </si>
  <si>
    <t>72 6675817</t>
  </si>
  <si>
    <t>65 3031448</t>
  </si>
  <si>
    <t>71 2780158</t>
  </si>
  <si>
    <t>71 1804173</t>
  </si>
  <si>
    <t>72 1323422</t>
  </si>
  <si>
    <t>72 6760707</t>
  </si>
  <si>
    <t>75 1247660</t>
  </si>
  <si>
    <t>65 2833539</t>
  </si>
  <si>
    <t>75 3183229</t>
  </si>
  <si>
    <t>65 2457681</t>
  </si>
  <si>
    <t>65 1225457</t>
  </si>
  <si>
    <t>72 0637594</t>
  </si>
  <si>
    <t>72 8655379</t>
  </si>
  <si>
    <t>64 8897647</t>
  </si>
  <si>
    <t>64 6722987</t>
  </si>
  <si>
    <t>75 1187049</t>
  </si>
  <si>
    <t>75 0100058</t>
  </si>
  <si>
    <t>72 0132817</t>
  </si>
  <si>
    <t>72 6321520</t>
  </si>
  <si>
    <t>72 9279051</t>
  </si>
  <si>
    <t>75 2698210</t>
  </si>
  <si>
    <t>71 2272717</t>
  </si>
  <si>
    <t>71 9192157</t>
  </si>
  <si>
    <t>72 1110540</t>
  </si>
  <si>
    <t>73 2704261</t>
  </si>
  <si>
    <t>75 3435785</t>
  </si>
  <si>
    <t>71 7338277</t>
  </si>
  <si>
    <t>72 7129077</t>
  </si>
  <si>
    <t>64 7289791</t>
  </si>
  <si>
    <t>72 9273556</t>
  </si>
  <si>
    <t>72 9070304</t>
  </si>
  <si>
    <t>72 4646891</t>
  </si>
  <si>
    <t>73 6479748</t>
  </si>
  <si>
    <t>64  6262851</t>
  </si>
  <si>
    <t>71 8197121</t>
  </si>
  <si>
    <t>72 5825735</t>
  </si>
  <si>
    <t>Master</t>
  </si>
  <si>
    <t>Cheef mate</t>
  </si>
  <si>
    <t>2 mate</t>
  </si>
  <si>
    <t>4 mate</t>
  </si>
  <si>
    <t>Chief scientist</t>
  </si>
  <si>
    <t>Radioengineer</t>
  </si>
  <si>
    <t>Doctor</t>
  </si>
  <si>
    <t>Cheef engineer</t>
  </si>
  <si>
    <t>2 engineer</t>
  </si>
  <si>
    <t>3 engineer</t>
  </si>
  <si>
    <t>Repair engineer</t>
  </si>
  <si>
    <t>System engineer</t>
  </si>
  <si>
    <t>Cheef el. engin.</t>
  </si>
  <si>
    <t>2 el. engineer</t>
  </si>
  <si>
    <t>3 el. engineer</t>
  </si>
  <si>
    <t>4 el. engineer</t>
  </si>
  <si>
    <t>Cheef electrician</t>
  </si>
  <si>
    <t>Boatswain</t>
  </si>
  <si>
    <t>able seaman</t>
  </si>
  <si>
    <t>Cook</t>
  </si>
  <si>
    <t>Steward</t>
  </si>
  <si>
    <t>Motorman</t>
  </si>
  <si>
    <t>Turner</t>
  </si>
  <si>
    <t>Scientist</t>
  </si>
  <si>
    <t>Leading engineer</t>
  </si>
  <si>
    <t>Y5</t>
  </si>
  <si>
    <t>Y6</t>
  </si>
  <si>
    <t>Y7</t>
  </si>
  <si>
    <t>Y8</t>
  </si>
  <si>
    <t>Y9</t>
  </si>
  <si>
    <t>Y10</t>
  </si>
  <si>
    <t>Y11</t>
  </si>
  <si>
    <t>Y12</t>
  </si>
  <si>
    <t>Y13</t>
  </si>
  <si>
    <t>Y14</t>
  </si>
  <si>
    <t>Y15</t>
  </si>
  <si>
    <t>Y16</t>
  </si>
  <si>
    <t>Y17</t>
  </si>
  <si>
    <t>Y18</t>
  </si>
  <si>
    <t>Y19</t>
  </si>
  <si>
    <t>Y20</t>
  </si>
  <si>
    <t>Y21</t>
  </si>
  <si>
    <t>Y22</t>
  </si>
  <si>
    <t>Y23</t>
  </si>
  <si>
    <t>Y24</t>
  </si>
  <si>
    <t>Y25</t>
  </si>
  <si>
    <t>Y26</t>
  </si>
  <si>
    <t>Y27</t>
  </si>
  <si>
    <t>Y28</t>
  </si>
  <si>
    <t>Y29</t>
  </si>
  <si>
    <t>Y30</t>
  </si>
  <si>
    <t>Y31</t>
  </si>
  <si>
    <t>Y32</t>
  </si>
  <si>
    <t>Y33</t>
  </si>
  <si>
    <t>Y34</t>
  </si>
  <si>
    <t>Y35</t>
  </si>
  <si>
    <t>Y36</t>
  </si>
  <si>
    <t>Y37</t>
  </si>
  <si>
    <t>Y38</t>
  </si>
  <si>
    <t>Y39</t>
  </si>
  <si>
    <t>Y40</t>
  </si>
  <si>
    <t>Y41</t>
  </si>
  <si>
    <t>Y42</t>
  </si>
  <si>
    <t>Y43</t>
  </si>
  <si>
    <t>Y44</t>
  </si>
  <si>
    <t>Y45</t>
  </si>
  <si>
    <t>Y46</t>
  </si>
  <si>
    <t>Y47</t>
  </si>
  <si>
    <t>Y48</t>
  </si>
  <si>
    <t>Y49</t>
  </si>
  <si>
    <t>Y50</t>
  </si>
  <si>
    <t>Y51</t>
  </si>
  <si>
    <t>Y52</t>
  </si>
  <si>
    <t>Y53</t>
  </si>
  <si>
    <t>Y54</t>
  </si>
  <si>
    <t>Y55</t>
  </si>
  <si>
    <t>Y56</t>
  </si>
  <si>
    <t>Y57</t>
  </si>
  <si>
    <t>Y58</t>
  </si>
  <si>
    <t>Y59</t>
  </si>
  <si>
    <t>Y60</t>
  </si>
  <si>
    <t>Y61</t>
  </si>
  <si>
    <t>Y62</t>
  </si>
  <si>
    <t>Y63</t>
  </si>
  <si>
    <t>Y64</t>
  </si>
  <si>
    <t>Y65</t>
  </si>
  <si>
    <t>FRUTSCHI</t>
  </si>
  <si>
    <t>HENRY</t>
  </si>
  <si>
    <t>RYAN</t>
  </si>
  <si>
    <t>GRAF</t>
  </si>
  <si>
    <t>LIN</t>
  </si>
  <si>
    <t>PEARSON</t>
  </si>
  <si>
    <t>SUARIA</t>
  </si>
  <si>
    <t>Manon</t>
  </si>
  <si>
    <t>Tahlia</t>
  </si>
  <si>
    <t>Elisabeth</t>
  </si>
  <si>
    <t>André</t>
  </si>
  <si>
    <t>Julie</t>
  </si>
  <si>
    <t>Robert</t>
  </si>
  <si>
    <t>Pascal</t>
  </si>
  <si>
    <t>Yajuan</t>
  </si>
  <si>
    <t>Holly Beverley Clare</t>
  </si>
  <si>
    <t>Giuseppe</t>
  </si>
  <si>
    <t>X3899298</t>
  </si>
  <si>
    <t>A01106376</t>
  </si>
  <si>
    <t>X2270574</t>
  </si>
  <si>
    <t>G55419971</t>
  </si>
  <si>
    <t>YA5772880</t>
  </si>
  <si>
    <t>Switzerland</t>
  </si>
  <si>
    <t>France</t>
  </si>
  <si>
    <t>Russia</t>
  </si>
  <si>
    <t>Australia</t>
  </si>
  <si>
    <t>South Africa</t>
  </si>
  <si>
    <t>United Kingdom</t>
  </si>
  <si>
    <t>Germany</t>
  </si>
  <si>
    <t>Spain</t>
  </si>
  <si>
    <t>China</t>
  </si>
  <si>
    <t>Italy</t>
  </si>
  <si>
    <t>PAULSEN</t>
  </si>
  <si>
    <t>AEBISCHER</t>
  </si>
  <si>
    <t>BACCARINI</t>
  </si>
  <si>
    <t>BAX</t>
  </si>
  <si>
    <t>BERLINER</t>
  </si>
  <si>
    <t>BERNARD</t>
  </si>
  <si>
    <t>BIERSMA</t>
  </si>
  <si>
    <t>BORODIN</t>
  </si>
  <si>
    <t>BRETT</t>
  </si>
  <si>
    <t>CABLE</t>
  </si>
  <si>
    <t>CALDERAN</t>
  </si>
  <si>
    <t>CARR</t>
  </si>
  <si>
    <t>CORTÉS</t>
  </si>
  <si>
    <t>CUMMING</t>
  </si>
  <si>
    <t>DANGLAS</t>
  </si>
  <si>
    <t>DELBOT</t>
  </si>
  <si>
    <t>DOWNEY</t>
  </si>
  <si>
    <t>DUDE DUHAIME</t>
  </si>
  <si>
    <t>ELBERLING</t>
  </si>
  <si>
    <t>EVERSON</t>
  </si>
  <si>
    <t>FERNANDES</t>
  </si>
  <si>
    <t>FLYNN</t>
  </si>
  <si>
    <t>FORRER</t>
  </si>
  <si>
    <t>FOURQUEZ</t>
  </si>
  <si>
    <t>FRANCOIS</t>
  </si>
  <si>
    <t>HAUMANN</t>
  </si>
  <si>
    <t>HICKLING</t>
  </si>
  <si>
    <t>JANSSENS</t>
  </si>
  <si>
    <t>KING</t>
  </si>
  <si>
    <t>KRASNOPEROV</t>
  </si>
  <si>
    <t>LAGROT</t>
  </si>
  <si>
    <t>Le BOUARD</t>
  </si>
  <si>
    <t>LEAPER</t>
  </si>
  <si>
    <t>LEMAITRE</t>
  </si>
  <si>
    <t>LITTLE</t>
  </si>
  <si>
    <t>LORENZ SIMOES</t>
  </si>
  <si>
    <t>MAUREL</t>
  </si>
  <si>
    <t>MIRSHAK</t>
  </si>
  <si>
    <t>MOON</t>
  </si>
  <si>
    <t>MORENO</t>
  </si>
  <si>
    <t>MOUTIER</t>
  </si>
  <si>
    <t>NARETTO</t>
  </si>
  <si>
    <t>PERRIN</t>
  </si>
  <si>
    <t>PINA ESTANY</t>
  </si>
  <si>
    <t>POTOCKI</t>
  </si>
  <si>
    <t>PRUSINER</t>
  </si>
  <si>
    <t>RADKE</t>
  </si>
  <si>
    <t>RASCH</t>
  </si>
  <si>
    <t>ROBINSON</t>
  </si>
  <si>
    <t>RODRIGUES</t>
  </si>
  <si>
    <t>SCHMALE</t>
  </si>
  <si>
    <t>SCHUBACK</t>
  </si>
  <si>
    <t>SHARAF</t>
  </si>
  <si>
    <t>SIMON</t>
  </si>
  <si>
    <t>SOON</t>
  </si>
  <si>
    <t xml:space="preserve">STILWELL </t>
  </si>
  <si>
    <t>THOMAS</t>
  </si>
  <si>
    <t>TINDALL</t>
  </si>
  <si>
    <t>TSUKERNIK</t>
  </si>
  <si>
    <t>Van der PUTTEN</t>
  </si>
  <si>
    <t xml:space="preserve">VIRTUE </t>
  </si>
  <si>
    <t>WALTON</t>
  </si>
  <si>
    <t>WATERWORTH</t>
  </si>
  <si>
    <t>WATTAM</t>
  </si>
  <si>
    <t>WELTI</t>
  </si>
  <si>
    <t>ZAMANILLO CAMPOS</t>
  </si>
  <si>
    <t>Y66</t>
  </si>
  <si>
    <t>Y67</t>
  </si>
  <si>
    <t>Y68</t>
  </si>
  <si>
    <t>Y69</t>
  </si>
  <si>
    <t>Y70</t>
  </si>
  <si>
    <t>Y71</t>
  </si>
  <si>
    <t>Y72</t>
  </si>
  <si>
    <t>Y73</t>
  </si>
  <si>
    <t>Y74</t>
  </si>
  <si>
    <t>Frederik</t>
  </si>
  <si>
    <t>Stéphane</t>
  </si>
  <si>
    <t>Andrea</t>
  </si>
  <si>
    <t>Narissa</t>
  </si>
  <si>
    <t>David</t>
  </si>
  <si>
    <t>Baptiste</t>
  </si>
  <si>
    <t>Rachel</t>
  </si>
  <si>
    <t>Susannah</t>
  </si>
  <si>
    <t xml:space="preserve">Samuel </t>
  </si>
  <si>
    <t>Pau</t>
  </si>
  <si>
    <t>Rebecca</t>
  </si>
  <si>
    <t>Brieuc</t>
  </si>
  <si>
    <t>Melissa</t>
  </si>
  <si>
    <t>Bo</t>
  </si>
  <si>
    <t>Inigo</t>
  </si>
  <si>
    <t xml:space="preserve">Paul </t>
  </si>
  <si>
    <t xml:space="preserve">Raquel </t>
  </si>
  <si>
    <t>Heather</t>
  </si>
  <si>
    <t>Marion</t>
  </si>
  <si>
    <t>Roger</t>
  </si>
  <si>
    <t>Fabian Alexander</t>
  </si>
  <si>
    <t>Amy</t>
  </si>
  <si>
    <t>Michael</t>
  </si>
  <si>
    <t>Jean-François</t>
  </si>
  <si>
    <t>Fabrice</t>
  </si>
  <si>
    <t>Russell</t>
  </si>
  <si>
    <t>Nolwenn</t>
  </si>
  <si>
    <t>Hazel</t>
  </si>
  <si>
    <t>Felipe</t>
  </si>
  <si>
    <t>François</t>
  </si>
  <si>
    <t>Sharif</t>
  </si>
  <si>
    <t>Katherine</t>
  </si>
  <si>
    <t>Bernabé</t>
  </si>
  <si>
    <t>William</t>
  </si>
  <si>
    <t xml:space="preserve">Javier </t>
  </si>
  <si>
    <t>Jean-Frederic</t>
  </si>
  <si>
    <t>Sarah</t>
  </si>
  <si>
    <t>Carles</t>
  </si>
  <si>
    <t>Mariusz</t>
  </si>
  <si>
    <t>Stanley</t>
  </si>
  <si>
    <t>Timothy</t>
  </si>
  <si>
    <t>Morten</t>
  </si>
  <si>
    <t>Charlotte</t>
  </si>
  <si>
    <t>Sergio</t>
  </si>
  <si>
    <t>Peter</t>
  </si>
  <si>
    <t>Julia</t>
  </si>
  <si>
    <t>Nina</t>
  </si>
  <si>
    <t>Ibrahim</t>
  </si>
  <si>
    <t>Maureen</t>
  </si>
  <si>
    <t>Roger James</t>
  </si>
  <si>
    <t>Jenny</t>
  </si>
  <si>
    <t>Ian</t>
  </si>
  <si>
    <t>Maria</t>
  </si>
  <si>
    <t>Nathalie</t>
  </si>
  <si>
    <t xml:space="preserve">Patti </t>
  </si>
  <si>
    <t>Samantha</t>
  </si>
  <si>
    <t>Elizabeth Ruth</t>
  </si>
  <si>
    <t>AA4311512</t>
  </si>
  <si>
    <t>LK028863</t>
  </si>
  <si>
    <t>A00722771</t>
  </si>
  <si>
    <t>14CL31130</t>
  </si>
  <si>
    <t>NR901K651</t>
  </si>
  <si>
    <t>AAH855207</t>
  </si>
  <si>
    <t>N6286268</t>
  </si>
  <si>
    <t>N6190944</t>
  </si>
  <si>
    <t>A02325917</t>
  </si>
  <si>
    <t>M00062598</t>
  </si>
  <si>
    <t>16CR06202</t>
  </si>
  <si>
    <t>HK118485</t>
  </si>
  <si>
    <t>C4VRWM9K1</t>
  </si>
  <si>
    <t>PA4492199</t>
  </si>
  <si>
    <t>EM878675</t>
  </si>
  <si>
    <t>14CL17800</t>
  </si>
  <si>
    <t>13CL78270</t>
  </si>
  <si>
    <t>13CY45101</t>
  </si>
  <si>
    <t>A01144171</t>
  </si>
  <si>
    <t>FM209354</t>
  </si>
  <si>
    <t>16CY37969</t>
  </si>
  <si>
    <t>HM828319</t>
  </si>
  <si>
    <t>N5017114</t>
  </si>
  <si>
    <t>14DA83083</t>
  </si>
  <si>
    <t>X4624002</t>
  </si>
  <si>
    <t>EB5205641</t>
  </si>
  <si>
    <t>PA7134423</t>
  </si>
  <si>
    <t>C2ZJXG1H8</t>
  </si>
  <si>
    <t>J0L149859</t>
  </si>
  <si>
    <t>X1597735</t>
  </si>
  <si>
    <t>HK184375</t>
  </si>
  <si>
    <t>EK027199</t>
  </si>
  <si>
    <t>N4615174</t>
  </si>
  <si>
    <t>X1672977</t>
  </si>
  <si>
    <t>AAJ598085</t>
  </si>
  <si>
    <t>Sweden</t>
  </si>
  <si>
    <t>New Zealand</t>
  </si>
  <si>
    <t>Netherlands</t>
  </si>
  <si>
    <t xml:space="preserve">UK </t>
  </si>
  <si>
    <t>Australian</t>
  </si>
  <si>
    <t>Danish</t>
  </si>
  <si>
    <t>Canada</t>
  </si>
  <si>
    <t>Belgium</t>
  </si>
  <si>
    <t>Brazil</t>
  </si>
  <si>
    <t>Peru</t>
  </si>
  <si>
    <t>Chile</t>
  </si>
  <si>
    <t>Poland</t>
  </si>
  <si>
    <t>Portugal</t>
  </si>
  <si>
    <t>United Arab Emirates</t>
  </si>
  <si>
    <t>UK</t>
  </si>
  <si>
    <t>W60</t>
  </si>
  <si>
    <t>W61</t>
  </si>
  <si>
    <t>W62</t>
  </si>
  <si>
    <t>MAZURENKO</t>
  </si>
  <si>
    <t>ZOTOV</t>
  </si>
  <si>
    <t>Kirill</t>
  </si>
  <si>
    <t>71 9811327</t>
  </si>
  <si>
    <t>72 4459453</t>
  </si>
  <si>
    <t>KHRUSTALEV</t>
  </si>
  <si>
    <t>Alexandr</t>
  </si>
  <si>
    <t>65 0876684</t>
  </si>
  <si>
    <t>VERKULICH</t>
  </si>
  <si>
    <t>Chief specialist</t>
  </si>
  <si>
    <t>65 3145304</t>
  </si>
  <si>
    <t>BOLSHIYANOV</t>
  </si>
  <si>
    <t>BUKASS</t>
  </si>
  <si>
    <t>72 6810996</t>
  </si>
  <si>
    <t>72 0258932</t>
  </si>
  <si>
    <t>Group head</t>
  </si>
  <si>
    <t>Leading specialist</t>
  </si>
  <si>
    <t>51 5446913</t>
  </si>
  <si>
    <t>53 1158057</t>
  </si>
  <si>
    <t>26.02.2021</t>
  </si>
  <si>
    <t>04.02.2018</t>
  </si>
  <si>
    <t>12DI30628</t>
  </si>
  <si>
    <t>15RI20281</t>
  </si>
  <si>
    <t>F3553152</t>
  </si>
  <si>
    <t>F10601250</t>
  </si>
  <si>
    <t>11AB78459</t>
  </si>
  <si>
    <t>N898804</t>
  </si>
  <si>
    <t>C1NJVH00T</t>
  </si>
  <si>
    <t>AO5524444</t>
  </si>
  <si>
    <t>Georgia</t>
  </si>
  <si>
    <t>21.11.2023</t>
  </si>
  <si>
    <t>16.07.2022</t>
  </si>
  <si>
    <t>Radio technician</t>
  </si>
  <si>
    <t xml:space="preserve">"Akademik Tryoshnikov", UBXH3, Saint-Petersburg Russia, 1 </t>
  </si>
  <si>
    <t>Research Vessel</t>
  </si>
  <si>
    <t>Y, № 5868.368.12  Federal Agency of Sea and River Transport Maritime Security Serv. Russia</t>
  </si>
  <si>
    <t>Trade OceanShipping Services (PTY) LTD, Cape Town, SA</t>
  </si>
  <si>
    <t>Southampton,United Kindom, 23112016, 1, NIL, Y</t>
  </si>
  <si>
    <t>Arkhangelsk, Russia,                           02082016, 1, NIL, Y</t>
  </si>
  <si>
    <t>Dmitrii Belkov, ChOff</t>
  </si>
  <si>
    <t>AARI, Yuriy Glusko,                                   +7 812 3373177, +7 911 7811086,        of@aari.nw.ru</t>
  </si>
  <si>
    <t>Cape Town, 190600,                     Bremerhaven, 100800</t>
  </si>
  <si>
    <t>Punta Arenas, Chile, 
25022017, 1, NIL, Y</t>
  </si>
  <si>
    <t>Hobart, Australia,
 22012017, 1, NIL, Y</t>
  </si>
  <si>
    <t>Cape Town, S.A.,                  20122016, 1, NIL, Y</t>
  </si>
  <si>
    <t>Bremerhaven, Germany, 
19112016, 1, NIL, Y</t>
  </si>
  <si>
    <t>Arkhangelsk, Russia,         19102016, 1, NIL, Y</t>
  </si>
  <si>
    <t>Kiel, Germany,
22072016, 1, NIL, Y</t>
  </si>
  <si>
    <t>Bremerhaven, Germany, 
05112015, 1, NIL, Y</t>
  </si>
  <si>
    <t>Saint Petersburg, Russia, 
18072016, 1, NIL, Y</t>
  </si>
  <si>
    <t xml:space="preserve"> 38 Bering Str., Saint-Petersburg, 199397, RussiaFederal State Budgetary Institution    " Arctic and Antarctic Research Institute" +78123521901, +78123522688, of@aari.nw.ru</t>
  </si>
  <si>
    <t>General cargo of International Antarctic Expedition</t>
  </si>
  <si>
    <t>NIL</t>
  </si>
  <si>
    <t>Stewardess</t>
  </si>
  <si>
    <t>Leading meteorologist</t>
  </si>
  <si>
    <t>Engineer-hidrohraf</t>
  </si>
  <si>
    <t>Leading electronic</t>
  </si>
  <si>
    <t>International antarctic expedition</t>
  </si>
  <si>
    <t>140700 March.</t>
  </si>
  <si>
    <t>5102S    00700E</t>
  </si>
</sst>
</file>

<file path=xl/styles.xml><?xml version="1.0" encoding="utf-8"?>
<styleSheet xmlns="http://schemas.openxmlformats.org/spreadsheetml/2006/main">
  <fonts count="18">
    <font>
      <sz val="11"/>
      <color theme="1"/>
      <name val="Calibri"/>
      <family val="2"/>
      <scheme val="minor"/>
    </font>
    <font>
      <sz val="11"/>
      <color indexed="8"/>
      <name val="Calibri"/>
      <family val="2"/>
      <charset val="204"/>
    </font>
    <font>
      <sz val="11"/>
      <color indexed="8"/>
      <name val="Calibri"/>
      <family val="2"/>
      <charset val="204"/>
    </font>
    <font>
      <b/>
      <sz val="11"/>
      <color indexed="8"/>
      <name val="Calibri"/>
      <family val="2"/>
    </font>
    <font>
      <b/>
      <sz val="11"/>
      <color indexed="8"/>
      <name val="Arial"/>
      <family val="2"/>
    </font>
    <font>
      <sz val="11"/>
      <color indexed="8"/>
      <name val="Arial"/>
      <family val="2"/>
    </font>
    <font>
      <b/>
      <sz val="11"/>
      <color indexed="10"/>
      <name val="Arial"/>
      <family val="2"/>
    </font>
    <font>
      <b/>
      <sz val="11"/>
      <color indexed="10"/>
      <name val="Calibri"/>
      <family val="2"/>
    </font>
    <font>
      <sz val="11"/>
      <name val="Arial"/>
      <family val="2"/>
    </font>
    <font>
      <u/>
      <sz val="11"/>
      <color indexed="8"/>
      <name val="Calibri"/>
      <family val="2"/>
    </font>
    <font>
      <b/>
      <u/>
      <sz val="11"/>
      <color indexed="8"/>
      <name val="Calibri"/>
      <family val="2"/>
    </font>
    <font>
      <sz val="11"/>
      <color indexed="10"/>
      <name val="Arial"/>
      <family val="2"/>
    </font>
    <font>
      <b/>
      <sz val="11"/>
      <name val="Arial"/>
      <family val="2"/>
    </font>
    <font>
      <sz val="11"/>
      <color indexed="10"/>
      <name val="Calibri"/>
      <family val="2"/>
    </font>
    <font>
      <b/>
      <u/>
      <sz val="11"/>
      <color indexed="10"/>
      <name val="Calibri"/>
      <family val="2"/>
    </font>
    <font>
      <sz val="11"/>
      <name val="Calibri"/>
      <family val="2"/>
      <charset val="204"/>
    </font>
    <font>
      <sz val="11"/>
      <color indexed="8"/>
      <name val="Calibri"/>
      <family val="2"/>
      <charset val="204"/>
    </font>
    <font>
      <sz val="11"/>
      <color indexed="8"/>
      <name val="Calibri"/>
      <family val="2"/>
      <charset val="204"/>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1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s>
  <cellStyleXfs count="1">
    <xf numFmtId="0" fontId="0" fillId="0" borderId="0"/>
  </cellStyleXfs>
  <cellXfs count="197">
    <xf numFmtId="0" fontId="0" fillId="0" borderId="0" xfId="0"/>
    <xf numFmtId="0" fontId="0" fillId="0" borderId="1" xfId="0" applyBorder="1" applyAlignment="1" applyProtection="1">
      <alignment horizontal="center" vertical="center"/>
      <protection locked="0"/>
    </xf>
    <xf numFmtId="0" fontId="0" fillId="0" borderId="2" xfId="0" applyBorder="1" applyProtection="1"/>
    <xf numFmtId="0" fontId="0" fillId="0" borderId="3" xfId="0" applyBorder="1" applyProtection="1"/>
    <xf numFmtId="0" fontId="0" fillId="0" borderId="0" xfId="0" applyBorder="1" applyProtection="1"/>
    <xf numFmtId="0" fontId="0" fillId="0" borderId="4" xfId="0" applyBorder="1" applyProtection="1"/>
    <xf numFmtId="0" fontId="0" fillId="0" borderId="5" xfId="0" applyBorder="1" applyProtection="1"/>
    <xf numFmtId="0" fontId="0" fillId="0" borderId="1" xfId="0" applyBorder="1" applyProtection="1">
      <protection locked="0"/>
    </xf>
    <xf numFmtId="0" fontId="3" fillId="0" borderId="0" xfId="0" applyFont="1" applyBorder="1" applyProtection="1"/>
    <xf numFmtId="0" fontId="3" fillId="0" borderId="5" xfId="0" applyFont="1" applyBorder="1" applyProtection="1"/>
    <xf numFmtId="0" fontId="0" fillId="2" borderId="6" xfId="0" applyFill="1" applyBorder="1" applyProtection="1"/>
    <xf numFmtId="0" fontId="0" fillId="2" borderId="2" xfId="0" applyFill="1" applyBorder="1" applyProtection="1"/>
    <xf numFmtId="0" fontId="3" fillId="2" borderId="7" xfId="0" applyFont="1" applyFill="1" applyBorder="1" applyAlignment="1" applyProtection="1">
      <alignment horizontal="center" vertical="center"/>
    </xf>
    <xf numFmtId="0" fontId="3" fillId="2" borderId="7" xfId="0" applyFont="1" applyFill="1" applyBorder="1" applyAlignment="1" applyProtection="1">
      <alignment horizontal="center" vertical="center" wrapText="1"/>
    </xf>
    <xf numFmtId="0" fontId="7" fillId="0" borderId="5" xfId="0" applyFont="1" applyBorder="1" applyProtection="1"/>
    <xf numFmtId="0" fontId="0" fillId="0" borderId="2" xfId="0" applyBorder="1" applyAlignment="1" applyProtection="1">
      <alignment horizontal="center" vertical="center"/>
    </xf>
    <xf numFmtId="0" fontId="0" fillId="0" borderId="8" xfId="0" applyBorder="1" applyAlignment="1" applyProtection="1">
      <alignment horizontal="center" vertical="center"/>
    </xf>
    <xf numFmtId="0" fontId="0" fillId="0" borderId="0" xfId="0" applyBorder="1" applyAlignment="1" applyProtection="1">
      <alignment horizontal="center" vertical="center"/>
    </xf>
    <xf numFmtId="0" fontId="0" fillId="0" borderId="9" xfId="0" applyBorder="1" applyAlignment="1" applyProtection="1">
      <alignment horizontal="center" vertical="center"/>
    </xf>
    <xf numFmtId="0" fontId="0" fillId="0" borderId="5" xfId="0" applyBorder="1" applyAlignment="1" applyProtection="1">
      <alignment horizontal="center" vertical="center"/>
    </xf>
    <xf numFmtId="0" fontId="0" fillId="0" borderId="10" xfId="0" applyBorder="1" applyAlignment="1" applyProtection="1">
      <alignment horizontal="center" vertical="center"/>
    </xf>
    <xf numFmtId="0" fontId="0" fillId="0" borderId="1" xfId="0" applyBorder="1" applyAlignment="1" applyProtection="1">
      <alignment horizontal="center"/>
      <protection locked="0"/>
    </xf>
    <xf numFmtId="0" fontId="0" fillId="2" borderId="6" xfId="0" applyFill="1" applyBorder="1" applyAlignment="1" applyProtection="1">
      <alignment horizontal="center"/>
    </xf>
    <xf numFmtId="0" fontId="0" fillId="2" borderId="2" xfId="0" applyFill="1" applyBorder="1" applyAlignment="1" applyProtection="1">
      <alignment horizontal="center"/>
    </xf>
    <xf numFmtId="0" fontId="0" fillId="0" borderId="3" xfId="0" applyBorder="1" applyAlignment="1" applyProtection="1">
      <alignment horizontal="center"/>
    </xf>
    <xf numFmtId="0" fontId="3" fillId="0" borderId="0" xfId="0" applyFont="1" applyBorder="1" applyAlignment="1" applyProtection="1">
      <alignment horizontal="center"/>
    </xf>
    <xf numFmtId="0" fontId="0" fillId="0" borderId="0" xfId="0" applyBorder="1" applyAlignment="1" applyProtection="1">
      <alignment horizontal="center"/>
    </xf>
    <xf numFmtId="0" fontId="3" fillId="0" borderId="5" xfId="0" applyFont="1" applyBorder="1" applyAlignment="1" applyProtection="1">
      <alignment horizontal="center"/>
    </xf>
    <xf numFmtId="0" fontId="0" fillId="0" borderId="5" xfId="0" applyBorder="1" applyAlignment="1" applyProtection="1">
      <alignment horizontal="center"/>
    </xf>
    <xf numFmtId="49" fontId="0" fillId="2" borderId="2"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5" xfId="0" applyNumberFormat="1" applyBorder="1" applyAlignment="1" applyProtection="1">
      <alignment horizontal="center"/>
    </xf>
    <xf numFmtId="49" fontId="3" fillId="2" borderId="7" xfId="0" applyNumberFormat="1" applyFont="1" applyFill="1" applyBorder="1" applyAlignment="1" applyProtection="1">
      <alignment horizontal="center" vertical="center" wrapText="1"/>
    </xf>
    <xf numFmtId="49" fontId="0" fillId="0" borderId="1" xfId="0" applyNumberFormat="1" applyBorder="1" applyAlignment="1" applyProtection="1">
      <alignment horizontal="center"/>
      <protection locked="0"/>
    </xf>
    <xf numFmtId="49" fontId="3" fillId="2" borderId="7" xfId="0" applyNumberFormat="1" applyFont="1" applyFill="1" applyBorder="1" applyAlignment="1" applyProtection="1">
      <alignment horizontal="center" vertical="center"/>
    </xf>
    <xf numFmtId="49" fontId="3" fillId="0" borderId="0" xfId="0" applyNumberFormat="1" applyFont="1" applyBorder="1" applyProtection="1"/>
    <xf numFmtId="49" fontId="0" fillId="0" borderId="0" xfId="0" applyNumberFormat="1" applyBorder="1" applyProtection="1"/>
    <xf numFmtId="49" fontId="3" fillId="0" borderId="5" xfId="0" applyNumberFormat="1" applyFont="1" applyBorder="1" applyProtection="1"/>
    <xf numFmtId="49" fontId="0" fillId="0" borderId="5" xfId="0" applyNumberFormat="1" applyBorder="1" applyProtection="1"/>
    <xf numFmtId="49" fontId="0" fillId="0" borderId="1" xfId="0" applyNumberFormat="1" applyBorder="1" applyProtection="1">
      <protection locked="0"/>
    </xf>
    <xf numFmtId="0" fontId="0" fillId="2" borderId="3" xfId="0" applyFill="1" applyBorder="1" applyProtection="1"/>
    <xf numFmtId="0" fontId="0" fillId="2" borderId="0" xfId="0" applyFill="1" applyBorder="1" applyProtection="1"/>
    <xf numFmtId="49" fontId="0" fillId="2" borderId="0" xfId="0" applyNumberFormat="1" applyFill="1" applyBorder="1" applyProtection="1"/>
    <xf numFmtId="0" fontId="3" fillId="0" borderId="0" xfId="0" applyFont="1" applyBorder="1" applyAlignment="1" applyProtection="1">
      <alignment horizontal="left"/>
    </xf>
    <xf numFmtId="0" fontId="0" fillId="0" borderId="4" xfId="0" applyBorder="1" applyAlignment="1" applyProtection="1">
      <alignment horizontal="left"/>
    </xf>
    <xf numFmtId="0" fontId="3" fillId="0" borderId="5" xfId="0" applyFont="1" applyBorder="1" applyAlignment="1" applyProtection="1">
      <alignment horizontal="left"/>
    </xf>
    <xf numFmtId="0" fontId="0" fillId="2" borderId="2" xfId="0" applyFill="1" applyBorder="1" applyAlignment="1" applyProtection="1">
      <alignment horizontal="left"/>
    </xf>
    <xf numFmtId="0" fontId="3" fillId="2" borderId="7" xfId="0" applyFont="1" applyFill="1" applyBorder="1" applyAlignment="1" applyProtection="1">
      <alignment horizontal="left" wrapText="1"/>
    </xf>
    <xf numFmtId="0" fontId="0" fillId="0" borderId="1" xfId="0" applyBorder="1" applyAlignment="1" applyProtection="1">
      <alignment horizontal="left"/>
      <protection locked="0"/>
    </xf>
    <xf numFmtId="0" fontId="5" fillId="0" borderId="11" xfId="0" applyFont="1" applyBorder="1" applyAlignment="1" applyProtection="1">
      <alignment vertical="center" wrapText="1"/>
      <protection locked="0"/>
    </xf>
    <xf numFmtId="0" fontId="5" fillId="0" borderId="5" xfId="0" applyFont="1" applyBorder="1" applyAlignment="1" applyProtection="1">
      <alignment vertical="center"/>
      <protection locked="0"/>
    </xf>
    <xf numFmtId="0" fontId="5" fillId="0" borderId="10" xfId="0" applyFont="1" applyBorder="1" applyAlignment="1" applyProtection="1">
      <alignment vertical="center"/>
      <protection locked="0"/>
    </xf>
    <xf numFmtId="0" fontId="0" fillId="2" borderId="0" xfId="0" applyFill="1" applyBorder="1" applyAlignment="1" applyProtection="1">
      <alignment horizontal="left"/>
    </xf>
    <xf numFmtId="0" fontId="0" fillId="0" borderId="1" xfId="0" applyBorder="1" applyAlignment="1" applyProtection="1">
      <alignment horizontal="center" wrapText="1"/>
      <protection locked="0"/>
    </xf>
    <xf numFmtId="0" fontId="0" fillId="0" borderId="1" xfId="0" applyBorder="1" applyAlignment="1" applyProtection="1">
      <alignment wrapText="1"/>
      <protection locked="0"/>
    </xf>
    <xf numFmtId="0" fontId="0" fillId="0" borderId="1" xfId="0" applyFill="1" applyBorder="1" applyProtection="1">
      <protection locked="0"/>
    </xf>
    <xf numFmtId="0" fontId="0" fillId="3" borderId="2" xfId="0" applyFill="1" applyBorder="1" applyProtection="1"/>
    <xf numFmtId="49" fontId="0" fillId="3" borderId="2" xfId="0" applyNumberFormat="1" applyFill="1" applyBorder="1" applyProtection="1"/>
    <xf numFmtId="0" fontId="0" fillId="2" borderId="0" xfId="0" applyFill="1" applyBorder="1" applyAlignment="1" applyProtection="1">
      <alignment horizontal="center" vertical="center"/>
    </xf>
    <xf numFmtId="0" fontId="10" fillId="2" borderId="0" xfId="0" applyFont="1" applyFill="1" applyBorder="1" applyProtection="1"/>
    <xf numFmtId="0" fontId="10" fillId="2" borderId="2"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3" xfId="0" applyFill="1" applyBorder="1" applyAlignment="1" applyProtection="1">
      <alignment horizontal="center"/>
    </xf>
    <xf numFmtId="0" fontId="0" fillId="2" borderId="9" xfId="0" applyFill="1" applyBorder="1" applyAlignment="1" applyProtection="1">
      <alignment horizontal="center" vertical="center"/>
    </xf>
    <xf numFmtId="0" fontId="0" fillId="0" borderId="0" xfId="0" applyProtection="1"/>
    <xf numFmtId="0" fontId="5" fillId="0" borderId="12" xfId="0" applyFont="1" applyBorder="1" applyAlignment="1" applyProtection="1">
      <alignment horizontal="center" vertical="center" wrapText="1"/>
    </xf>
    <xf numFmtId="0" fontId="4" fillId="0" borderId="13" xfId="0" applyFont="1" applyBorder="1" applyAlignment="1" applyProtection="1">
      <alignment horizontal="center" vertical="center" wrapText="1"/>
    </xf>
    <xf numFmtId="0" fontId="5" fillId="0" borderId="14" xfId="0" applyFont="1" applyBorder="1" applyAlignment="1" applyProtection="1">
      <alignment horizontal="center" vertical="center" wrapText="1"/>
    </xf>
    <xf numFmtId="0" fontId="4" fillId="0" borderId="15" xfId="0" applyFont="1" applyBorder="1" applyAlignment="1" applyProtection="1">
      <alignment horizontal="center" vertical="center" wrapText="1"/>
    </xf>
    <xf numFmtId="0" fontId="4" fillId="0" borderId="13" xfId="0" quotePrefix="1" applyFont="1" applyBorder="1" applyAlignment="1" applyProtection="1">
      <alignment horizontal="center" vertical="center" wrapText="1"/>
    </xf>
    <xf numFmtId="0" fontId="5" fillId="0" borderId="12" xfId="0" applyFont="1" applyFill="1" applyBorder="1" applyAlignment="1" applyProtection="1">
      <alignment horizontal="center" vertical="center" wrapText="1"/>
    </xf>
    <xf numFmtId="0" fontId="4" fillId="0" borderId="13" xfId="0" applyFont="1" applyFill="1" applyBorder="1" applyAlignment="1" applyProtection="1">
      <alignment horizontal="center" vertical="center" wrapText="1"/>
    </xf>
    <xf numFmtId="0" fontId="5" fillId="0" borderId="7" xfId="0" applyFont="1" applyBorder="1" applyAlignment="1" applyProtection="1">
      <alignment horizontal="center" vertical="center" wrapText="1"/>
    </xf>
    <xf numFmtId="0" fontId="4" fillId="0" borderId="16" xfId="0" applyFont="1" applyBorder="1" applyAlignment="1" applyProtection="1">
      <alignment horizontal="center" vertical="center" wrapText="1"/>
    </xf>
    <xf numFmtId="0" fontId="4" fillId="0" borderId="17" xfId="0" applyFont="1" applyBorder="1" applyAlignment="1" applyProtection="1">
      <alignment horizontal="center" vertical="center" wrapText="1"/>
    </xf>
    <xf numFmtId="0" fontId="5" fillId="0" borderId="15" xfId="0" applyFont="1" applyFill="1" applyBorder="1" applyAlignment="1" applyProtection="1">
      <alignment vertical="center" wrapText="1"/>
    </xf>
    <xf numFmtId="0" fontId="0" fillId="0" borderId="0" xfId="0" applyFill="1" applyAlignment="1" applyProtection="1">
      <alignment vertical="center" wrapText="1"/>
    </xf>
    <xf numFmtId="0" fontId="5" fillId="0" borderId="17" xfId="0" applyFont="1" applyFill="1" applyBorder="1" applyAlignment="1" applyProtection="1">
      <alignment vertical="center" wrapText="1"/>
    </xf>
    <xf numFmtId="0" fontId="6" fillId="0" borderId="17" xfId="0" applyFont="1" applyFill="1" applyBorder="1" applyAlignment="1" applyProtection="1">
      <alignment vertical="center" wrapText="1"/>
    </xf>
    <xf numFmtId="0" fontId="5" fillId="0" borderId="18" xfId="0" applyFont="1" applyFill="1" applyBorder="1" applyAlignment="1" applyProtection="1">
      <alignment vertical="center" wrapText="1"/>
    </xf>
    <xf numFmtId="0" fontId="0" fillId="0" borderId="0" xfId="0" applyAlignment="1" applyProtection="1">
      <alignment horizontal="center" vertical="center"/>
    </xf>
    <xf numFmtId="0" fontId="5" fillId="0" borderId="0" xfId="0" applyFont="1" applyAlignment="1" applyProtection="1">
      <alignment horizontal="center" vertical="center" wrapText="1"/>
    </xf>
    <xf numFmtId="0" fontId="5" fillId="0" borderId="0" xfId="0" applyFont="1" applyAlignment="1" applyProtection="1">
      <alignment horizontal="center" vertical="center"/>
    </xf>
    <xf numFmtId="0" fontId="0" fillId="0" borderId="0" xfId="0" applyProtection="1">
      <protection locked="0"/>
    </xf>
    <xf numFmtId="0" fontId="0" fillId="0" borderId="1" xfId="0" applyFill="1" applyBorder="1" applyAlignment="1" applyProtection="1">
      <alignment horizontal="left"/>
      <protection locked="0"/>
    </xf>
    <xf numFmtId="0" fontId="0" fillId="3" borderId="0" xfId="0" applyFill="1" applyBorder="1" applyProtection="1"/>
    <xf numFmtId="0" fontId="9" fillId="2" borderId="19" xfId="0" applyFont="1" applyFill="1" applyBorder="1" applyProtection="1"/>
    <xf numFmtId="0" fontId="4" fillId="0" borderId="16" xfId="0" applyFont="1" applyFill="1" applyBorder="1" applyAlignment="1" applyProtection="1">
      <alignment horizontal="left" vertical="center" wrapText="1" indent="1"/>
    </xf>
    <xf numFmtId="0" fontId="4" fillId="0" borderId="17" xfId="0" applyFont="1" applyFill="1" applyBorder="1" applyAlignment="1" applyProtection="1">
      <alignment horizontal="left" vertical="center" wrapText="1" indent="1"/>
    </xf>
    <xf numFmtId="0" fontId="13" fillId="2" borderId="0" xfId="0" applyFont="1" applyFill="1" applyBorder="1" applyProtection="1"/>
    <xf numFmtId="49" fontId="13" fillId="2" borderId="0" xfId="0" applyNumberFormat="1" applyFont="1" applyFill="1" applyBorder="1" applyProtection="1"/>
    <xf numFmtId="0" fontId="0" fillId="0" borderId="1" xfId="0" applyFill="1" applyBorder="1" applyAlignment="1" applyProtection="1">
      <alignment vertical="top"/>
      <protection locked="0"/>
    </xf>
    <xf numFmtId="49" fontId="15" fillId="0" borderId="1" xfId="0" applyNumberFormat="1" applyFont="1" applyBorder="1" applyAlignment="1" applyProtection="1">
      <alignment horizontal="left" vertical="center" wrapText="1"/>
      <protection locked="0"/>
    </xf>
    <xf numFmtId="14" fontId="15" fillId="0" borderId="20" xfId="0" applyNumberFormat="1" applyFont="1" applyBorder="1" applyAlignment="1" applyProtection="1">
      <alignment horizontal="left" vertical="center" wrapText="1"/>
      <protection locked="0"/>
    </xf>
    <xf numFmtId="14" fontId="2" fillId="0" borderId="1" xfId="0" applyNumberFormat="1" applyFont="1" applyBorder="1" applyAlignment="1" applyProtection="1">
      <alignment horizontal="left" vertical="center" wrapText="1"/>
      <protection locked="0"/>
    </xf>
    <xf numFmtId="14" fontId="2" fillId="0" borderId="1" xfId="0" applyNumberFormat="1" applyFont="1" applyBorder="1" applyAlignment="1" applyProtection="1">
      <alignment horizontal="left"/>
      <protection locked="0"/>
    </xf>
    <xf numFmtId="0" fontId="0" fillId="0" borderId="1" xfId="0" applyBorder="1" applyAlignment="1">
      <alignment vertical="top"/>
    </xf>
    <xf numFmtId="0" fontId="2" fillId="0" borderId="1" xfId="0" applyFont="1" applyBorder="1" applyProtection="1">
      <protection locked="0"/>
    </xf>
    <xf numFmtId="0" fontId="3" fillId="2" borderId="17" xfId="0" applyFont="1" applyFill="1" applyBorder="1" applyAlignment="1" applyProtection="1">
      <alignment horizontal="center" vertical="center" wrapText="1"/>
    </xf>
    <xf numFmtId="14" fontId="16" fillId="3" borderId="1" xfId="0" applyNumberFormat="1" applyFont="1" applyFill="1" applyBorder="1" applyAlignment="1">
      <alignment horizontal="center" vertical="center"/>
    </xf>
    <xf numFmtId="14" fontId="16" fillId="0" borderId="1" xfId="0" applyNumberFormat="1" applyFont="1" applyBorder="1" applyAlignment="1">
      <alignment horizontal="center"/>
    </xf>
    <xf numFmtId="49" fontId="0" fillId="0" borderId="1" xfId="0" applyNumberFormat="1" applyBorder="1" applyAlignment="1" applyProtection="1">
      <alignment horizontal="left"/>
      <protection locked="0"/>
    </xf>
    <xf numFmtId="49" fontId="16" fillId="0" borderId="1" xfId="0" applyNumberFormat="1" applyFont="1" applyFill="1" applyBorder="1" applyAlignment="1">
      <alignment horizontal="center"/>
    </xf>
    <xf numFmtId="14" fontId="1" fillId="0" borderId="1" xfId="0" applyNumberFormat="1" applyFont="1" applyBorder="1" applyAlignment="1">
      <alignment horizontal="center"/>
    </xf>
    <xf numFmtId="14" fontId="15" fillId="0" borderId="1" xfId="0" applyNumberFormat="1" applyFont="1" applyBorder="1" applyAlignment="1">
      <alignment horizontal="center"/>
    </xf>
    <xf numFmtId="14" fontId="17" fillId="0" borderId="1" xfId="0" applyNumberFormat="1" applyFont="1" applyBorder="1" applyAlignment="1">
      <alignment horizontal="center"/>
    </xf>
    <xf numFmtId="49" fontId="1" fillId="0" borderId="1" xfId="0" applyNumberFormat="1" applyFont="1" applyBorder="1" applyAlignment="1">
      <alignment horizontal="center"/>
    </xf>
    <xf numFmtId="0" fontId="15" fillId="0" borderId="1" xfId="0" applyFont="1" applyBorder="1" applyAlignment="1">
      <alignment horizontal="center"/>
    </xf>
    <xf numFmtId="0" fontId="17" fillId="0" borderId="1" xfId="0"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vertical="center"/>
    </xf>
    <xf numFmtId="0" fontId="15" fillId="0" borderId="0" xfId="0" applyFont="1" applyAlignment="1">
      <alignment horizontal="center"/>
    </xf>
    <xf numFmtId="49" fontId="0" fillId="0" borderId="1" xfId="0" applyNumberFormat="1" applyFill="1" applyBorder="1" applyAlignment="1" applyProtection="1">
      <alignment horizontal="left"/>
      <protection locked="0"/>
    </xf>
    <xf numFmtId="14" fontId="2" fillId="0" borderId="1" xfId="0" applyNumberFormat="1" applyFont="1" applyFill="1" applyBorder="1" applyAlignment="1" applyProtection="1">
      <alignment horizontal="left"/>
      <protection locked="0"/>
    </xf>
    <xf numFmtId="0" fontId="5" fillId="0" borderId="21" xfId="0" applyFont="1" applyBorder="1" applyAlignment="1" applyProtection="1">
      <alignment horizontal="center" vertical="center" wrapText="1"/>
      <protection locked="0"/>
    </xf>
    <xf numFmtId="0" fontId="5" fillId="0" borderId="2" xfId="0" applyFont="1" applyBorder="1" applyAlignment="1" applyProtection="1">
      <alignment horizontal="center" vertical="center" wrapText="1"/>
      <protection locked="0"/>
    </xf>
    <xf numFmtId="0" fontId="5" fillId="0" borderId="8" xfId="0" applyFont="1" applyBorder="1" applyAlignment="1" applyProtection="1">
      <alignment horizontal="center" vertical="center" wrapText="1"/>
      <protection locked="0"/>
    </xf>
    <xf numFmtId="0" fontId="5" fillId="0" borderId="11" xfId="0" applyFont="1" applyBorder="1" applyAlignment="1" applyProtection="1">
      <alignment horizontal="center" vertical="center" wrapText="1"/>
      <protection locked="0"/>
    </xf>
    <xf numFmtId="0" fontId="5" fillId="0" borderId="5" xfId="0" applyFont="1" applyBorder="1" applyAlignment="1" applyProtection="1">
      <alignment horizontal="center" vertical="center" wrapText="1"/>
      <protection locked="0"/>
    </xf>
    <xf numFmtId="0" fontId="5" fillId="0" borderId="10" xfId="0" applyFont="1" applyBorder="1" applyAlignment="1" applyProtection="1">
      <alignment horizontal="center" vertical="center" wrapText="1"/>
      <protection locked="0"/>
    </xf>
    <xf numFmtId="0" fontId="5" fillId="2" borderId="12" xfId="0" applyFont="1" applyFill="1" applyBorder="1" applyAlignment="1" applyProtection="1">
      <alignment vertical="center" wrapText="1"/>
    </xf>
    <xf numFmtId="0" fontId="5" fillId="2" borderId="13" xfId="0" applyFont="1" applyFill="1" applyBorder="1" applyAlignment="1" applyProtection="1">
      <alignment vertical="center" wrapText="1"/>
    </xf>
    <xf numFmtId="0" fontId="4" fillId="0" borderId="1" xfId="0" applyFont="1" applyBorder="1" applyAlignment="1" applyProtection="1">
      <alignment horizontal="center" vertical="center" wrapText="1"/>
    </xf>
    <xf numFmtId="0" fontId="4" fillId="0" borderId="16" xfId="0" applyFont="1" applyBorder="1" applyAlignment="1" applyProtection="1">
      <alignment horizontal="center" vertical="center" wrapText="1"/>
    </xf>
    <xf numFmtId="0" fontId="4" fillId="2" borderId="6" xfId="0" applyFont="1" applyFill="1" applyBorder="1" applyAlignment="1" applyProtection="1">
      <alignment horizontal="left" vertical="center" wrapText="1"/>
    </xf>
    <xf numFmtId="0" fontId="4" fillId="2" borderId="22" xfId="0" applyFont="1" applyFill="1" applyBorder="1" applyAlignment="1" applyProtection="1">
      <alignment horizontal="left" vertical="center" wrapText="1"/>
    </xf>
    <xf numFmtId="0" fontId="4" fillId="2" borderId="4" xfId="0" applyFont="1" applyFill="1" applyBorder="1" applyAlignment="1" applyProtection="1">
      <alignment horizontal="left" vertical="center" wrapText="1"/>
    </xf>
    <xf numFmtId="0" fontId="4" fillId="2" borderId="23" xfId="0" applyFont="1" applyFill="1" applyBorder="1" applyAlignment="1" applyProtection="1">
      <alignment horizontal="left" vertical="center" wrapText="1"/>
    </xf>
    <xf numFmtId="0" fontId="4" fillId="2" borderId="24" xfId="0" applyFont="1" applyFill="1" applyBorder="1" applyAlignment="1" applyProtection="1">
      <alignment horizontal="left" vertical="center" wrapText="1"/>
    </xf>
    <xf numFmtId="0" fontId="4" fillId="2" borderId="12" xfId="0" applyFont="1" applyFill="1" applyBorder="1" applyAlignment="1" applyProtection="1">
      <alignment horizontal="left" vertical="center" wrapText="1"/>
    </xf>
    <xf numFmtId="0" fontId="4" fillId="2" borderId="25" xfId="0" applyFont="1" applyFill="1" applyBorder="1" applyAlignment="1" applyProtection="1">
      <alignment horizontal="left" vertical="center" wrapText="1"/>
    </xf>
    <xf numFmtId="0" fontId="4" fillId="2" borderId="13" xfId="0" applyFont="1" applyFill="1" applyBorder="1" applyAlignment="1" applyProtection="1">
      <alignment horizontal="left" vertical="center" wrapText="1"/>
    </xf>
    <xf numFmtId="0" fontId="5" fillId="2" borderId="21" xfId="0" applyFont="1" applyFill="1" applyBorder="1" applyAlignment="1" applyProtection="1">
      <alignment horizontal="center" vertical="center" wrapText="1"/>
    </xf>
    <xf numFmtId="0" fontId="5" fillId="2" borderId="22" xfId="0" applyFont="1" applyFill="1" applyBorder="1" applyAlignment="1" applyProtection="1">
      <alignment horizontal="center" vertical="center" wrapText="1"/>
    </xf>
    <xf numFmtId="0" fontId="5" fillId="2" borderId="11" xfId="0" applyFont="1" applyFill="1" applyBorder="1" applyAlignment="1" applyProtection="1">
      <alignment horizontal="center" vertical="center" wrapText="1"/>
    </xf>
    <xf numFmtId="0" fontId="5" fillId="2" borderId="23" xfId="0" applyFont="1" applyFill="1" applyBorder="1" applyAlignment="1" applyProtection="1">
      <alignment horizontal="center" vertical="center" wrapText="1"/>
    </xf>
    <xf numFmtId="0" fontId="4" fillId="2" borderId="24" xfId="0" applyFont="1" applyFill="1" applyBorder="1" applyAlignment="1" applyProtection="1">
      <alignment vertical="center" wrapText="1"/>
    </xf>
    <xf numFmtId="0" fontId="4" fillId="2" borderId="12" xfId="0" applyFont="1" applyFill="1" applyBorder="1" applyAlignment="1" applyProtection="1">
      <alignment vertical="center" wrapText="1"/>
    </xf>
    <xf numFmtId="0" fontId="4" fillId="2" borderId="25" xfId="0" applyFont="1" applyFill="1" applyBorder="1" applyAlignment="1" applyProtection="1">
      <alignment vertical="center" wrapText="1"/>
    </xf>
    <xf numFmtId="0" fontId="4" fillId="2" borderId="13" xfId="0" applyFont="1" applyFill="1" applyBorder="1" applyAlignment="1" applyProtection="1">
      <alignment vertical="center" wrapText="1"/>
    </xf>
    <xf numFmtId="0" fontId="4" fillId="2" borderId="30" xfId="0" applyFont="1" applyFill="1" applyBorder="1" applyAlignment="1" applyProtection="1">
      <alignment horizontal="left" vertical="center" wrapText="1"/>
    </xf>
    <xf numFmtId="0" fontId="4" fillId="2" borderId="31" xfId="0" applyFont="1" applyFill="1" applyBorder="1" applyAlignment="1" applyProtection="1">
      <alignment horizontal="left" vertical="center" wrapText="1"/>
    </xf>
    <xf numFmtId="0" fontId="4" fillId="2" borderId="20" xfId="0" applyFont="1" applyFill="1" applyBorder="1" applyAlignment="1" applyProtection="1">
      <alignment horizontal="left" vertical="center" wrapText="1"/>
    </xf>
    <xf numFmtId="0" fontId="4" fillId="2" borderId="32" xfId="0" applyFont="1" applyFill="1" applyBorder="1" applyAlignment="1" applyProtection="1">
      <alignment horizontal="left" vertical="center" wrapText="1"/>
    </xf>
    <xf numFmtId="0" fontId="5" fillId="0" borderId="24" xfId="0" applyFont="1" applyFill="1" applyBorder="1" applyAlignment="1" applyProtection="1">
      <alignment horizontal="center" vertical="center" wrapText="1"/>
    </xf>
    <xf numFmtId="0" fontId="5" fillId="0" borderId="12" xfId="0" applyFont="1" applyFill="1" applyBorder="1" applyAlignment="1" applyProtection="1">
      <alignment horizontal="center" vertical="center" wrapText="1"/>
    </xf>
    <xf numFmtId="0" fontId="5" fillId="0" borderId="31" xfId="0" applyFont="1" applyFill="1" applyBorder="1" applyAlignment="1" applyProtection="1">
      <alignment horizontal="center" vertical="center" wrapText="1"/>
    </xf>
    <xf numFmtId="0" fontId="5" fillId="0" borderId="20" xfId="0" applyFont="1" applyFill="1" applyBorder="1" applyAlignment="1" applyProtection="1">
      <alignment horizontal="center" vertical="center" wrapText="1"/>
    </xf>
    <xf numFmtId="0" fontId="5" fillId="0" borderId="25" xfId="0" applyFont="1" applyFill="1" applyBorder="1" applyAlignment="1" applyProtection="1">
      <alignment horizontal="center" vertical="center" wrapText="1"/>
    </xf>
    <xf numFmtId="0" fontId="5" fillId="0" borderId="32" xfId="0" applyFont="1" applyFill="1" applyBorder="1" applyAlignment="1" applyProtection="1">
      <alignment horizontal="center" vertical="center" wrapText="1"/>
    </xf>
    <xf numFmtId="0" fontId="5" fillId="0" borderId="21" xfId="0" applyFont="1" applyFill="1" applyBorder="1" applyAlignment="1" applyProtection="1">
      <alignment horizontal="center" vertical="center" wrapText="1"/>
      <protection locked="0"/>
    </xf>
    <xf numFmtId="0" fontId="5" fillId="0" borderId="2" xfId="0" applyFont="1" applyFill="1" applyBorder="1" applyAlignment="1" applyProtection="1">
      <alignment horizontal="center" vertical="center" wrapText="1"/>
      <protection locked="0"/>
    </xf>
    <xf numFmtId="0" fontId="5" fillId="0" borderId="8" xfId="0" applyFont="1" applyFill="1" applyBorder="1" applyAlignment="1" applyProtection="1">
      <alignment horizontal="center" vertical="center" wrapText="1"/>
      <protection locked="0"/>
    </xf>
    <xf numFmtId="0" fontId="5" fillId="0" borderId="33"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center" vertical="center" wrapText="1"/>
      <protection locked="0"/>
    </xf>
    <xf numFmtId="0" fontId="5" fillId="0" borderId="9" xfId="0" applyFont="1" applyFill="1" applyBorder="1" applyAlignment="1" applyProtection="1">
      <alignment horizontal="center" vertical="center" wrapText="1"/>
      <protection locked="0"/>
    </xf>
    <xf numFmtId="0" fontId="5" fillId="0" borderId="11" xfId="0" applyFont="1" applyFill="1" applyBorder="1" applyAlignment="1" applyProtection="1">
      <alignment horizontal="center" vertical="center" wrapText="1"/>
      <protection locked="0"/>
    </xf>
    <xf numFmtId="0" fontId="5" fillId="0" borderId="5" xfId="0" applyFont="1" applyFill="1" applyBorder="1" applyAlignment="1" applyProtection="1">
      <alignment horizontal="center" vertical="center" wrapText="1"/>
      <protection locked="0"/>
    </xf>
    <xf numFmtId="0" fontId="5" fillId="0" borderId="10" xfId="0" applyFont="1" applyFill="1" applyBorder="1" applyAlignment="1" applyProtection="1">
      <alignment horizontal="center" vertical="center" wrapText="1"/>
      <protection locked="0"/>
    </xf>
    <xf numFmtId="0" fontId="5" fillId="2" borderId="12" xfId="0" applyFont="1" applyFill="1" applyBorder="1" applyAlignment="1" applyProtection="1">
      <alignment horizontal="center" vertical="center" wrapText="1"/>
    </xf>
    <xf numFmtId="0" fontId="5" fillId="2" borderId="13" xfId="0" applyFont="1" applyFill="1" applyBorder="1" applyAlignment="1" applyProtection="1">
      <alignment horizontal="center" vertical="center" wrapText="1"/>
    </xf>
    <xf numFmtId="0" fontId="5" fillId="2" borderId="1" xfId="0" applyFont="1" applyFill="1" applyBorder="1" applyAlignment="1" applyProtection="1">
      <alignment horizontal="center" vertical="center" wrapText="1"/>
    </xf>
    <xf numFmtId="0" fontId="5" fillId="2" borderId="16" xfId="0" applyFont="1" applyFill="1" applyBorder="1" applyAlignment="1" applyProtection="1">
      <alignment horizontal="center" vertical="center" wrapText="1"/>
    </xf>
    <xf numFmtId="0" fontId="5" fillId="0" borderId="33" xfId="0" applyFont="1" applyBorder="1" applyAlignment="1" applyProtection="1">
      <alignment horizontal="center" vertical="center" wrapText="1"/>
      <protection locked="0"/>
    </xf>
    <xf numFmtId="0" fontId="5" fillId="0" borderId="0" xfId="0" applyFont="1" applyBorder="1" applyAlignment="1" applyProtection="1">
      <alignment horizontal="center" vertical="center" wrapText="1"/>
      <protection locked="0"/>
    </xf>
    <xf numFmtId="0" fontId="5" fillId="0" borderId="9" xfId="0" applyFont="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xf>
    <xf numFmtId="0" fontId="4" fillId="2" borderId="29" xfId="0" applyFont="1" applyFill="1" applyBorder="1" applyAlignment="1" applyProtection="1">
      <alignment horizontal="left" vertical="center" wrapText="1"/>
    </xf>
    <xf numFmtId="0" fontId="4" fillId="2" borderId="16" xfId="0" applyFont="1" applyFill="1" applyBorder="1" applyAlignment="1" applyProtection="1">
      <alignment horizontal="left" vertical="center" wrapText="1"/>
    </xf>
    <xf numFmtId="0" fontId="4" fillId="2" borderId="28" xfId="0" applyFont="1" applyFill="1" applyBorder="1" applyAlignment="1" applyProtection="1">
      <alignment vertical="center" wrapText="1"/>
    </xf>
    <xf numFmtId="0" fontId="4" fillId="2" borderId="7" xfId="0" applyFont="1" applyFill="1" applyBorder="1" applyAlignment="1" applyProtection="1">
      <alignment vertical="center" wrapText="1"/>
    </xf>
    <xf numFmtId="0" fontId="4" fillId="2" borderId="29" xfId="0" applyFont="1" applyFill="1" applyBorder="1" applyAlignment="1" applyProtection="1">
      <alignment vertical="center" wrapText="1"/>
    </xf>
    <xf numFmtId="0" fontId="4" fillId="2" borderId="16" xfId="0" applyFont="1" applyFill="1" applyBorder="1" applyAlignment="1" applyProtection="1">
      <alignment vertical="center" wrapText="1"/>
    </xf>
    <xf numFmtId="0" fontId="5" fillId="2" borderId="7" xfId="0" applyFont="1" applyFill="1" applyBorder="1" applyAlignment="1" applyProtection="1">
      <alignment vertical="center" wrapText="1"/>
    </xf>
    <xf numFmtId="0" fontId="5" fillId="2" borderId="16" xfId="0" applyFont="1" applyFill="1" applyBorder="1" applyAlignment="1" applyProtection="1">
      <alignment vertical="center" wrapText="1"/>
    </xf>
    <xf numFmtId="0" fontId="5" fillId="0" borderId="11" xfId="0" applyFont="1" applyBorder="1" applyAlignment="1" applyProtection="1">
      <alignment vertical="center" wrapText="1"/>
      <protection locked="0"/>
    </xf>
    <xf numFmtId="0" fontId="5" fillId="0" borderId="5" xfId="0" applyFont="1" applyBorder="1" applyAlignment="1" applyProtection="1">
      <alignment vertical="center" wrapText="1"/>
      <protection locked="0"/>
    </xf>
    <xf numFmtId="0" fontId="5" fillId="0" borderId="10" xfId="0" applyFont="1" applyBorder="1" applyAlignment="1" applyProtection="1">
      <alignment vertical="center" wrapText="1"/>
      <protection locked="0"/>
    </xf>
    <xf numFmtId="0" fontId="5" fillId="0" borderId="21" xfId="0" applyFont="1" applyBorder="1" applyAlignment="1" applyProtection="1">
      <alignment vertical="center" wrapText="1"/>
      <protection locked="0"/>
    </xf>
    <xf numFmtId="0" fontId="5" fillId="0" borderId="2" xfId="0" applyFont="1" applyBorder="1" applyAlignment="1" applyProtection="1">
      <alignment vertical="center" wrapText="1"/>
      <protection locked="0"/>
    </xf>
    <xf numFmtId="0" fontId="5" fillId="0" borderId="8" xfId="0" applyFont="1" applyBorder="1" applyAlignment="1" applyProtection="1">
      <alignment vertical="center" wrapText="1"/>
      <protection locked="0"/>
    </xf>
    <xf numFmtId="0" fontId="8" fillId="2" borderId="12" xfId="0" applyFont="1" applyFill="1" applyBorder="1" applyAlignment="1" applyProtection="1">
      <alignment vertical="center" wrapText="1"/>
    </xf>
    <xf numFmtId="0" fontId="8" fillId="2" borderId="13" xfId="0" applyFont="1" applyFill="1" applyBorder="1" applyAlignment="1" applyProtection="1">
      <alignment vertical="center" wrapText="1"/>
    </xf>
    <xf numFmtId="0" fontId="4" fillId="2" borderId="24" xfId="0" applyFont="1" applyFill="1" applyBorder="1" applyAlignment="1" applyProtection="1">
      <alignment horizontal="center" vertical="center" wrapText="1"/>
    </xf>
    <xf numFmtId="0" fontId="4" fillId="2" borderId="12" xfId="0" applyFont="1" applyFill="1" applyBorder="1" applyAlignment="1" applyProtection="1">
      <alignment horizontal="center" vertical="center" wrapText="1"/>
    </xf>
    <xf numFmtId="0" fontId="4" fillId="2" borderId="25" xfId="0" applyFont="1" applyFill="1" applyBorder="1" applyAlignment="1" applyProtection="1">
      <alignment horizontal="center" vertical="center" wrapText="1"/>
    </xf>
    <xf numFmtId="0" fontId="4" fillId="2" borderId="13" xfId="0" applyFont="1" applyFill="1" applyBorder="1" applyAlignment="1" applyProtection="1">
      <alignment horizontal="center" vertical="center" wrapText="1"/>
    </xf>
    <xf numFmtId="0" fontId="0" fillId="0" borderId="3" xfId="0" applyFill="1" applyBorder="1" applyAlignment="1" applyProtection="1">
      <alignment horizontal="center" vertical="center" wrapText="1"/>
    </xf>
    <xf numFmtId="0" fontId="5" fillId="2" borderId="21" xfId="0" applyFont="1" applyFill="1" applyBorder="1" applyAlignment="1" applyProtection="1">
      <alignment vertical="center" wrapText="1"/>
    </xf>
    <xf numFmtId="0" fontId="5" fillId="2" borderId="22" xfId="0" applyFont="1" applyFill="1" applyBorder="1" applyAlignment="1" applyProtection="1">
      <alignment vertical="center" wrapText="1"/>
    </xf>
    <xf numFmtId="0" fontId="5" fillId="2" borderId="11" xfId="0" applyFont="1" applyFill="1" applyBorder="1" applyAlignment="1" applyProtection="1">
      <alignment vertical="center" wrapText="1"/>
    </xf>
    <xf numFmtId="0" fontId="5" fillId="2" borderId="23" xfId="0" applyFont="1" applyFill="1" applyBorder="1" applyAlignment="1" applyProtection="1">
      <alignment vertical="center" wrapText="1"/>
    </xf>
    <xf numFmtId="0" fontId="4" fillId="4" borderId="12" xfId="0" applyFont="1" applyFill="1" applyBorder="1" applyAlignment="1" applyProtection="1">
      <alignment horizontal="center" vertical="center"/>
    </xf>
    <xf numFmtId="0" fontId="4" fillId="4" borderId="26" xfId="0" applyFont="1" applyFill="1" applyBorder="1" applyAlignment="1" applyProtection="1">
      <alignment horizontal="center" vertical="center"/>
    </xf>
    <xf numFmtId="0" fontId="4" fillId="4" borderId="13" xfId="0" applyFont="1" applyFill="1" applyBorder="1" applyAlignment="1" applyProtection="1">
      <alignment horizontal="center" vertical="center"/>
    </xf>
    <xf numFmtId="0" fontId="4" fillId="4" borderId="27" xfId="0" applyFont="1" applyFill="1" applyBorder="1" applyAlignment="1" applyProtection="1">
      <alignment horizontal="center" vertical="center"/>
    </xf>
  </cellXfs>
  <cellStyles count="1">
    <cellStyle name="Обычный"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I63"/>
  <sheetViews>
    <sheetView showGridLines="0" tabSelected="1" topLeftCell="A7" zoomScaleNormal="100" zoomScaleSheetLayoutView="100" workbookViewId="0">
      <selection activeCell="F7" sqref="F7:H7"/>
    </sheetView>
  </sheetViews>
  <sheetFormatPr defaultColWidth="8.85546875" defaultRowHeight="15"/>
  <cols>
    <col min="1" max="1" width="2.7109375" style="65" bestFit="1" customWidth="1"/>
    <col min="2" max="2" width="8.85546875" style="65"/>
    <col min="3" max="3" width="36.140625" style="65" customWidth="1"/>
    <col min="4" max="4" width="3.140625" style="65" customWidth="1"/>
    <col min="5" max="5" width="41" style="81" customWidth="1"/>
    <col min="6" max="6" width="8.85546875" style="82"/>
    <col min="7" max="7" width="8.85546875" style="83"/>
    <col min="8" max="8" width="15.5703125" style="83" customWidth="1"/>
    <col min="9" max="9" width="17" style="65" customWidth="1"/>
    <col min="10" max="16384" width="8.85546875" style="65"/>
  </cols>
  <sheetData>
    <row r="1" spans="1:8" ht="15" customHeight="1">
      <c r="A1" s="184" t="s">
        <v>44</v>
      </c>
      <c r="B1" s="185"/>
      <c r="C1" s="138" t="s">
        <v>0</v>
      </c>
      <c r="D1" s="138"/>
      <c r="E1" s="185" t="s">
        <v>1</v>
      </c>
      <c r="F1" s="193" t="s">
        <v>181</v>
      </c>
      <c r="G1" s="193"/>
      <c r="H1" s="194"/>
    </row>
    <row r="2" spans="1:8" ht="15.75" thickBot="1">
      <c r="A2" s="186"/>
      <c r="B2" s="187"/>
      <c r="C2" s="140"/>
      <c r="D2" s="140"/>
      <c r="E2" s="187"/>
      <c r="F2" s="195"/>
      <c r="G2" s="195"/>
      <c r="H2" s="196"/>
    </row>
    <row r="3" spans="1:8" ht="59.25" customHeight="1">
      <c r="A3" s="137" t="s">
        <v>2</v>
      </c>
      <c r="B3" s="138"/>
      <c r="C3" s="121" t="s">
        <v>3</v>
      </c>
      <c r="D3" s="121"/>
      <c r="E3" s="66" t="s">
        <v>151</v>
      </c>
      <c r="F3" s="179" t="s">
        <v>718</v>
      </c>
      <c r="G3" s="180"/>
      <c r="H3" s="181"/>
    </row>
    <row r="4" spans="1:8" ht="15.75" thickBot="1">
      <c r="A4" s="139"/>
      <c r="B4" s="140"/>
      <c r="C4" s="122"/>
      <c r="D4" s="122"/>
      <c r="E4" s="67" t="s">
        <v>103</v>
      </c>
      <c r="F4" s="176"/>
      <c r="G4" s="177"/>
      <c r="H4" s="178"/>
    </row>
    <row r="5" spans="1:8" ht="63" customHeight="1">
      <c r="A5" s="137" t="s">
        <v>4</v>
      </c>
      <c r="B5" s="138"/>
      <c r="C5" s="121" t="s">
        <v>5</v>
      </c>
      <c r="D5" s="121"/>
      <c r="E5" s="66" t="s">
        <v>168</v>
      </c>
      <c r="F5" s="179" t="s">
        <v>743</v>
      </c>
      <c r="G5" s="180"/>
      <c r="H5" s="181"/>
    </row>
    <row r="6" spans="1:8" ht="15.75" thickBot="1">
      <c r="A6" s="139"/>
      <c r="B6" s="140"/>
      <c r="C6" s="122"/>
      <c r="D6" s="122"/>
      <c r="E6" s="67" t="s">
        <v>104</v>
      </c>
      <c r="F6" s="176"/>
      <c r="G6" s="177"/>
      <c r="H6" s="178"/>
    </row>
    <row r="7" spans="1:8" ht="108.75" customHeight="1" thickBot="1">
      <c r="A7" s="125" t="s">
        <v>6</v>
      </c>
      <c r="B7" s="126"/>
      <c r="C7" s="189" t="s">
        <v>7</v>
      </c>
      <c r="D7" s="190"/>
      <c r="E7" s="68" t="s">
        <v>131</v>
      </c>
      <c r="F7" s="115" t="s">
        <v>744</v>
      </c>
      <c r="G7" s="116"/>
      <c r="H7" s="117"/>
    </row>
    <row r="8" spans="1:8" ht="24.75" customHeight="1" thickBot="1">
      <c r="A8" s="127"/>
      <c r="B8" s="128"/>
      <c r="C8" s="191"/>
      <c r="D8" s="192"/>
      <c r="E8" s="69" t="s">
        <v>150</v>
      </c>
      <c r="F8" s="179"/>
      <c r="G8" s="180"/>
      <c r="H8" s="181"/>
    </row>
    <row r="9" spans="1:8" ht="30" customHeight="1">
      <c r="A9" s="137" t="s">
        <v>8</v>
      </c>
      <c r="B9" s="138"/>
      <c r="C9" s="121" t="s">
        <v>9</v>
      </c>
      <c r="D9" s="121"/>
      <c r="E9" s="66" t="s">
        <v>10</v>
      </c>
      <c r="F9" s="115" t="s">
        <v>719</v>
      </c>
      <c r="G9" s="116"/>
      <c r="H9" s="117"/>
    </row>
    <row r="10" spans="1:8" ht="15.75" thickBot="1">
      <c r="A10" s="139"/>
      <c r="B10" s="140"/>
      <c r="C10" s="122"/>
      <c r="D10" s="122"/>
      <c r="E10" s="67" t="s">
        <v>11</v>
      </c>
      <c r="F10" s="118"/>
      <c r="G10" s="119"/>
      <c r="H10" s="120"/>
    </row>
    <row r="11" spans="1:8" ht="28.5">
      <c r="A11" s="137" t="s">
        <v>12</v>
      </c>
      <c r="B11" s="138"/>
      <c r="C11" s="121" t="s">
        <v>13</v>
      </c>
      <c r="D11" s="121"/>
      <c r="E11" s="66" t="s">
        <v>130</v>
      </c>
      <c r="F11" s="115">
        <v>33</v>
      </c>
      <c r="G11" s="116"/>
      <c r="H11" s="117"/>
    </row>
    <row r="12" spans="1:8" ht="15.75" thickBot="1">
      <c r="A12" s="139"/>
      <c r="B12" s="140"/>
      <c r="C12" s="122"/>
      <c r="D12" s="122"/>
      <c r="E12" s="70" t="s">
        <v>137</v>
      </c>
      <c r="F12" s="118"/>
      <c r="G12" s="119"/>
      <c r="H12" s="120"/>
    </row>
    <row r="13" spans="1:8">
      <c r="A13" s="137" t="s">
        <v>14</v>
      </c>
      <c r="B13" s="138"/>
      <c r="C13" s="121" t="s">
        <v>15</v>
      </c>
      <c r="D13" s="121"/>
      <c r="E13" s="66" t="s">
        <v>169</v>
      </c>
      <c r="F13" s="115">
        <v>14</v>
      </c>
      <c r="G13" s="116"/>
      <c r="H13" s="117"/>
    </row>
    <row r="14" spans="1:8" ht="21" customHeight="1" thickBot="1">
      <c r="A14" s="139"/>
      <c r="B14" s="140"/>
      <c r="C14" s="122"/>
      <c r="D14" s="122"/>
      <c r="E14" s="67" t="s">
        <v>170</v>
      </c>
      <c r="F14" s="118"/>
      <c r="G14" s="119"/>
      <c r="H14" s="120"/>
    </row>
    <row r="15" spans="1:8" ht="30" customHeight="1">
      <c r="A15" s="137" t="s">
        <v>16</v>
      </c>
      <c r="B15" s="138"/>
      <c r="C15" s="121" t="s">
        <v>17</v>
      </c>
      <c r="D15" s="121"/>
      <c r="E15" s="66" t="s">
        <v>18</v>
      </c>
      <c r="F15" s="115">
        <v>9548536</v>
      </c>
      <c r="G15" s="116"/>
      <c r="H15" s="117"/>
    </row>
    <row r="16" spans="1:8" ht="15.75" thickBot="1">
      <c r="A16" s="139"/>
      <c r="B16" s="140"/>
      <c r="C16" s="122"/>
      <c r="D16" s="122"/>
      <c r="E16" s="67">
        <v>1234567</v>
      </c>
      <c r="F16" s="118"/>
      <c r="G16" s="119"/>
      <c r="H16" s="120"/>
    </row>
    <row r="17" spans="1:9" ht="53.25" customHeight="1">
      <c r="A17" s="137" t="s">
        <v>19</v>
      </c>
      <c r="B17" s="138"/>
      <c r="C17" s="121" t="s">
        <v>20</v>
      </c>
      <c r="D17" s="121"/>
      <c r="E17" s="66" t="s">
        <v>21</v>
      </c>
      <c r="F17" s="115" t="s">
        <v>720</v>
      </c>
      <c r="G17" s="116"/>
      <c r="H17" s="117"/>
    </row>
    <row r="18" spans="1:9" ht="15.75" thickBot="1">
      <c r="A18" s="139"/>
      <c r="B18" s="140"/>
      <c r="C18" s="122"/>
      <c r="D18" s="122"/>
      <c r="E18" s="67" t="s">
        <v>105</v>
      </c>
      <c r="F18" s="118"/>
      <c r="G18" s="119"/>
      <c r="H18" s="120"/>
    </row>
    <row r="19" spans="1:9" ht="43.5" customHeight="1">
      <c r="A19" s="137" t="s">
        <v>22</v>
      </c>
      <c r="B19" s="138"/>
      <c r="C19" s="121" t="s">
        <v>23</v>
      </c>
      <c r="D19" s="121"/>
      <c r="E19" s="66" t="s">
        <v>24</v>
      </c>
      <c r="F19" s="115" t="s">
        <v>721</v>
      </c>
      <c r="G19" s="116"/>
      <c r="H19" s="117"/>
    </row>
    <row r="20" spans="1:9" ht="15.75" thickBot="1">
      <c r="A20" s="139"/>
      <c r="B20" s="140"/>
      <c r="C20" s="122"/>
      <c r="D20" s="122"/>
      <c r="E20" s="67" t="s">
        <v>25</v>
      </c>
      <c r="F20" s="118"/>
      <c r="G20" s="119"/>
      <c r="H20" s="120"/>
    </row>
    <row r="21" spans="1:9" ht="80.25" customHeight="1">
      <c r="A21" s="137" t="s">
        <v>26</v>
      </c>
      <c r="B21" s="138"/>
      <c r="C21" s="182" t="s">
        <v>171</v>
      </c>
      <c r="D21" s="182"/>
      <c r="E21" s="66" t="s">
        <v>167</v>
      </c>
      <c r="F21" s="115" t="s">
        <v>726</v>
      </c>
      <c r="G21" s="116"/>
      <c r="H21" s="117"/>
    </row>
    <row r="22" spans="1:9" ht="45.75" thickBot="1">
      <c r="A22" s="139"/>
      <c r="B22" s="140"/>
      <c r="C22" s="183"/>
      <c r="D22" s="183"/>
      <c r="E22" s="67" t="s">
        <v>176</v>
      </c>
      <c r="F22" s="118"/>
      <c r="G22" s="119"/>
      <c r="H22" s="120"/>
    </row>
    <row r="23" spans="1:9" ht="157.5" customHeight="1">
      <c r="A23" s="137" t="s">
        <v>27</v>
      </c>
      <c r="B23" s="138"/>
      <c r="C23" s="121" t="s">
        <v>174</v>
      </c>
      <c r="D23" s="121"/>
      <c r="E23" s="71" t="s">
        <v>172</v>
      </c>
      <c r="F23" s="115" t="s">
        <v>727</v>
      </c>
      <c r="G23" s="116"/>
      <c r="H23" s="117"/>
      <c r="I23" s="188"/>
    </row>
    <row r="24" spans="1:9" ht="34.5" customHeight="1" thickBot="1">
      <c r="A24" s="139"/>
      <c r="B24" s="140"/>
      <c r="C24" s="122"/>
      <c r="D24" s="122"/>
      <c r="E24" s="72" t="s">
        <v>173</v>
      </c>
      <c r="F24" s="118"/>
      <c r="G24" s="119"/>
      <c r="H24" s="120"/>
      <c r="I24" s="188"/>
    </row>
    <row r="25" spans="1:9" ht="125.25" customHeight="1">
      <c r="A25" s="137" t="s">
        <v>28</v>
      </c>
      <c r="B25" s="138"/>
      <c r="C25" s="121" t="s">
        <v>107</v>
      </c>
      <c r="D25" s="121"/>
      <c r="E25" s="66" t="s">
        <v>106</v>
      </c>
      <c r="F25" s="115" t="s">
        <v>728</v>
      </c>
      <c r="G25" s="116"/>
      <c r="H25" s="117"/>
    </row>
    <row r="26" spans="1:9" ht="30.75" thickBot="1">
      <c r="A26" s="139"/>
      <c r="B26" s="140"/>
      <c r="C26" s="122"/>
      <c r="D26" s="122"/>
      <c r="E26" s="67" t="s">
        <v>138</v>
      </c>
      <c r="F26" s="118"/>
      <c r="G26" s="119"/>
      <c r="H26" s="120"/>
    </row>
    <row r="27" spans="1:9" ht="123.75" customHeight="1">
      <c r="A27" s="170" t="s">
        <v>29</v>
      </c>
      <c r="B27" s="171"/>
      <c r="C27" s="174" t="s">
        <v>108</v>
      </c>
      <c r="D27" s="174"/>
      <c r="E27" s="73" t="s">
        <v>118</v>
      </c>
      <c r="F27" s="115" t="s">
        <v>729</v>
      </c>
      <c r="G27" s="116"/>
      <c r="H27" s="117"/>
    </row>
    <row r="28" spans="1:9" ht="30.75" thickBot="1">
      <c r="A28" s="172"/>
      <c r="B28" s="173"/>
      <c r="C28" s="175"/>
      <c r="D28" s="175"/>
      <c r="E28" s="74" t="s">
        <v>139</v>
      </c>
      <c r="F28" s="118"/>
      <c r="G28" s="119"/>
      <c r="H28" s="120"/>
    </row>
    <row r="29" spans="1:9" ht="125.25" customHeight="1">
      <c r="A29" s="137" t="s">
        <v>30</v>
      </c>
      <c r="B29" s="138"/>
      <c r="C29" s="121" t="s">
        <v>109</v>
      </c>
      <c r="D29" s="121"/>
      <c r="E29" s="66" t="s">
        <v>119</v>
      </c>
      <c r="F29" s="115" t="s">
        <v>722</v>
      </c>
      <c r="G29" s="116"/>
      <c r="H29" s="117"/>
    </row>
    <row r="30" spans="1:9" ht="30.75" thickBot="1">
      <c r="A30" s="139"/>
      <c r="B30" s="140"/>
      <c r="C30" s="122"/>
      <c r="D30" s="122"/>
      <c r="E30" s="67" t="s">
        <v>140</v>
      </c>
      <c r="F30" s="118"/>
      <c r="G30" s="119"/>
      <c r="H30" s="120"/>
    </row>
    <row r="31" spans="1:9" ht="123.75" customHeight="1">
      <c r="A31" s="137" t="s">
        <v>31</v>
      </c>
      <c r="B31" s="138"/>
      <c r="C31" s="121" t="s">
        <v>110</v>
      </c>
      <c r="D31" s="121"/>
      <c r="E31" s="66" t="s">
        <v>120</v>
      </c>
      <c r="F31" s="115" t="s">
        <v>730</v>
      </c>
      <c r="G31" s="116"/>
      <c r="H31" s="117"/>
    </row>
    <row r="32" spans="1:9" ht="15.75" thickBot="1">
      <c r="A32" s="139"/>
      <c r="B32" s="140"/>
      <c r="C32" s="122"/>
      <c r="D32" s="122"/>
      <c r="E32" s="67" t="s">
        <v>141</v>
      </c>
      <c r="F32" s="118"/>
      <c r="G32" s="119"/>
      <c r="H32" s="120"/>
    </row>
    <row r="33" spans="1:8" ht="126.75" customHeight="1">
      <c r="A33" s="137" t="s">
        <v>113</v>
      </c>
      <c r="B33" s="138"/>
      <c r="C33" s="121" t="s">
        <v>111</v>
      </c>
      <c r="D33" s="121"/>
      <c r="E33" s="66" t="s">
        <v>121</v>
      </c>
      <c r="F33" s="115" t="s">
        <v>731</v>
      </c>
      <c r="G33" s="116"/>
      <c r="H33" s="117"/>
    </row>
    <row r="34" spans="1:8" ht="30.75" thickBot="1">
      <c r="A34" s="139"/>
      <c r="B34" s="140"/>
      <c r="C34" s="122"/>
      <c r="D34" s="122"/>
      <c r="E34" s="67" t="s">
        <v>142</v>
      </c>
      <c r="F34" s="118"/>
      <c r="G34" s="119"/>
      <c r="H34" s="120"/>
    </row>
    <row r="35" spans="1:8" ht="123.75" customHeight="1">
      <c r="A35" s="137" t="s">
        <v>114</v>
      </c>
      <c r="B35" s="138"/>
      <c r="C35" s="121" t="s">
        <v>112</v>
      </c>
      <c r="D35" s="121"/>
      <c r="E35" s="66" t="s">
        <v>122</v>
      </c>
      <c r="F35" s="115" t="s">
        <v>723</v>
      </c>
      <c r="G35" s="116"/>
      <c r="H35" s="117"/>
    </row>
    <row r="36" spans="1:8" ht="30.75" thickBot="1">
      <c r="A36" s="139"/>
      <c r="B36" s="140"/>
      <c r="C36" s="122"/>
      <c r="D36" s="122"/>
      <c r="E36" s="67" t="s">
        <v>143</v>
      </c>
      <c r="F36" s="118"/>
      <c r="G36" s="119"/>
      <c r="H36" s="120"/>
    </row>
    <row r="37" spans="1:8" ht="123.75" customHeight="1">
      <c r="A37" s="137" t="s">
        <v>32</v>
      </c>
      <c r="B37" s="138"/>
      <c r="C37" s="121" t="s">
        <v>115</v>
      </c>
      <c r="D37" s="121"/>
      <c r="E37" s="66" t="s">
        <v>123</v>
      </c>
      <c r="F37" s="115" t="s">
        <v>732</v>
      </c>
      <c r="G37" s="116"/>
      <c r="H37" s="117"/>
    </row>
    <row r="38" spans="1:8" ht="30.75" thickBot="1">
      <c r="A38" s="139"/>
      <c r="B38" s="140"/>
      <c r="C38" s="122"/>
      <c r="D38" s="122"/>
      <c r="E38" s="67" t="s">
        <v>144</v>
      </c>
      <c r="F38" s="118"/>
      <c r="G38" s="119"/>
      <c r="H38" s="120"/>
    </row>
    <row r="39" spans="1:8" ht="125.25" customHeight="1">
      <c r="A39" s="137" t="s">
        <v>33</v>
      </c>
      <c r="B39" s="138"/>
      <c r="C39" s="121" t="s">
        <v>116</v>
      </c>
      <c r="D39" s="121"/>
      <c r="E39" s="66" t="s">
        <v>124</v>
      </c>
      <c r="F39" s="115" t="s">
        <v>734</v>
      </c>
      <c r="G39" s="116"/>
      <c r="H39" s="117"/>
    </row>
    <row r="40" spans="1:8" ht="27" customHeight="1" thickBot="1">
      <c r="A40" s="139"/>
      <c r="B40" s="140"/>
      <c r="C40" s="122"/>
      <c r="D40" s="122"/>
      <c r="E40" s="67" t="s">
        <v>149</v>
      </c>
      <c r="F40" s="118"/>
      <c r="G40" s="119"/>
      <c r="H40" s="120"/>
    </row>
    <row r="41" spans="1:8" ht="123.75" customHeight="1">
      <c r="A41" s="137" t="s">
        <v>34</v>
      </c>
      <c r="B41" s="138"/>
      <c r="C41" s="121" t="s">
        <v>117</v>
      </c>
      <c r="D41" s="121"/>
      <c r="E41" s="66" t="s">
        <v>125</v>
      </c>
      <c r="F41" s="115" t="s">
        <v>733</v>
      </c>
      <c r="G41" s="116"/>
      <c r="H41" s="117"/>
    </row>
    <row r="42" spans="1:8" ht="30.75" thickBot="1">
      <c r="A42" s="139"/>
      <c r="B42" s="140"/>
      <c r="C42" s="122"/>
      <c r="D42" s="122"/>
      <c r="E42" s="67" t="s">
        <v>145</v>
      </c>
      <c r="F42" s="118"/>
      <c r="G42" s="119"/>
      <c r="H42" s="120"/>
    </row>
    <row r="43" spans="1:8" ht="93" customHeight="1">
      <c r="A43" s="129" t="s">
        <v>35</v>
      </c>
      <c r="B43" s="130"/>
      <c r="C43" s="160" t="s">
        <v>36</v>
      </c>
      <c r="D43" s="160"/>
      <c r="E43" s="66" t="s">
        <v>126</v>
      </c>
      <c r="F43" s="115" t="s">
        <v>735</v>
      </c>
      <c r="G43" s="116"/>
      <c r="H43" s="117"/>
    </row>
    <row r="44" spans="1:8" ht="48" customHeight="1" thickBot="1">
      <c r="A44" s="131"/>
      <c r="B44" s="132"/>
      <c r="C44" s="161"/>
      <c r="D44" s="161"/>
      <c r="E44" s="67" t="s">
        <v>127</v>
      </c>
      <c r="F44" s="118"/>
      <c r="G44" s="119"/>
      <c r="H44" s="120"/>
    </row>
    <row r="45" spans="1:8" ht="54" customHeight="1">
      <c r="A45" s="129" t="s">
        <v>37</v>
      </c>
      <c r="B45" s="130"/>
      <c r="C45" s="160" t="s">
        <v>38</v>
      </c>
      <c r="D45" s="160"/>
      <c r="E45" s="66" t="s">
        <v>128</v>
      </c>
      <c r="F45" s="115" t="s">
        <v>724</v>
      </c>
      <c r="G45" s="116"/>
      <c r="H45" s="117"/>
    </row>
    <row r="46" spans="1:8" ht="23.25" customHeight="1" thickBot="1">
      <c r="A46" s="131"/>
      <c r="B46" s="132"/>
      <c r="C46" s="161"/>
      <c r="D46" s="161"/>
      <c r="E46" s="67" t="s">
        <v>146</v>
      </c>
      <c r="F46" s="49"/>
      <c r="G46" s="50"/>
      <c r="H46" s="51"/>
    </row>
    <row r="47" spans="1:8" ht="69.75" customHeight="1">
      <c r="A47" s="125" t="s">
        <v>39</v>
      </c>
      <c r="B47" s="126"/>
      <c r="C47" s="133" t="s">
        <v>40</v>
      </c>
      <c r="D47" s="134"/>
      <c r="E47" s="66" t="s">
        <v>153</v>
      </c>
      <c r="F47" s="115" t="s">
        <v>725</v>
      </c>
      <c r="G47" s="116"/>
      <c r="H47" s="117"/>
    </row>
    <row r="48" spans="1:8" ht="44.25" customHeight="1" thickBot="1">
      <c r="A48" s="127"/>
      <c r="B48" s="128"/>
      <c r="C48" s="135"/>
      <c r="D48" s="136"/>
      <c r="E48" s="75" t="s">
        <v>129</v>
      </c>
      <c r="F48" s="118"/>
      <c r="G48" s="119"/>
      <c r="H48" s="120"/>
    </row>
    <row r="49" spans="1:9" ht="51.75" customHeight="1">
      <c r="A49" s="129" t="s">
        <v>41</v>
      </c>
      <c r="B49" s="130"/>
      <c r="C49" s="160" t="s">
        <v>42</v>
      </c>
      <c r="D49" s="160"/>
      <c r="E49" s="66" t="s">
        <v>43</v>
      </c>
      <c r="F49" s="115" t="s">
        <v>736</v>
      </c>
      <c r="G49" s="116"/>
      <c r="H49" s="117"/>
    </row>
    <row r="50" spans="1:9" ht="57" customHeight="1">
      <c r="A50" s="142"/>
      <c r="B50" s="167"/>
      <c r="C50" s="162"/>
      <c r="D50" s="162"/>
      <c r="E50" s="123" t="s">
        <v>182</v>
      </c>
      <c r="F50" s="164"/>
      <c r="G50" s="165"/>
      <c r="H50" s="166"/>
    </row>
    <row r="51" spans="1:9" ht="5.25" customHeight="1" thickBot="1">
      <c r="A51" s="168"/>
      <c r="B51" s="169"/>
      <c r="C51" s="163"/>
      <c r="D51" s="163"/>
      <c r="E51" s="124"/>
      <c r="F51" s="118"/>
      <c r="G51" s="119"/>
      <c r="H51" s="120"/>
    </row>
    <row r="52" spans="1:9" ht="155.25" customHeight="1">
      <c r="A52" s="129" t="s">
        <v>56</v>
      </c>
      <c r="B52" s="141"/>
      <c r="C52" s="145" t="s">
        <v>154</v>
      </c>
      <c r="D52" s="146"/>
      <c r="E52" s="76" t="s">
        <v>164</v>
      </c>
      <c r="F52" s="151" t="s">
        <v>737</v>
      </c>
      <c r="G52" s="152"/>
      <c r="H52" s="153"/>
      <c r="I52" s="77"/>
    </row>
    <row r="53" spans="1:9" ht="15.75" customHeight="1">
      <c r="A53" s="142"/>
      <c r="B53" s="143"/>
      <c r="C53" s="147"/>
      <c r="D53" s="148"/>
      <c r="E53" s="88" t="s">
        <v>57</v>
      </c>
      <c r="F53" s="154"/>
      <c r="G53" s="155"/>
      <c r="H53" s="156"/>
    </row>
    <row r="54" spans="1:9">
      <c r="A54" s="142"/>
      <c r="B54" s="143"/>
      <c r="C54" s="147"/>
      <c r="D54" s="148"/>
      <c r="E54" s="89" t="s">
        <v>58</v>
      </c>
      <c r="F54" s="154"/>
      <c r="G54" s="155"/>
      <c r="H54" s="156"/>
    </row>
    <row r="55" spans="1:9" ht="15.75" customHeight="1">
      <c r="A55" s="142"/>
      <c r="B55" s="143"/>
      <c r="C55" s="147"/>
      <c r="D55" s="148"/>
      <c r="E55" s="89" t="s">
        <v>59</v>
      </c>
      <c r="F55" s="154"/>
      <c r="G55" s="155"/>
      <c r="H55" s="156"/>
    </row>
    <row r="56" spans="1:9" ht="15.75" customHeight="1">
      <c r="A56" s="142"/>
      <c r="B56" s="143"/>
      <c r="C56" s="147"/>
      <c r="D56" s="148"/>
      <c r="E56" s="89" t="s">
        <v>60</v>
      </c>
      <c r="F56" s="154"/>
      <c r="G56" s="155"/>
      <c r="H56" s="156"/>
    </row>
    <row r="57" spans="1:9" ht="15" customHeight="1">
      <c r="A57" s="142"/>
      <c r="B57" s="143"/>
      <c r="C57" s="147"/>
      <c r="D57" s="148"/>
      <c r="E57" s="89" t="s">
        <v>61</v>
      </c>
      <c r="F57" s="154"/>
      <c r="G57" s="155"/>
      <c r="H57" s="156"/>
    </row>
    <row r="58" spans="1:9" ht="30">
      <c r="A58" s="142"/>
      <c r="B58" s="143"/>
      <c r="C58" s="147"/>
      <c r="D58" s="148"/>
      <c r="E58" s="89" t="s">
        <v>62</v>
      </c>
      <c r="F58" s="154"/>
      <c r="G58" s="155"/>
      <c r="H58" s="156"/>
    </row>
    <row r="59" spans="1:9">
      <c r="A59" s="142"/>
      <c r="B59" s="143"/>
      <c r="C59" s="147"/>
      <c r="D59" s="148"/>
      <c r="E59" s="89" t="s">
        <v>63</v>
      </c>
      <c r="F59" s="154"/>
      <c r="G59" s="155"/>
      <c r="H59" s="156"/>
    </row>
    <row r="60" spans="1:9" ht="45">
      <c r="A60" s="142"/>
      <c r="B60" s="143"/>
      <c r="C60" s="147"/>
      <c r="D60" s="148"/>
      <c r="E60" s="89" t="s">
        <v>64</v>
      </c>
      <c r="F60" s="154"/>
      <c r="G60" s="155"/>
      <c r="H60" s="156"/>
    </row>
    <row r="61" spans="1:9">
      <c r="A61" s="142"/>
      <c r="B61" s="143"/>
      <c r="C61" s="147"/>
      <c r="D61" s="148"/>
      <c r="E61" s="78"/>
      <c r="F61" s="154"/>
      <c r="G61" s="155"/>
      <c r="H61" s="156"/>
    </row>
    <row r="62" spans="1:9">
      <c r="A62" s="142"/>
      <c r="B62" s="143"/>
      <c r="C62" s="147"/>
      <c r="D62" s="148"/>
      <c r="E62" s="79"/>
      <c r="F62" s="154"/>
      <c r="G62" s="155"/>
      <c r="H62" s="156"/>
    </row>
    <row r="63" spans="1:9" ht="15.75" thickBot="1">
      <c r="A63" s="131"/>
      <c r="B63" s="144"/>
      <c r="C63" s="149"/>
      <c r="D63" s="150"/>
      <c r="E63" s="80"/>
      <c r="F63" s="157"/>
      <c r="G63" s="158"/>
      <c r="H63" s="159"/>
    </row>
  </sheetData>
  <sheetProtection sheet="1" objects="1" scenarios="1" selectLockedCells="1"/>
  <mergeCells count="84">
    <mergeCell ref="I23:I24"/>
    <mergeCell ref="E1:E2"/>
    <mergeCell ref="F13:H14"/>
    <mergeCell ref="C9:D10"/>
    <mergeCell ref="C1:D2"/>
    <mergeCell ref="C7:D8"/>
    <mergeCell ref="F1:H2"/>
    <mergeCell ref="F15:H16"/>
    <mergeCell ref="F17:H18"/>
    <mergeCell ref="F3:H3"/>
    <mergeCell ref="A7:B8"/>
    <mergeCell ref="A3:B4"/>
    <mergeCell ref="C3:D4"/>
    <mergeCell ref="A1:B2"/>
    <mergeCell ref="A5:B6"/>
    <mergeCell ref="C5:D6"/>
    <mergeCell ref="A9:B10"/>
    <mergeCell ref="A15:B16"/>
    <mergeCell ref="C15:D16"/>
    <mergeCell ref="A11:B12"/>
    <mergeCell ref="C11:D12"/>
    <mergeCell ref="A13:B14"/>
    <mergeCell ref="C13:D14"/>
    <mergeCell ref="A25:B26"/>
    <mergeCell ref="A17:B18"/>
    <mergeCell ref="C17:D18"/>
    <mergeCell ref="A19:B20"/>
    <mergeCell ref="C19:D20"/>
    <mergeCell ref="A21:B22"/>
    <mergeCell ref="C21:D22"/>
    <mergeCell ref="A23:B24"/>
    <mergeCell ref="C23:D24"/>
    <mergeCell ref="F4:H4"/>
    <mergeCell ref="F9:H10"/>
    <mergeCell ref="F11:H12"/>
    <mergeCell ref="F5:H5"/>
    <mergeCell ref="F6:H6"/>
    <mergeCell ref="F7:H7"/>
    <mergeCell ref="F8:H8"/>
    <mergeCell ref="F41:H42"/>
    <mergeCell ref="F35:H36"/>
    <mergeCell ref="F37:H38"/>
    <mergeCell ref="C33:D34"/>
    <mergeCell ref="A41:B42"/>
    <mergeCell ref="C41:D42"/>
    <mergeCell ref="C37:D38"/>
    <mergeCell ref="A37:B38"/>
    <mergeCell ref="C39:D40"/>
    <mergeCell ref="C31:D32"/>
    <mergeCell ref="A33:B34"/>
    <mergeCell ref="A29:B30"/>
    <mergeCell ref="C29:D30"/>
    <mergeCell ref="C27:D28"/>
    <mergeCell ref="F39:H40"/>
    <mergeCell ref="A52:B63"/>
    <mergeCell ref="C52:D63"/>
    <mergeCell ref="F52:H63"/>
    <mergeCell ref="C43:D44"/>
    <mergeCell ref="C45:D46"/>
    <mergeCell ref="C49:D51"/>
    <mergeCell ref="F43:H44"/>
    <mergeCell ref="F49:H51"/>
    <mergeCell ref="A43:B44"/>
    <mergeCell ref="A49:B51"/>
    <mergeCell ref="F19:H20"/>
    <mergeCell ref="F21:H22"/>
    <mergeCell ref="F23:H24"/>
    <mergeCell ref="A45:B46"/>
    <mergeCell ref="F47:H48"/>
    <mergeCell ref="C47:D48"/>
    <mergeCell ref="A39:B40"/>
    <mergeCell ref="F31:H32"/>
    <mergeCell ref="F33:H34"/>
    <mergeCell ref="A35:B36"/>
    <mergeCell ref="F25:H26"/>
    <mergeCell ref="F27:H28"/>
    <mergeCell ref="F29:H30"/>
    <mergeCell ref="C25:D26"/>
    <mergeCell ref="E50:E51"/>
    <mergeCell ref="A47:B48"/>
    <mergeCell ref="F45:H45"/>
    <mergeCell ref="C35:D36"/>
    <mergeCell ref="A27:B28"/>
    <mergeCell ref="A31:B32"/>
  </mergeCells>
  <phoneticPr fontId="0" type="noConversion"/>
  <pageMargins left="0.7" right="0.7" top="0.75" bottom="0.75" header="0.3" footer="0.3"/>
  <pageSetup paperSize="9" scale="69" orientation="portrait" horizontalDpi="4294967293" verticalDpi="4294967293" r:id="rId1"/>
  <colBreaks count="1" manualBreakCount="1">
    <brk id="8" max="62" man="1"/>
  </colBreaks>
</worksheet>
</file>

<file path=xl/worksheets/sheet2.xml><?xml version="1.0" encoding="utf-8"?>
<worksheet xmlns="http://schemas.openxmlformats.org/spreadsheetml/2006/main" xmlns:r="http://schemas.openxmlformats.org/officeDocument/2006/relationships">
  <dimension ref="A1:AD69"/>
  <sheetViews>
    <sheetView showGridLines="0" zoomScaleNormal="100" zoomScaleSheetLayoutView="80" workbookViewId="0">
      <pane ySplit="5" topLeftCell="A6" activePane="bottomLeft" state="frozenSplit"/>
      <selection pane="bottomLeft" activeCell="I21" sqref="I21"/>
    </sheetView>
  </sheetViews>
  <sheetFormatPr defaultColWidth="8.85546875" defaultRowHeight="15"/>
  <cols>
    <col min="1" max="1" width="7.42578125" style="21" customWidth="1"/>
    <col min="2" max="2" width="20" style="21" customWidth="1"/>
    <col min="3" max="3" width="12.5703125" style="21" customWidth="1"/>
    <col min="4" max="4" width="8.28515625" style="21" customWidth="1"/>
    <col min="5" max="5" width="7.85546875" style="21" customWidth="1"/>
    <col min="6" max="6" width="13" style="33" customWidth="1"/>
    <col min="7" max="7" width="12.7109375" style="21" customWidth="1"/>
    <col min="8" max="8" width="16.5703125" style="33" customWidth="1"/>
    <col min="9" max="9" width="21.140625" style="33" customWidth="1"/>
    <col min="10" max="10" width="20" style="21" customWidth="1"/>
    <col min="11" max="11" width="38.140625" style="21" customWidth="1"/>
    <col min="12" max="30" width="8.85546875" style="65"/>
    <col min="31" max="16384" width="8.85546875" style="84"/>
  </cols>
  <sheetData>
    <row r="1" spans="1:21" ht="15" customHeight="1">
      <c r="A1" s="22" t="s">
        <v>45</v>
      </c>
      <c r="B1" s="46" t="s">
        <v>165</v>
      </c>
      <c r="C1" s="23"/>
      <c r="D1" s="23"/>
      <c r="E1" s="23"/>
      <c r="F1" s="29"/>
      <c r="G1" s="23"/>
      <c r="H1" s="29"/>
      <c r="I1" s="29"/>
      <c r="J1" s="23"/>
      <c r="K1" s="23"/>
      <c r="L1" s="2"/>
      <c r="M1" s="2"/>
      <c r="N1" s="2"/>
      <c r="O1" s="2"/>
      <c r="P1" s="2"/>
      <c r="Q1" s="2"/>
      <c r="R1" s="81"/>
      <c r="S1" s="81"/>
      <c r="T1" s="81"/>
      <c r="U1" s="81"/>
    </row>
    <row r="2" spans="1:21">
      <c r="A2" s="63"/>
      <c r="B2" s="52" t="s">
        <v>166</v>
      </c>
      <c r="C2" s="61"/>
      <c r="D2" s="61"/>
      <c r="E2" s="61"/>
      <c r="F2" s="62"/>
      <c r="G2" s="61"/>
      <c r="H2" s="62"/>
      <c r="I2" s="62"/>
      <c r="J2" s="61"/>
      <c r="K2" s="61"/>
      <c r="L2" s="4"/>
      <c r="M2" s="4"/>
      <c r="N2" s="4"/>
      <c r="O2" s="4"/>
      <c r="P2" s="4"/>
      <c r="Q2" s="4"/>
      <c r="R2" s="81"/>
      <c r="S2" s="81"/>
      <c r="T2" s="81"/>
      <c r="U2" s="81"/>
    </row>
    <row r="3" spans="1:21">
      <c r="A3" s="24"/>
      <c r="B3" s="43" t="s">
        <v>46</v>
      </c>
      <c r="C3" s="25"/>
      <c r="D3" s="25"/>
      <c r="E3" s="26"/>
      <c r="F3" s="30"/>
      <c r="G3" s="26"/>
      <c r="H3" s="30"/>
      <c r="I3" s="30"/>
      <c r="J3" s="26"/>
      <c r="K3" s="26"/>
      <c r="L3" s="4"/>
      <c r="M3" s="4"/>
      <c r="N3" s="4"/>
      <c r="O3" s="4"/>
      <c r="P3" s="4"/>
      <c r="Q3" s="4"/>
      <c r="R3" s="81"/>
      <c r="S3" s="81"/>
      <c r="T3" s="81"/>
      <c r="U3" s="81"/>
    </row>
    <row r="4" spans="1:21" s="4" customFormat="1" ht="15.75" thickBot="1">
      <c r="A4" s="44"/>
      <c r="B4" s="45" t="s">
        <v>47</v>
      </c>
      <c r="C4" s="27"/>
      <c r="D4" s="27"/>
      <c r="E4" s="28"/>
      <c r="F4" s="31"/>
      <c r="G4" s="28"/>
      <c r="H4" s="31"/>
      <c r="I4" s="31"/>
      <c r="J4" s="28"/>
      <c r="K4" s="28"/>
    </row>
    <row r="5" spans="1:21" s="81" customFormat="1" ht="42" customHeight="1">
      <c r="A5" s="13" t="s">
        <v>48</v>
      </c>
      <c r="B5" s="12" t="s">
        <v>177</v>
      </c>
      <c r="C5" s="12" t="s">
        <v>178</v>
      </c>
      <c r="D5" s="12" t="s">
        <v>51</v>
      </c>
      <c r="E5" s="13" t="s">
        <v>52</v>
      </c>
      <c r="F5" s="32" t="s">
        <v>136</v>
      </c>
      <c r="G5" s="12" t="s">
        <v>49</v>
      </c>
      <c r="H5" s="32" t="s">
        <v>50</v>
      </c>
      <c r="I5" s="32" t="s">
        <v>53</v>
      </c>
      <c r="J5" s="13" t="s">
        <v>161</v>
      </c>
      <c r="K5" s="13" t="s">
        <v>179</v>
      </c>
    </row>
    <row r="6" spans="1:21">
      <c r="A6" s="48" t="s">
        <v>54</v>
      </c>
      <c r="B6" s="92" t="s">
        <v>231</v>
      </c>
      <c r="C6" s="92" t="s">
        <v>285</v>
      </c>
      <c r="D6" s="48" t="str">
        <f>LEFT(C6,1)</f>
        <v>D</v>
      </c>
      <c r="E6" s="48" t="s">
        <v>102</v>
      </c>
      <c r="F6" s="94">
        <v>23799</v>
      </c>
      <c r="G6" s="48" t="s">
        <v>325</v>
      </c>
      <c r="H6" s="93" t="s">
        <v>326</v>
      </c>
      <c r="I6" s="96">
        <v>45188</v>
      </c>
      <c r="J6" s="92" t="s">
        <v>382</v>
      </c>
      <c r="K6" s="48"/>
    </row>
    <row r="7" spans="1:21" ht="15" customHeight="1">
      <c r="A7" s="85" t="s">
        <v>55</v>
      </c>
      <c r="B7" s="92" t="s">
        <v>232</v>
      </c>
      <c r="C7" s="92" t="s">
        <v>286</v>
      </c>
      <c r="D7" s="48" t="str">
        <f>LEFT(C7,1)</f>
        <v>D</v>
      </c>
      <c r="E7" s="48" t="s">
        <v>102</v>
      </c>
      <c r="F7" s="94">
        <v>21200</v>
      </c>
      <c r="G7" s="48" t="s">
        <v>325</v>
      </c>
      <c r="H7" s="93" t="s">
        <v>327</v>
      </c>
      <c r="I7" s="96">
        <v>44223</v>
      </c>
      <c r="J7" s="92" t="s">
        <v>383</v>
      </c>
      <c r="K7" s="48"/>
    </row>
    <row r="8" spans="1:21">
      <c r="A8" s="48" t="s">
        <v>65</v>
      </c>
      <c r="B8" s="92" t="s">
        <v>233</v>
      </c>
      <c r="C8" s="92" t="s">
        <v>287</v>
      </c>
      <c r="D8" s="48" t="str">
        <f>LEFT(C8,1)</f>
        <v>V</v>
      </c>
      <c r="E8" s="48" t="s">
        <v>102</v>
      </c>
      <c r="F8" s="94">
        <v>21315</v>
      </c>
      <c r="G8" s="48" t="s">
        <v>325</v>
      </c>
      <c r="H8" s="93" t="s">
        <v>328</v>
      </c>
      <c r="I8" s="96">
        <v>44975</v>
      </c>
      <c r="J8" s="92" t="s">
        <v>383</v>
      </c>
      <c r="K8" s="48"/>
    </row>
    <row r="9" spans="1:21">
      <c r="A9" s="85" t="s">
        <v>66</v>
      </c>
      <c r="B9" s="92" t="s">
        <v>234</v>
      </c>
      <c r="C9" s="92" t="s">
        <v>288</v>
      </c>
      <c r="D9" s="48" t="str">
        <f>LEFT(C9,1)</f>
        <v>S</v>
      </c>
      <c r="E9" s="48" t="s">
        <v>102</v>
      </c>
      <c r="F9" s="94">
        <v>19190</v>
      </c>
      <c r="G9" s="48" t="s">
        <v>325</v>
      </c>
      <c r="H9" s="93" t="s">
        <v>329</v>
      </c>
      <c r="I9" s="96">
        <v>43433</v>
      </c>
      <c r="J9" s="92" t="s">
        <v>383</v>
      </c>
      <c r="K9" s="48"/>
    </row>
    <row r="10" spans="1:21">
      <c r="A10" s="48" t="s">
        <v>94</v>
      </c>
      <c r="B10" s="92" t="s">
        <v>235</v>
      </c>
      <c r="C10" s="92" t="s">
        <v>289</v>
      </c>
      <c r="D10" s="48" t="str">
        <f t="shared" ref="D10:D67" si="0">LEFT(C10,1)</f>
        <v>R</v>
      </c>
      <c r="E10" s="48" t="s">
        <v>102</v>
      </c>
      <c r="F10" s="94">
        <v>32366</v>
      </c>
      <c r="G10" s="48" t="s">
        <v>325</v>
      </c>
      <c r="H10" s="93" t="s">
        <v>330</v>
      </c>
      <c r="I10" s="96">
        <v>44667</v>
      </c>
      <c r="J10" s="92" t="s">
        <v>384</v>
      </c>
      <c r="K10" s="48"/>
    </row>
    <row r="11" spans="1:21">
      <c r="A11" s="85" t="s">
        <v>95</v>
      </c>
      <c r="B11" s="92" t="s">
        <v>236</v>
      </c>
      <c r="C11" s="92" t="s">
        <v>290</v>
      </c>
      <c r="D11" s="48" t="str">
        <f t="shared" si="0"/>
        <v>A</v>
      </c>
      <c r="E11" s="48" t="s">
        <v>102</v>
      </c>
      <c r="F11" s="94">
        <v>23343</v>
      </c>
      <c r="G11" s="48" t="s">
        <v>325</v>
      </c>
      <c r="H11" s="93" t="s">
        <v>331</v>
      </c>
      <c r="I11" s="96">
        <v>45390</v>
      </c>
      <c r="J11" s="92" t="s">
        <v>385</v>
      </c>
      <c r="K11" s="48"/>
    </row>
    <row r="12" spans="1:21">
      <c r="A12" s="48" t="s">
        <v>96</v>
      </c>
      <c r="B12" s="92" t="s">
        <v>237</v>
      </c>
      <c r="C12" s="92" t="s">
        <v>291</v>
      </c>
      <c r="D12" s="48" t="str">
        <f t="shared" si="0"/>
        <v>M</v>
      </c>
      <c r="E12" s="48" t="s">
        <v>102</v>
      </c>
      <c r="F12" s="94">
        <v>20710</v>
      </c>
      <c r="G12" s="48" t="s">
        <v>325</v>
      </c>
      <c r="H12" s="93" t="s">
        <v>332</v>
      </c>
      <c r="I12" s="96">
        <v>44842</v>
      </c>
      <c r="J12" s="92" t="s">
        <v>386</v>
      </c>
      <c r="K12" s="48"/>
    </row>
    <row r="13" spans="1:21">
      <c r="A13" s="85" t="s">
        <v>97</v>
      </c>
      <c r="B13" s="92" t="s">
        <v>238</v>
      </c>
      <c r="C13" s="92" t="s">
        <v>292</v>
      </c>
      <c r="D13" s="48" t="str">
        <f t="shared" si="0"/>
        <v>O</v>
      </c>
      <c r="E13" s="48" t="s">
        <v>102</v>
      </c>
      <c r="F13" s="94">
        <v>20749</v>
      </c>
      <c r="G13" s="48" t="s">
        <v>325</v>
      </c>
      <c r="H13" s="93" t="s">
        <v>333</v>
      </c>
      <c r="I13" s="96">
        <v>44968</v>
      </c>
      <c r="J13" s="92" t="s">
        <v>387</v>
      </c>
      <c r="K13" s="48"/>
    </row>
    <row r="14" spans="1:21">
      <c r="A14" s="48" t="s">
        <v>98</v>
      </c>
      <c r="B14" s="92" t="s">
        <v>239</v>
      </c>
      <c r="C14" s="92" t="s">
        <v>293</v>
      </c>
      <c r="D14" s="48" t="str">
        <f t="shared" si="0"/>
        <v>K</v>
      </c>
      <c r="E14" s="48" t="s">
        <v>102</v>
      </c>
      <c r="F14" s="94">
        <v>33698</v>
      </c>
      <c r="G14" s="48" t="s">
        <v>325</v>
      </c>
      <c r="H14" s="93" t="s">
        <v>334</v>
      </c>
      <c r="I14" s="96">
        <v>44552</v>
      </c>
      <c r="J14" s="92" t="s">
        <v>717</v>
      </c>
      <c r="K14" s="48"/>
    </row>
    <row r="15" spans="1:21">
      <c r="A15" s="85" t="s">
        <v>99</v>
      </c>
      <c r="B15" s="92" t="s">
        <v>685</v>
      </c>
      <c r="C15" s="92" t="s">
        <v>287</v>
      </c>
      <c r="D15" s="48" t="str">
        <f t="shared" si="0"/>
        <v>V</v>
      </c>
      <c r="E15" s="48" t="s">
        <v>102</v>
      </c>
      <c r="F15" s="94">
        <v>22725</v>
      </c>
      <c r="G15" s="48" t="s">
        <v>325</v>
      </c>
      <c r="H15" s="93" t="s">
        <v>689</v>
      </c>
      <c r="I15" s="114">
        <v>45059</v>
      </c>
      <c r="J15" s="92" t="s">
        <v>388</v>
      </c>
      <c r="K15" s="48"/>
    </row>
    <row r="16" spans="1:21">
      <c r="A16" s="48" t="s">
        <v>100</v>
      </c>
      <c r="B16" s="92" t="s">
        <v>240</v>
      </c>
      <c r="C16" s="92" t="s">
        <v>294</v>
      </c>
      <c r="D16" s="48" t="str">
        <f t="shared" si="0"/>
        <v>A</v>
      </c>
      <c r="E16" s="48" t="s">
        <v>102</v>
      </c>
      <c r="F16" s="94">
        <v>23951</v>
      </c>
      <c r="G16" s="48" t="s">
        <v>325</v>
      </c>
      <c r="H16" s="93" t="s">
        <v>335</v>
      </c>
      <c r="I16" s="96">
        <v>45385</v>
      </c>
      <c r="J16" s="92" t="s">
        <v>389</v>
      </c>
      <c r="K16" s="48"/>
    </row>
    <row r="17" spans="1:11">
      <c r="A17" s="85" t="s">
        <v>101</v>
      </c>
      <c r="B17" s="92" t="s">
        <v>241</v>
      </c>
      <c r="C17" s="92" t="s">
        <v>294</v>
      </c>
      <c r="D17" s="48" t="str">
        <f t="shared" si="0"/>
        <v>A</v>
      </c>
      <c r="E17" s="48" t="s">
        <v>102</v>
      </c>
      <c r="F17" s="94">
        <v>21232</v>
      </c>
      <c r="G17" s="48" t="s">
        <v>325</v>
      </c>
      <c r="H17" s="93" t="s">
        <v>336</v>
      </c>
      <c r="I17" s="96">
        <v>45105</v>
      </c>
      <c r="J17" s="92" t="s">
        <v>390</v>
      </c>
      <c r="K17" s="48"/>
    </row>
    <row r="18" spans="1:11">
      <c r="A18" s="85" t="s">
        <v>184</v>
      </c>
      <c r="B18" s="92" t="s">
        <v>243</v>
      </c>
      <c r="C18" s="92" t="s">
        <v>295</v>
      </c>
      <c r="D18" s="48" t="str">
        <f t="shared" si="0"/>
        <v>I</v>
      </c>
      <c r="E18" s="48" t="s">
        <v>102</v>
      </c>
      <c r="F18" s="94">
        <v>32395</v>
      </c>
      <c r="G18" s="48" t="s">
        <v>325</v>
      </c>
      <c r="H18" s="93" t="s">
        <v>338</v>
      </c>
      <c r="I18" s="96">
        <v>45669</v>
      </c>
      <c r="J18" s="92" t="s">
        <v>390</v>
      </c>
    </row>
    <row r="19" spans="1:11">
      <c r="A19" s="85" t="s">
        <v>185</v>
      </c>
      <c r="B19" s="92" t="s">
        <v>242</v>
      </c>
      <c r="C19" s="92" t="s">
        <v>288</v>
      </c>
      <c r="D19" s="48" t="str">
        <f t="shared" si="0"/>
        <v>S</v>
      </c>
      <c r="E19" s="48" t="s">
        <v>102</v>
      </c>
      <c r="F19" s="94">
        <v>23353</v>
      </c>
      <c r="G19" s="48" t="s">
        <v>325</v>
      </c>
      <c r="H19" s="93" t="s">
        <v>337</v>
      </c>
      <c r="I19" s="96">
        <v>43923</v>
      </c>
      <c r="J19" s="92" t="s">
        <v>391</v>
      </c>
    </row>
    <row r="20" spans="1:11">
      <c r="A20" s="85" t="s">
        <v>186</v>
      </c>
      <c r="B20" s="92" t="s">
        <v>244</v>
      </c>
      <c r="C20" s="92" t="s">
        <v>296</v>
      </c>
      <c r="D20" s="48" t="str">
        <f t="shared" si="0"/>
        <v>S</v>
      </c>
      <c r="E20" s="48" t="s">
        <v>102</v>
      </c>
      <c r="F20" s="94">
        <v>31049</v>
      </c>
      <c r="G20" s="48" t="s">
        <v>325</v>
      </c>
      <c r="H20" s="93" t="s">
        <v>339</v>
      </c>
      <c r="I20" s="96">
        <v>45175</v>
      </c>
      <c r="J20" s="92" t="s">
        <v>391</v>
      </c>
    </row>
    <row r="21" spans="1:11">
      <c r="A21" s="85" t="s">
        <v>187</v>
      </c>
      <c r="B21" s="92" t="s">
        <v>245</v>
      </c>
      <c r="C21" s="92" t="s">
        <v>297</v>
      </c>
      <c r="D21" s="48" t="str">
        <f t="shared" si="0"/>
        <v>E</v>
      </c>
      <c r="E21" s="48" t="s">
        <v>102</v>
      </c>
      <c r="F21" s="94">
        <v>32000</v>
      </c>
      <c r="G21" s="48" t="s">
        <v>325</v>
      </c>
      <c r="H21" s="93" t="s">
        <v>340</v>
      </c>
      <c r="I21" s="96">
        <v>43956</v>
      </c>
      <c r="J21" s="92" t="s">
        <v>392</v>
      </c>
    </row>
    <row r="22" spans="1:11">
      <c r="A22" s="85" t="s">
        <v>188</v>
      </c>
      <c r="B22" s="92" t="s">
        <v>246</v>
      </c>
      <c r="C22" s="92" t="s">
        <v>288</v>
      </c>
      <c r="D22" s="48" t="str">
        <f t="shared" si="0"/>
        <v>S</v>
      </c>
      <c r="E22" s="48" t="s">
        <v>102</v>
      </c>
      <c r="F22" s="94">
        <v>31958</v>
      </c>
      <c r="G22" s="48" t="s">
        <v>325</v>
      </c>
      <c r="H22" s="93" t="s">
        <v>341</v>
      </c>
      <c r="I22" s="96">
        <v>44877</v>
      </c>
      <c r="J22" s="92" t="s">
        <v>393</v>
      </c>
    </row>
    <row r="23" spans="1:11">
      <c r="A23" s="85" t="s">
        <v>189</v>
      </c>
      <c r="B23" s="92" t="s">
        <v>247</v>
      </c>
      <c r="C23" s="92" t="s">
        <v>298</v>
      </c>
      <c r="D23" s="48" t="str">
        <f t="shared" si="0"/>
        <v>V</v>
      </c>
      <c r="E23" s="48" t="s">
        <v>102</v>
      </c>
      <c r="F23" s="94">
        <v>19298</v>
      </c>
      <c r="G23" s="48" t="s">
        <v>325</v>
      </c>
      <c r="H23" s="93" t="s">
        <v>342</v>
      </c>
      <c r="I23" s="96">
        <v>43980</v>
      </c>
      <c r="J23" s="92" t="s">
        <v>394</v>
      </c>
    </row>
    <row r="24" spans="1:11">
      <c r="A24" s="85" t="s">
        <v>190</v>
      </c>
      <c r="B24" s="92" t="s">
        <v>248</v>
      </c>
      <c r="C24" s="92" t="s">
        <v>299</v>
      </c>
      <c r="D24" s="48" t="str">
        <f t="shared" si="0"/>
        <v>A</v>
      </c>
      <c r="E24" s="48" t="s">
        <v>102</v>
      </c>
      <c r="F24" s="94">
        <v>27363</v>
      </c>
      <c r="G24" s="48" t="s">
        <v>325</v>
      </c>
      <c r="H24" s="93" t="s">
        <v>343</v>
      </c>
      <c r="I24" s="96">
        <v>44879</v>
      </c>
      <c r="J24" s="92" t="s">
        <v>395</v>
      </c>
    </row>
    <row r="25" spans="1:11">
      <c r="A25" s="85" t="s">
        <v>191</v>
      </c>
      <c r="B25" s="92" t="s">
        <v>249</v>
      </c>
      <c r="C25" s="92" t="s">
        <v>300</v>
      </c>
      <c r="D25" s="48" t="str">
        <f t="shared" si="0"/>
        <v>Y</v>
      </c>
      <c r="E25" s="48" t="s">
        <v>102</v>
      </c>
      <c r="F25" s="94">
        <v>23250</v>
      </c>
      <c r="G25" s="48" t="s">
        <v>325</v>
      </c>
      <c r="H25" s="93" t="s">
        <v>344</v>
      </c>
      <c r="I25" s="96">
        <v>46103</v>
      </c>
      <c r="J25" s="92" t="s">
        <v>395</v>
      </c>
    </row>
    <row r="26" spans="1:11">
      <c r="A26" s="85" t="s">
        <v>192</v>
      </c>
      <c r="B26" s="92" t="s">
        <v>250</v>
      </c>
      <c r="C26" s="92" t="s">
        <v>301</v>
      </c>
      <c r="D26" s="48" t="str">
        <f t="shared" si="0"/>
        <v>A</v>
      </c>
      <c r="E26" s="48" t="s">
        <v>102</v>
      </c>
      <c r="F26" s="94">
        <v>23747</v>
      </c>
      <c r="G26" s="48" t="s">
        <v>325</v>
      </c>
      <c r="H26" s="93" t="s">
        <v>345</v>
      </c>
      <c r="I26" s="96">
        <v>44327</v>
      </c>
      <c r="J26" s="92" t="s">
        <v>396</v>
      </c>
    </row>
    <row r="27" spans="1:11">
      <c r="A27" s="85" t="s">
        <v>193</v>
      </c>
      <c r="B27" s="92" t="s">
        <v>251</v>
      </c>
      <c r="C27" s="92" t="s">
        <v>296</v>
      </c>
      <c r="D27" s="48" t="str">
        <f t="shared" si="0"/>
        <v>S</v>
      </c>
      <c r="E27" s="48" t="s">
        <v>102</v>
      </c>
      <c r="F27" s="94">
        <v>29653</v>
      </c>
      <c r="G27" s="48" t="s">
        <v>325</v>
      </c>
      <c r="H27" s="93" t="s">
        <v>346</v>
      </c>
      <c r="I27" s="96">
        <v>45238</v>
      </c>
      <c r="J27" s="92" t="s">
        <v>396</v>
      </c>
    </row>
    <row r="28" spans="1:11">
      <c r="A28" s="85" t="s">
        <v>194</v>
      </c>
      <c r="B28" s="92" t="s">
        <v>252</v>
      </c>
      <c r="C28" s="92" t="s">
        <v>302</v>
      </c>
      <c r="D28" s="48" t="str">
        <f t="shared" si="0"/>
        <v>M</v>
      </c>
      <c r="E28" s="48" t="s">
        <v>102</v>
      </c>
      <c r="F28" s="94">
        <v>34516</v>
      </c>
      <c r="G28" s="48" t="s">
        <v>325</v>
      </c>
      <c r="H28" s="93" t="s">
        <v>347</v>
      </c>
      <c r="I28" s="96">
        <v>44465</v>
      </c>
      <c r="J28" s="92" t="s">
        <v>397</v>
      </c>
    </row>
    <row r="29" spans="1:11">
      <c r="A29" s="85" t="s">
        <v>195</v>
      </c>
      <c r="B29" s="92" t="s">
        <v>253</v>
      </c>
      <c r="C29" s="92" t="s">
        <v>303</v>
      </c>
      <c r="D29" s="48" t="str">
        <f t="shared" si="0"/>
        <v>G</v>
      </c>
      <c r="E29" s="48" t="s">
        <v>102</v>
      </c>
      <c r="F29" s="94">
        <v>19679</v>
      </c>
      <c r="G29" s="48" t="s">
        <v>325</v>
      </c>
      <c r="H29" s="93" t="s">
        <v>348</v>
      </c>
      <c r="I29" s="96">
        <v>44181</v>
      </c>
      <c r="J29" s="92" t="s">
        <v>398</v>
      </c>
    </row>
    <row r="30" spans="1:11">
      <c r="A30" s="85" t="s">
        <v>196</v>
      </c>
      <c r="B30" s="92" t="s">
        <v>254</v>
      </c>
      <c r="C30" s="92" t="s">
        <v>290</v>
      </c>
      <c r="D30" s="48" t="str">
        <f t="shared" si="0"/>
        <v>A</v>
      </c>
      <c r="E30" s="48" t="s">
        <v>102</v>
      </c>
      <c r="F30" s="94">
        <v>23598</v>
      </c>
      <c r="G30" s="48" t="s">
        <v>325</v>
      </c>
      <c r="H30" s="93" t="s">
        <v>349</v>
      </c>
      <c r="I30" s="96">
        <v>44062</v>
      </c>
      <c r="J30" s="92" t="s">
        <v>399</v>
      </c>
    </row>
    <row r="31" spans="1:11">
      <c r="A31" s="85" t="s">
        <v>197</v>
      </c>
      <c r="B31" s="92" t="s">
        <v>231</v>
      </c>
      <c r="C31" s="92" t="s">
        <v>304</v>
      </c>
      <c r="D31" s="48" t="str">
        <f t="shared" si="0"/>
        <v>I</v>
      </c>
      <c r="E31" s="48" t="s">
        <v>102</v>
      </c>
      <c r="F31" s="94">
        <v>25268</v>
      </c>
      <c r="G31" s="48" t="s">
        <v>325</v>
      </c>
      <c r="H31" s="93" t="s">
        <v>350</v>
      </c>
      <c r="I31" s="96">
        <v>44831</v>
      </c>
      <c r="J31" s="92" t="s">
        <v>400</v>
      </c>
    </row>
    <row r="32" spans="1:11">
      <c r="A32" s="85" t="s">
        <v>198</v>
      </c>
      <c r="B32" s="92" t="s">
        <v>255</v>
      </c>
      <c r="C32" s="92" t="s">
        <v>290</v>
      </c>
      <c r="D32" s="48" t="str">
        <f t="shared" si="0"/>
        <v>A</v>
      </c>
      <c r="E32" s="48" t="s">
        <v>102</v>
      </c>
      <c r="F32" s="94">
        <v>30408</v>
      </c>
      <c r="G32" s="48" t="s">
        <v>325</v>
      </c>
      <c r="H32" s="93" t="s">
        <v>351</v>
      </c>
      <c r="I32" s="96">
        <v>45245</v>
      </c>
      <c r="J32" s="92" t="s">
        <v>400</v>
      </c>
    </row>
    <row r="33" spans="1:10">
      <c r="A33" s="85" t="s">
        <v>199</v>
      </c>
      <c r="B33" s="92" t="s">
        <v>256</v>
      </c>
      <c r="C33" s="92" t="s">
        <v>305</v>
      </c>
      <c r="D33" s="48" t="str">
        <f t="shared" si="0"/>
        <v>V</v>
      </c>
      <c r="E33" s="48" t="s">
        <v>102</v>
      </c>
      <c r="F33" s="94">
        <v>31200</v>
      </c>
      <c r="G33" s="48" t="s">
        <v>325</v>
      </c>
      <c r="H33" s="93" t="s">
        <v>352</v>
      </c>
      <c r="I33" s="96">
        <v>45769</v>
      </c>
      <c r="J33" s="92" t="s">
        <v>400</v>
      </c>
    </row>
    <row r="34" spans="1:10">
      <c r="A34" s="85" t="s">
        <v>200</v>
      </c>
      <c r="B34" s="92" t="s">
        <v>257</v>
      </c>
      <c r="C34" s="92" t="s">
        <v>306</v>
      </c>
      <c r="D34" s="48" t="str">
        <f t="shared" si="0"/>
        <v>G</v>
      </c>
      <c r="E34" s="48" t="s">
        <v>102</v>
      </c>
      <c r="F34" s="94">
        <v>34464</v>
      </c>
      <c r="G34" s="48" t="s">
        <v>325</v>
      </c>
      <c r="H34" s="93" t="s">
        <v>353</v>
      </c>
      <c r="I34" s="96">
        <v>44214</v>
      </c>
      <c r="J34" s="92" t="s">
        <v>400</v>
      </c>
    </row>
    <row r="35" spans="1:10">
      <c r="A35" s="85" t="s">
        <v>201</v>
      </c>
      <c r="B35" s="92" t="s">
        <v>258</v>
      </c>
      <c r="C35" s="92" t="s">
        <v>286</v>
      </c>
      <c r="D35" s="48" t="str">
        <f t="shared" si="0"/>
        <v>D</v>
      </c>
      <c r="E35" s="48" t="s">
        <v>102</v>
      </c>
      <c r="F35" s="94">
        <v>33291</v>
      </c>
      <c r="G35" s="48" t="s">
        <v>325</v>
      </c>
      <c r="H35" s="93" t="s">
        <v>354</v>
      </c>
      <c r="I35" s="96">
        <v>46158</v>
      </c>
      <c r="J35" s="92" t="s">
        <v>400</v>
      </c>
    </row>
    <row r="36" spans="1:10">
      <c r="A36" s="85" t="s">
        <v>202</v>
      </c>
      <c r="B36" s="92" t="s">
        <v>259</v>
      </c>
      <c r="C36" s="92" t="s">
        <v>307</v>
      </c>
      <c r="D36" s="48" t="str">
        <f t="shared" si="0"/>
        <v>E</v>
      </c>
      <c r="E36" s="48" t="s">
        <v>102</v>
      </c>
      <c r="F36" s="94">
        <v>31511</v>
      </c>
      <c r="G36" s="48" t="s">
        <v>325</v>
      </c>
      <c r="H36" s="93" t="s">
        <v>355</v>
      </c>
      <c r="I36" s="96">
        <v>44028</v>
      </c>
      <c r="J36" s="92" t="s">
        <v>400</v>
      </c>
    </row>
    <row r="37" spans="1:10">
      <c r="A37" s="85" t="s">
        <v>203</v>
      </c>
      <c r="B37" s="92" t="s">
        <v>253</v>
      </c>
      <c r="C37" s="92" t="s">
        <v>308</v>
      </c>
      <c r="D37" s="48" t="str">
        <f t="shared" si="0"/>
        <v>F</v>
      </c>
      <c r="E37" s="48" t="s">
        <v>102</v>
      </c>
      <c r="F37" s="94">
        <v>34402</v>
      </c>
      <c r="G37" s="48" t="s">
        <v>325</v>
      </c>
      <c r="H37" s="93" t="s">
        <v>356</v>
      </c>
      <c r="I37" s="96">
        <v>43768</v>
      </c>
      <c r="J37" s="92" t="s">
        <v>400</v>
      </c>
    </row>
    <row r="38" spans="1:10">
      <c r="A38" s="85" t="s">
        <v>204</v>
      </c>
      <c r="B38" s="92" t="s">
        <v>260</v>
      </c>
      <c r="C38" s="92" t="s">
        <v>309</v>
      </c>
      <c r="D38" s="48" t="str">
        <f t="shared" si="0"/>
        <v>D</v>
      </c>
      <c r="E38" s="48" t="s">
        <v>102</v>
      </c>
      <c r="F38" s="94">
        <v>26692</v>
      </c>
      <c r="G38" s="48" t="s">
        <v>325</v>
      </c>
      <c r="H38" s="93" t="s">
        <v>357</v>
      </c>
      <c r="I38" s="96">
        <v>44782</v>
      </c>
      <c r="J38" s="92" t="s">
        <v>401</v>
      </c>
    </row>
    <row r="39" spans="1:10">
      <c r="A39" s="85" t="s">
        <v>205</v>
      </c>
      <c r="B39" s="92" t="s">
        <v>261</v>
      </c>
      <c r="C39" s="92" t="s">
        <v>287</v>
      </c>
      <c r="D39" s="48" t="str">
        <f t="shared" si="0"/>
        <v>V</v>
      </c>
      <c r="E39" s="48" t="s">
        <v>102</v>
      </c>
      <c r="F39" s="94">
        <v>27679</v>
      </c>
      <c r="G39" s="48" t="s">
        <v>325</v>
      </c>
      <c r="H39" s="93" t="s">
        <v>358</v>
      </c>
      <c r="I39" s="96">
        <v>45419</v>
      </c>
      <c r="J39" s="92" t="s">
        <v>401</v>
      </c>
    </row>
    <row r="40" spans="1:10">
      <c r="A40" s="85" t="s">
        <v>206</v>
      </c>
      <c r="B40" s="92" t="s">
        <v>262</v>
      </c>
      <c r="C40" s="92" t="s">
        <v>296</v>
      </c>
      <c r="D40" s="48" t="str">
        <f t="shared" si="0"/>
        <v>S</v>
      </c>
      <c r="E40" s="48" t="s">
        <v>102</v>
      </c>
      <c r="F40" s="94">
        <v>33122</v>
      </c>
      <c r="G40" s="48" t="s">
        <v>325</v>
      </c>
      <c r="H40" s="93" t="s">
        <v>359</v>
      </c>
      <c r="I40" s="96">
        <v>43350</v>
      </c>
      <c r="J40" s="92" t="s">
        <v>401</v>
      </c>
    </row>
    <row r="41" spans="1:10">
      <c r="A41" s="85" t="s">
        <v>207</v>
      </c>
      <c r="B41" s="92" t="s">
        <v>263</v>
      </c>
      <c r="C41" s="92" t="s">
        <v>310</v>
      </c>
      <c r="D41" s="48" t="str">
        <f t="shared" si="0"/>
        <v>I</v>
      </c>
      <c r="E41" s="48" t="s">
        <v>102</v>
      </c>
      <c r="F41" s="94">
        <v>25594</v>
      </c>
      <c r="G41" s="48" t="s">
        <v>325</v>
      </c>
      <c r="H41" s="93" t="s">
        <v>360</v>
      </c>
      <c r="I41" s="96">
        <v>42948</v>
      </c>
      <c r="J41" s="92" t="s">
        <v>401</v>
      </c>
    </row>
    <row r="42" spans="1:10">
      <c r="A42" s="85" t="s">
        <v>208</v>
      </c>
      <c r="B42" s="92" t="s">
        <v>686</v>
      </c>
      <c r="C42" s="92" t="s">
        <v>687</v>
      </c>
      <c r="D42" s="48" t="str">
        <f t="shared" si="0"/>
        <v>K</v>
      </c>
      <c r="E42" s="48" t="s">
        <v>102</v>
      </c>
      <c r="F42" s="94">
        <v>34646</v>
      </c>
      <c r="G42" s="48" t="s">
        <v>325</v>
      </c>
      <c r="H42" s="93" t="s">
        <v>688</v>
      </c>
      <c r="I42" s="114">
        <v>44733</v>
      </c>
      <c r="J42" s="92" t="s">
        <v>401</v>
      </c>
    </row>
    <row r="43" spans="1:10">
      <c r="A43" s="85" t="s">
        <v>209</v>
      </c>
      <c r="B43" s="92" t="s">
        <v>264</v>
      </c>
      <c r="C43" s="92" t="s">
        <v>311</v>
      </c>
      <c r="D43" s="48" t="str">
        <f t="shared" si="0"/>
        <v>I</v>
      </c>
      <c r="E43" s="48" t="s">
        <v>102</v>
      </c>
      <c r="F43" s="94">
        <v>34182</v>
      </c>
      <c r="G43" s="48" t="s">
        <v>325</v>
      </c>
      <c r="H43" s="93" t="s">
        <v>361</v>
      </c>
      <c r="I43" s="96">
        <v>45761</v>
      </c>
      <c r="J43" s="92" t="s">
        <v>402</v>
      </c>
    </row>
    <row r="44" spans="1:10">
      <c r="A44" s="85" t="s">
        <v>210</v>
      </c>
      <c r="B44" s="92" t="s">
        <v>265</v>
      </c>
      <c r="C44" s="92" t="s">
        <v>312</v>
      </c>
      <c r="D44" s="48" t="str">
        <f t="shared" si="0"/>
        <v>O</v>
      </c>
      <c r="E44" s="48" t="s">
        <v>14</v>
      </c>
      <c r="F44" s="94">
        <v>22170</v>
      </c>
      <c r="G44" s="48" t="s">
        <v>325</v>
      </c>
      <c r="H44" s="93" t="s">
        <v>362</v>
      </c>
      <c r="I44" s="96">
        <v>45454</v>
      </c>
      <c r="J44" s="92" t="s">
        <v>738</v>
      </c>
    </row>
    <row r="45" spans="1:10">
      <c r="A45" s="85" t="s">
        <v>211</v>
      </c>
      <c r="B45" s="92" t="s">
        <v>266</v>
      </c>
      <c r="C45" s="92" t="s">
        <v>313</v>
      </c>
      <c r="D45" s="48" t="str">
        <f t="shared" si="0"/>
        <v>S</v>
      </c>
      <c r="E45" s="48" t="s">
        <v>14</v>
      </c>
      <c r="F45" s="94">
        <v>26783</v>
      </c>
      <c r="G45" s="48" t="s">
        <v>325</v>
      </c>
      <c r="H45" s="93" t="s">
        <v>363</v>
      </c>
      <c r="I45" s="96">
        <v>44752</v>
      </c>
      <c r="J45" s="92" t="s">
        <v>738</v>
      </c>
    </row>
    <row r="46" spans="1:10">
      <c r="A46" s="85" t="s">
        <v>212</v>
      </c>
      <c r="B46" s="92" t="s">
        <v>267</v>
      </c>
      <c r="C46" s="92" t="s">
        <v>314</v>
      </c>
      <c r="D46" s="48" t="str">
        <f t="shared" si="0"/>
        <v>L</v>
      </c>
      <c r="E46" s="48" t="s">
        <v>14</v>
      </c>
      <c r="F46" s="94">
        <v>23689</v>
      </c>
      <c r="G46" s="48" t="s">
        <v>325</v>
      </c>
      <c r="H46" s="93" t="s">
        <v>364</v>
      </c>
      <c r="I46" s="96">
        <v>45202</v>
      </c>
      <c r="J46" s="92" t="s">
        <v>738</v>
      </c>
    </row>
    <row r="47" spans="1:10">
      <c r="A47" s="85" t="s">
        <v>213</v>
      </c>
      <c r="B47" s="92" t="s">
        <v>268</v>
      </c>
      <c r="C47" s="92" t="s">
        <v>315</v>
      </c>
      <c r="D47" s="48" t="str">
        <f t="shared" si="0"/>
        <v>I</v>
      </c>
      <c r="E47" s="48" t="s">
        <v>14</v>
      </c>
      <c r="F47" s="94">
        <v>23145</v>
      </c>
      <c r="G47" s="48" t="s">
        <v>325</v>
      </c>
      <c r="H47" s="93" t="s">
        <v>365</v>
      </c>
      <c r="I47" s="96">
        <v>45531</v>
      </c>
      <c r="J47" s="92" t="s">
        <v>738</v>
      </c>
    </row>
    <row r="48" spans="1:10">
      <c r="A48" s="85" t="s">
        <v>214</v>
      </c>
      <c r="B48" s="92" t="s">
        <v>269</v>
      </c>
      <c r="C48" s="92" t="s">
        <v>316</v>
      </c>
      <c r="D48" s="48" t="str">
        <f t="shared" si="0"/>
        <v>D</v>
      </c>
      <c r="E48" s="48" t="s">
        <v>14</v>
      </c>
      <c r="F48" s="94">
        <v>32720</v>
      </c>
      <c r="G48" s="48" t="s">
        <v>325</v>
      </c>
      <c r="H48" s="93" t="s">
        <v>366</v>
      </c>
      <c r="I48" s="96">
        <v>46015</v>
      </c>
      <c r="J48" s="92" t="s">
        <v>738</v>
      </c>
    </row>
    <row r="49" spans="1:10">
      <c r="A49" s="85" t="s">
        <v>215</v>
      </c>
      <c r="B49" s="92" t="s">
        <v>270</v>
      </c>
      <c r="C49" s="92" t="s">
        <v>315</v>
      </c>
      <c r="D49" s="48" t="str">
        <f t="shared" si="0"/>
        <v>I</v>
      </c>
      <c r="E49" s="48" t="s">
        <v>14</v>
      </c>
      <c r="F49" s="94">
        <v>23379</v>
      </c>
      <c r="G49" s="48" t="s">
        <v>325</v>
      </c>
      <c r="H49" s="93" t="s">
        <v>367</v>
      </c>
      <c r="I49" s="96">
        <v>44124</v>
      </c>
      <c r="J49" s="92" t="s">
        <v>738</v>
      </c>
    </row>
    <row r="50" spans="1:10">
      <c r="A50" s="85" t="s">
        <v>216</v>
      </c>
      <c r="B50" s="92" t="s">
        <v>271</v>
      </c>
      <c r="C50" s="92" t="s">
        <v>313</v>
      </c>
      <c r="D50" s="48" t="str">
        <f t="shared" si="0"/>
        <v>S</v>
      </c>
      <c r="E50" s="48" t="s">
        <v>14</v>
      </c>
      <c r="F50" s="94">
        <v>19646</v>
      </c>
      <c r="G50" s="48" t="s">
        <v>325</v>
      </c>
      <c r="H50" s="93" t="s">
        <v>368</v>
      </c>
      <c r="I50" s="96">
        <v>44695</v>
      </c>
      <c r="J50" s="92" t="s">
        <v>738</v>
      </c>
    </row>
    <row r="51" spans="1:10">
      <c r="A51" s="85" t="s">
        <v>217</v>
      </c>
      <c r="B51" s="92" t="s">
        <v>272</v>
      </c>
      <c r="C51" s="92" t="s">
        <v>317</v>
      </c>
      <c r="D51" s="48" t="str">
        <f t="shared" si="0"/>
        <v>M</v>
      </c>
      <c r="E51" s="48" t="s">
        <v>14</v>
      </c>
      <c r="F51" s="94">
        <v>28202</v>
      </c>
      <c r="G51" s="48" t="s">
        <v>325</v>
      </c>
      <c r="H51" s="93" t="s">
        <v>369</v>
      </c>
      <c r="I51" s="96">
        <v>44815</v>
      </c>
      <c r="J51" s="92" t="s">
        <v>738</v>
      </c>
    </row>
    <row r="52" spans="1:10">
      <c r="A52" s="85" t="s">
        <v>218</v>
      </c>
      <c r="B52" s="92" t="s">
        <v>273</v>
      </c>
      <c r="C52" s="92" t="s">
        <v>318</v>
      </c>
      <c r="D52" s="48" t="str">
        <f t="shared" si="0"/>
        <v>K</v>
      </c>
      <c r="E52" s="48" t="s">
        <v>14</v>
      </c>
      <c r="F52" s="94">
        <v>31821</v>
      </c>
      <c r="G52" s="48" t="s">
        <v>325</v>
      </c>
      <c r="H52" s="93" t="s">
        <v>370</v>
      </c>
      <c r="I52" s="96">
        <v>45407</v>
      </c>
      <c r="J52" s="92" t="s">
        <v>738</v>
      </c>
    </row>
    <row r="53" spans="1:10">
      <c r="A53" s="85" t="s">
        <v>219</v>
      </c>
      <c r="B53" s="92" t="s">
        <v>274</v>
      </c>
      <c r="C53" s="92" t="s">
        <v>319</v>
      </c>
      <c r="D53" s="48" t="str">
        <f t="shared" si="0"/>
        <v>E</v>
      </c>
      <c r="E53" s="48" t="s">
        <v>14</v>
      </c>
      <c r="F53" s="94">
        <v>35089</v>
      </c>
      <c r="G53" s="48" t="s">
        <v>325</v>
      </c>
      <c r="H53" s="93" t="s">
        <v>371</v>
      </c>
      <c r="I53" s="96">
        <v>46216</v>
      </c>
      <c r="J53" s="92" t="s">
        <v>738</v>
      </c>
    </row>
    <row r="54" spans="1:10">
      <c r="A54" s="85" t="s">
        <v>220</v>
      </c>
      <c r="B54" s="92" t="s">
        <v>275</v>
      </c>
      <c r="C54" s="92" t="s">
        <v>320</v>
      </c>
      <c r="D54" s="48" t="str">
        <f t="shared" si="0"/>
        <v>M</v>
      </c>
      <c r="E54" s="48" t="s">
        <v>102</v>
      </c>
      <c r="F54" s="94">
        <v>32710</v>
      </c>
      <c r="G54" s="48" t="s">
        <v>325</v>
      </c>
      <c r="H54" s="93" t="s">
        <v>372</v>
      </c>
      <c r="I54" s="96">
        <v>44561</v>
      </c>
      <c r="J54" s="92" t="s">
        <v>403</v>
      </c>
    </row>
    <row r="55" spans="1:10">
      <c r="A55" s="85" t="s">
        <v>221</v>
      </c>
      <c r="B55" s="92" t="s">
        <v>276</v>
      </c>
      <c r="C55" s="92" t="s">
        <v>321</v>
      </c>
      <c r="D55" s="48" t="str">
        <f t="shared" si="0"/>
        <v>A</v>
      </c>
      <c r="E55" s="48" t="s">
        <v>102</v>
      </c>
      <c r="F55" s="94">
        <v>28602</v>
      </c>
      <c r="G55" s="48" t="s">
        <v>325</v>
      </c>
      <c r="H55" s="93" t="s">
        <v>373</v>
      </c>
      <c r="I55" s="96">
        <v>45280</v>
      </c>
      <c r="J55" s="92" t="s">
        <v>403</v>
      </c>
    </row>
    <row r="56" spans="1:10">
      <c r="A56" s="85" t="s">
        <v>222</v>
      </c>
      <c r="B56" s="92" t="s">
        <v>277</v>
      </c>
      <c r="C56" s="92" t="s">
        <v>322</v>
      </c>
      <c r="D56" s="48" t="str">
        <f t="shared" si="0"/>
        <v>A</v>
      </c>
      <c r="E56" s="48" t="s">
        <v>102</v>
      </c>
      <c r="F56" s="94">
        <v>34840</v>
      </c>
      <c r="G56" s="48" t="s">
        <v>325</v>
      </c>
      <c r="H56" s="93" t="s">
        <v>374</v>
      </c>
      <c r="I56" s="96">
        <v>43097</v>
      </c>
      <c r="J56" s="92" t="s">
        <v>403</v>
      </c>
    </row>
    <row r="57" spans="1:10">
      <c r="A57" s="85" t="s">
        <v>223</v>
      </c>
      <c r="B57" s="92" t="s">
        <v>278</v>
      </c>
      <c r="C57" s="92" t="s">
        <v>295</v>
      </c>
      <c r="D57" s="48" t="str">
        <f t="shared" si="0"/>
        <v>I</v>
      </c>
      <c r="E57" s="48" t="s">
        <v>102</v>
      </c>
      <c r="F57" s="94">
        <v>34477</v>
      </c>
      <c r="G57" s="48" t="s">
        <v>325</v>
      </c>
      <c r="H57" s="93" t="s">
        <v>375</v>
      </c>
      <c r="I57" s="96">
        <v>45524</v>
      </c>
      <c r="J57" s="92" t="s">
        <v>403</v>
      </c>
    </row>
    <row r="58" spans="1:10">
      <c r="A58" s="85" t="s">
        <v>224</v>
      </c>
      <c r="B58" s="92" t="s">
        <v>690</v>
      </c>
      <c r="C58" s="92" t="s">
        <v>691</v>
      </c>
      <c r="D58" s="48" t="str">
        <f t="shared" si="0"/>
        <v>A</v>
      </c>
      <c r="E58" s="48" t="s">
        <v>102</v>
      </c>
      <c r="F58" s="94">
        <v>33897</v>
      </c>
      <c r="G58" s="48" t="s">
        <v>325</v>
      </c>
      <c r="H58" s="93" t="s">
        <v>692</v>
      </c>
      <c r="I58" s="114">
        <v>43620</v>
      </c>
      <c r="J58" s="92" t="s">
        <v>403</v>
      </c>
    </row>
    <row r="59" spans="1:10">
      <c r="A59" s="85" t="s">
        <v>225</v>
      </c>
      <c r="B59" s="92" t="s">
        <v>279</v>
      </c>
      <c r="C59" s="92" t="s">
        <v>306</v>
      </c>
      <c r="D59" s="48" t="str">
        <f t="shared" si="0"/>
        <v>G</v>
      </c>
      <c r="E59" s="48" t="s">
        <v>102</v>
      </c>
      <c r="F59" s="94">
        <v>19930</v>
      </c>
      <c r="G59" s="48" t="s">
        <v>325</v>
      </c>
      <c r="H59" s="93" t="s">
        <v>376</v>
      </c>
      <c r="I59" s="96">
        <v>45466</v>
      </c>
      <c r="J59" s="92" t="s">
        <v>404</v>
      </c>
    </row>
    <row r="60" spans="1:10">
      <c r="A60" s="85" t="s">
        <v>226</v>
      </c>
      <c r="B60" s="92" t="s">
        <v>280</v>
      </c>
      <c r="C60" s="92" t="s">
        <v>323</v>
      </c>
      <c r="D60" s="48" t="str">
        <f t="shared" si="0"/>
        <v>V</v>
      </c>
      <c r="E60" s="48" t="s">
        <v>102</v>
      </c>
      <c r="F60" s="94">
        <v>23546</v>
      </c>
      <c r="G60" s="48" t="s">
        <v>325</v>
      </c>
      <c r="H60" s="93" t="s">
        <v>377</v>
      </c>
      <c r="I60" s="96">
        <v>45071</v>
      </c>
      <c r="J60" s="92" t="s">
        <v>739</v>
      </c>
    </row>
    <row r="61" spans="1:10">
      <c r="A61" s="85" t="s">
        <v>227</v>
      </c>
      <c r="B61" s="92" t="s">
        <v>281</v>
      </c>
      <c r="C61" s="92" t="s">
        <v>310</v>
      </c>
      <c r="D61" s="48" t="str">
        <f t="shared" si="0"/>
        <v>I</v>
      </c>
      <c r="E61" s="48" t="s">
        <v>102</v>
      </c>
      <c r="F61" s="94">
        <v>29069</v>
      </c>
      <c r="G61" s="48" t="s">
        <v>325</v>
      </c>
      <c r="H61" s="93" t="s">
        <v>378</v>
      </c>
      <c r="I61" s="96">
        <v>45607</v>
      </c>
      <c r="J61" s="92" t="s">
        <v>740</v>
      </c>
    </row>
    <row r="62" spans="1:10">
      <c r="A62" s="85" t="s">
        <v>228</v>
      </c>
      <c r="B62" s="92" t="s">
        <v>282</v>
      </c>
      <c r="C62" s="92" t="s">
        <v>322</v>
      </c>
      <c r="D62" s="48" t="str">
        <f t="shared" si="0"/>
        <v>A</v>
      </c>
      <c r="E62" s="48" t="s">
        <v>102</v>
      </c>
      <c r="F62" s="94">
        <v>24040</v>
      </c>
      <c r="G62" s="48" t="s">
        <v>325</v>
      </c>
      <c r="H62" s="93" t="s">
        <v>379</v>
      </c>
      <c r="I62" s="96">
        <v>42943</v>
      </c>
      <c r="J62" s="92" t="s">
        <v>741</v>
      </c>
    </row>
    <row r="63" spans="1:10">
      <c r="A63" s="85" t="s">
        <v>229</v>
      </c>
      <c r="B63" s="92" t="s">
        <v>693</v>
      </c>
      <c r="C63" s="92" t="s">
        <v>296</v>
      </c>
      <c r="D63" s="48" t="str">
        <f t="shared" si="0"/>
        <v>S</v>
      </c>
      <c r="E63" s="48" t="s">
        <v>102</v>
      </c>
      <c r="F63" s="94">
        <v>23081</v>
      </c>
      <c r="G63" s="48" t="s">
        <v>325</v>
      </c>
      <c r="H63" s="93" t="s">
        <v>695</v>
      </c>
      <c r="I63" s="114">
        <v>44357</v>
      </c>
      <c r="J63" s="92" t="s">
        <v>694</v>
      </c>
    </row>
    <row r="64" spans="1:10">
      <c r="A64" s="85" t="s">
        <v>230</v>
      </c>
      <c r="B64" s="92" t="s">
        <v>283</v>
      </c>
      <c r="C64" s="92" t="s">
        <v>310</v>
      </c>
      <c r="D64" s="48" t="str">
        <f t="shared" si="0"/>
        <v>I</v>
      </c>
      <c r="E64" s="48" t="s">
        <v>102</v>
      </c>
      <c r="F64" s="95">
        <v>28544</v>
      </c>
      <c r="G64" s="48" t="s">
        <v>325</v>
      </c>
      <c r="H64" s="93" t="s">
        <v>380</v>
      </c>
      <c r="I64" s="96">
        <v>44637</v>
      </c>
      <c r="J64" s="92" t="s">
        <v>406</v>
      </c>
    </row>
    <row r="65" spans="1:10">
      <c r="A65" s="85" t="s">
        <v>682</v>
      </c>
      <c r="B65" s="92" t="s">
        <v>284</v>
      </c>
      <c r="C65" s="92" t="s">
        <v>324</v>
      </c>
      <c r="D65" s="48" t="str">
        <f t="shared" si="0"/>
        <v>A</v>
      </c>
      <c r="E65" s="48" t="s">
        <v>14</v>
      </c>
      <c r="F65" s="95">
        <v>32115</v>
      </c>
      <c r="G65" s="48" t="s">
        <v>325</v>
      </c>
      <c r="H65" s="93" t="s">
        <v>381</v>
      </c>
      <c r="I65" s="96">
        <v>45152</v>
      </c>
      <c r="J65" s="92" t="s">
        <v>406</v>
      </c>
    </row>
    <row r="66" spans="1:10">
      <c r="A66" s="85" t="s">
        <v>683</v>
      </c>
      <c r="B66" s="92" t="s">
        <v>696</v>
      </c>
      <c r="C66" s="92" t="s">
        <v>285</v>
      </c>
      <c r="D66" s="48" t="str">
        <f t="shared" si="0"/>
        <v>D</v>
      </c>
      <c r="E66" s="48" t="s">
        <v>102</v>
      </c>
      <c r="F66" s="95">
        <v>19865</v>
      </c>
      <c r="G66" s="48" t="s">
        <v>325</v>
      </c>
      <c r="H66" s="102" t="s">
        <v>698</v>
      </c>
      <c r="I66" s="113" t="s">
        <v>715</v>
      </c>
      <c r="J66" s="48" t="s">
        <v>700</v>
      </c>
    </row>
    <row r="67" spans="1:10">
      <c r="A67" s="85" t="s">
        <v>684</v>
      </c>
      <c r="B67" s="92" t="s">
        <v>697</v>
      </c>
      <c r="C67" s="92" t="s">
        <v>299</v>
      </c>
      <c r="D67" s="48" t="str">
        <f t="shared" si="0"/>
        <v>A</v>
      </c>
      <c r="E67" s="48" t="s">
        <v>102</v>
      </c>
      <c r="F67" s="95">
        <v>33331</v>
      </c>
      <c r="G67" s="48" t="s">
        <v>325</v>
      </c>
      <c r="H67" s="102" t="s">
        <v>699</v>
      </c>
      <c r="I67" s="113" t="s">
        <v>716</v>
      </c>
      <c r="J67" s="48" t="s">
        <v>701</v>
      </c>
    </row>
    <row r="68" spans="1:10">
      <c r="A68" s="85"/>
    </row>
    <row r="69" spans="1:10">
      <c r="A69" s="85"/>
    </row>
  </sheetData>
  <sheetProtection selectLockedCells="1"/>
  <phoneticPr fontId="0" type="noConversion"/>
  <pageMargins left="0.7" right="0.7" top="0.75" bottom="0.75" header="0.3" footer="0.3"/>
  <pageSetup paperSize="9" scale="73" orientation="landscape" horizontalDpi="0" verticalDpi="0" r:id="rId1"/>
  <rowBreaks count="1" manualBreakCount="1">
    <brk id="40" max="10" man="1"/>
  </rowBreaks>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C19" sqref="C19"/>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5"/>
    <col min="38" max="16384" width="8.85546875" style="84"/>
  </cols>
  <sheetData>
    <row r="1" spans="1:11">
      <c r="A1" s="10" t="s">
        <v>67</v>
      </c>
      <c r="B1" s="59" t="s">
        <v>68</v>
      </c>
      <c r="C1" s="86"/>
      <c r="D1" s="56"/>
      <c r="E1" s="56"/>
      <c r="F1" s="57"/>
      <c r="G1" s="57"/>
      <c r="H1" s="57"/>
      <c r="I1" s="57"/>
      <c r="J1" s="56"/>
      <c r="K1" s="56"/>
    </row>
    <row r="2" spans="1:11">
      <c r="A2" s="40"/>
      <c r="B2" s="41" t="s">
        <v>69</v>
      </c>
      <c r="C2" s="41"/>
      <c r="D2" s="41"/>
      <c r="E2" s="41"/>
      <c r="F2" s="42"/>
      <c r="G2" s="42"/>
      <c r="H2" s="42"/>
      <c r="I2" s="42"/>
      <c r="J2" s="41"/>
      <c r="K2" s="41"/>
    </row>
    <row r="3" spans="1:11">
      <c r="A3" s="40"/>
      <c r="B3" s="90" t="s">
        <v>183</v>
      </c>
      <c r="C3" s="90"/>
      <c r="D3" s="90"/>
      <c r="E3" s="90"/>
      <c r="F3" s="91"/>
      <c r="G3" s="91"/>
      <c r="H3" s="91"/>
      <c r="I3" s="91"/>
      <c r="J3" s="90"/>
      <c r="K3" s="90"/>
    </row>
    <row r="4" spans="1:11">
      <c r="A4" s="3"/>
      <c r="B4" s="8" t="s">
        <v>132</v>
      </c>
      <c r="C4" s="8"/>
      <c r="D4" s="8"/>
      <c r="E4" s="8"/>
      <c r="F4" s="35"/>
      <c r="G4" s="36"/>
      <c r="H4" s="36"/>
      <c r="I4" s="36"/>
      <c r="J4" s="4"/>
      <c r="K4" s="4"/>
    </row>
    <row r="5" spans="1:11" ht="15.75" thickBot="1">
      <c r="A5" s="5"/>
      <c r="B5" s="9" t="s">
        <v>133</v>
      </c>
      <c r="C5" s="9"/>
      <c r="D5" s="9"/>
      <c r="E5" s="9"/>
      <c r="F5" s="37"/>
      <c r="G5" s="38"/>
      <c r="H5" s="38"/>
      <c r="I5" s="38"/>
      <c r="J5" s="6"/>
      <c r="K5" s="6"/>
    </row>
    <row r="6" spans="1:11" s="81" customFormat="1" ht="30.75" customHeight="1">
      <c r="A6" s="13" t="s">
        <v>72</v>
      </c>
      <c r="B6" s="12" t="s">
        <v>177</v>
      </c>
      <c r="C6" s="12" t="s">
        <v>178</v>
      </c>
      <c r="D6" s="12" t="s">
        <v>51</v>
      </c>
      <c r="E6" s="13" t="s">
        <v>152</v>
      </c>
      <c r="F6" s="32" t="s">
        <v>136</v>
      </c>
      <c r="G6" s="34" t="s">
        <v>49</v>
      </c>
      <c r="H6" s="32" t="s">
        <v>50</v>
      </c>
      <c r="I6" s="32" t="s">
        <v>53</v>
      </c>
      <c r="J6" s="13" t="s">
        <v>70</v>
      </c>
      <c r="K6" s="13" t="s">
        <v>71</v>
      </c>
    </row>
    <row r="7" spans="1:11">
      <c r="J7" s="54"/>
      <c r="K7" s="55"/>
    </row>
    <row r="8" spans="1:11">
      <c r="J8" s="54"/>
      <c r="K8" s="55"/>
    </row>
    <row r="9" spans="1:11" ht="15" customHeight="1">
      <c r="K9" s="54"/>
    </row>
    <row r="10" spans="1:11" ht="15" customHeight="1"/>
  </sheetData>
  <sheetProtection sheet="1" objects="1" scenarios="1" selectLockedCells="1"/>
  <phoneticPr fontId="0" type="noConversion"/>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82"/>
  <sheetViews>
    <sheetView showGridLines="0" zoomScaleNormal="100" zoomScaleSheetLayoutView="100" workbookViewId="0">
      <selection activeCell="G21" sqref="G21"/>
    </sheetView>
  </sheetViews>
  <sheetFormatPr defaultColWidth="8.85546875" defaultRowHeight="15"/>
  <cols>
    <col min="1" max="1" width="6.5703125" style="7" customWidth="1"/>
    <col min="2" max="2" width="19.7109375" style="7" customWidth="1"/>
    <col min="3" max="3" width="19.140625" style="7" customWidth="1"/>
    <col min="4" max="4" width="6.5703125" style="7" customWidth="1"/>
    <col min="5" max="5" width="7.85546875" style="7" customWidth="1"/>
    <col min="6" max="6" width="13.5703125" style="48" customWidth="1"/>
    <col min="7" max="7" width="21.28515625" style="7" customWidth="1"/>
    <col min="8" max="8" width="16.85546875" style="7" customWidth="1"/>
    <col min="9" max="9" width="20.85546875" style="7" bestFit="1" customWidth="1"/>
    <col min="10" max="10" width="20.85546875" style="7" customWidth="1"/>
    <col min="11" max="12" width="16.7109375" style="7" customWidth="1"/>
    <col min="13" max="50" width="8.85546875" style="65"/>
    <col min="51" max="16384" width="8.85546875" style="84"/>
  </cols>
  <sheetData>
    <row r="1" spans="1:12">
      <c r="A1" s="10" t="s">
        <v>73</v>
      </c>
      <c r="B1" s="60" t="s">
        <v>163</v>
      </c>
      <c r="C1" s="11"/>
      <c r="D1" s="11"/>
      <c r="E1" s="11"/>
      <c r="F1" s="46"/>
      <c r="G1" s="11"/>
      <c r="H1" s="11"/>
      <c r="I1" s="11"/>
      <c r="J1" s="11"/>
      <c r="K1" s="11"/>
      <c r="L1" s="11"/>
    </row>
    <row r="2" spans="1:12">
      <c r="A2" s="40"/>
      <c r="B2" s="41" t="s">
        <v>155</v>
      </c>
      <c r="C2" s="41"/>
      <c r="D2" s="41"/>
      <c r="E2" s="41"/>
      <c r="F2" s="52"/>
      <c r="G2" s="41"/>
      <c r="H2" s="41"/>
      <c r="I2" s="41"/>
      <c r="J2" s="41"/>
      <c r="K2" s="41"/>
      <c r="L2" s="41"/>
    </row>
    <row r="3" spans="1:12">
      <c r="A3" s="40"/>
      <c r="B3" s="41" t="s">
        <v>156</v>
      </c>
      <c r="C3" s="41"/>
      <c r="D3" s="41"/>
      <c r="E3" s="41"/>
      <c r="F3" s="52"/>
      <c r="G3" s="41"/>
      <c r="H3" s="41"/>
      <c r="I3" s="41"/>
      <c r="J3" s="41"/>
      <c r="K3" s="41"/>
      <c r="L3" s="41"/>
    </row>
    <row r="4" spans="1:12">
      <c r="A4" s="3"/>
      <c r="B4" s="8" t="s">
        <v>157</v>
      </c>
      <c r="C4" s="8"/>
      <c r="D4" s="8"/>
      <c r="E4" s="8"/>
      <c r="F4" s="43"/>
      <c r="G4" s="4"/>
      <c r="H4" s="4"/>
      <c r="I4" s="4"/>
      <c r="J4" s="4"/>
      <c r="K4" s="4"/>
      <c r="L4" s="4"/>
    </row>
    <row r="5" spans="1:12">
      <c r="A5" s="3"/>
      <c r="B5" s="8" t="s">
        <v>158</v>
      </c>
      <c r="C5" s="8"/>
      <c r="D5" s="8"/>
      <c r="E5" s="8"/>
      <c r="F5" s="43"/>
      <c r="G5" s="4"/>
      <c r="H5" s="4"/>
      <c r="I5" s="4"/>
      <c r="J5" s="4"/>
      <c r="K5" s="4"/>
      <c r="L5" s="4"/>
    </row>
    <row r="6" spans="1:12">
      <c r="A6" s="3"/>
      <c r="B6" s="8" t="s">
        <v>159</v>
      </c>
      <c r="C6" s="8"/>
      <c r="D6" s="8"/>
      <c r="E6" s="8"/>
      <c r="F6" s="43"/>
      <c r="G6" s="4"/>
      <c r="H6" s="4"/>
      <c r="I6" s="4"/>
      <c r="J6" s="4"/>
      <c r="K6" s="4"/>
      <c r="L6" s="4"/>
    </row>
    <row r="7" spans="1:12" ht="15.75" thickBot="1">
      <c r="A7" s="5"/>
      <c r="B7" s="9" t="s">
        <v>160</v>
      </c>
      <c r="C7" s="9"/>
      <c r="D7" s="9"/>
      <c r="E7" s="9"/>
      <c r="F7" s="45"/>
      <c r="G7" s="6"/>
      <c r="H7" s="6"/>
      <c r="I7" s="6"/>
      <c r="J7" s="6"/>
      <c r="K7" s="6"/>
      <c r="L7" s="6"/>
    </row>
    <row r="8" spans="1:12" s="81" customFormat="1" ht="30.75" customHeight="1">
      <c r="A8" s="13" t="s">
        <v>77</v>
      </c>
      <c r="B8" s="12" t="s">
        <v>177</v>
      </c>
      <c r="C8" s="12" t="s">
        <v>178</v>
      </c>
      <c r="D8" s="12" t="s">
        <v>51</v>
      </c>
      <c r="E8" s="13" t="s">
        <v>152</v>
      </c>
      <c r="F8" s="47" t="s">
        <v>147</v>
      </c>
      <c r="G8" s="12" t="s">
        <v>49</v>
      </c>
      <c r="H8" s="13" t="s">
        <v>50</v>
      </c>
      <c r="I8" s="99" t="s">
        <v>53</v>
      </c>
      <c r="J8" s="13" t="s">
        <v>76</v>
      </c>
      <c r="K8" s="13" t="s">
        <v>74</v>
      </c>
      <c r="L8" s="13" t="s">
        <v>75</v>
      </c>
    </row>
    <row r="9" spans="1:12">
      <c r="A9" s="7" t="s">
        <v>78</v>
      </c>
      <c r="B9" s="97" t="s">
        <v>500</v>
      </c>
      <c r="C9" s="97" t="s">
        <v>575</v>
      </c>
      <c r="D9" s="7" t="str">
        <f>LEFT(C9,1)</f>
        <v>F</v>
      </c>
      <c r="E9" s="98" t="s">
        <v>102</v>
      </c>
      <c r="F9" s="100">
        <v>18566</v>
      </c>
      <c r="G9" s="97" t="s">
        <v>667</v>
      </c>
      <c r="H9" s="107">
        <v>91008205</v>
      </c>
      <c r="I9" s="103" t="s">
        <v>704</v>
      </c>
      <c r="J9" s="7" t="s">
        <v>405</v>
      </c>
      <c r="K9" s="7" t="s">
        <v>742</v>
      </c>
    </row>
    <row r="10" spans="1:12">
      <c r="A10" s="7" t="s">
        <v>79</v>
      </c>
      <c r="B10" s="97" t="s">
        <v>501</v>
      </c>
      <c r="C10" s="97" t="s">
        <v>576</v>
      </c>
      <c r="D10" s="7" t="str">
        <f t="shared" ref="D10:D73" si="0">LEFT(C10,1)</f>
        <v>S</v>
      </c>
      <c r="E10" s="98" t="s">
        <v>14</v>
      </c>
      <c r="F10" s="101">
        <v>32876</v>
      </c>
      <c r="G10" s="97" t="s">
        <v>490</v>
      </c>
      <c r="H10" s="107" t="s">
        <v>708</v>
      </c>
      <c r="I10" s="101">
        <v>43206</v>
      </c>
      <c r="J10" s="7" t="s">
        <v>405</v>
      </c>
      <c r="K10" s="7" t="s">
        <v>742</v>
      </c>
    </row>
    <row r="11" spans="1:12">
      <c r="A11" s="7" t="s">
        <v>80</v>
      </c>
      <c r="B11" s="97" t="s">
        <v>502</v>
      </c>
      <c r="C11" s="97" t="s">
        <v>577</v>
      </c>
      <c r="D11" s="7" t="str">
        <f t="shared" si="0"/>
        <v>A</v>
      </c>
      <c r="E11" s="98" t="s">
        <v>102</v>
      </c>
      <c r="F11" s="101">
        <v>32963</v>
      </c>
      <c r="G11" s="97" t="s">
        <v>499</v>
      </c>
      <c r="H11" s="108" t="s">
        <v>632</v>
      </c>
      <c r="I11" s="101">
        <v>43716</v>
      </c>
      <c r="J11" s="7" t="s">
        <v>405</v>
      </c>
      <c r="K11" s="7" t="s">
        <v>742</v>
      </c>
      <c r="L11" s="53"/>
    </row>
    <row r="12" spans="1:12">
      <c r="A12" s="7" t="s">
        <v>180</v>
      </c>
      <c r="B12" s="97" t="s">
        <v>503</v>
      </c>
      <c r="C12" s="97" t="s">
        <v>578</v>
      </c>
      <c r="D12" s="7" t="str">
        <f t="shared" si="0"/>
        <v>N</v>
      </c>
      <c r="E12" s="98" t="s">
        <v>14</v>
      </c>
      <c r="F12" s="101">
        <v>30295</v>
      </c>
      <c r="G12" s="97" t="s">
        <v>668</v>
      </c>
      <c r="H12" s="108" t="s">
        <v>633</v>
      </c>
      <c r="I12" s="101">
        <v>46096</v>
      </c>
      <c r="J12" s="7" t="s">
        <v>405</v>
      </c>
      <c r="K12" s="7" t="s">
        <v>742</v>
      </c>
    </row>
    <row r="13" spans="1:12">
      <c r="A13" s="7" t="s">
        <v>407</v>
      </c>
      <c r="B13" s="97" t="s">
        <v>504</v>
      </c>
      <c r="C13" s="97" t="s">
        <v>579</v>
      </c>
      <c r="D13" s="7" t="str">
        <f t="shared" si="0"/>
        <v>D</v>
      </c>
      <c r="E13" s="98" t="s">
        <v>102</v>
      </c>
      <c r="F13" s="101">
        <v>31303</v>
      </c>
      <c r="G13" s="97" t="s">
        <v>494</v>
      </c>
      <c r="H13" s="108" t="s">
        <v>634</v>
      </c>
      <c r="I13" s="101">
        <v>43886</v>
      </c>
      <c r="J13" s="7" t="s">
        <v>405</v>
      </c>
      <c r="K13" s="7" t="s">
        <v>742</v>
      </c>
    </row>
    <row r="14" spans="1:12">
      <c r="A14" s="7" t="s">
        <v>408</v>
      </c>
      <c r="B14" s="97" t="s">
        <v>505</v>
      </c>
      <c r="C14" s="97" t="s">
        <v>580</v>
      </c>
      <c r="D14" s="7" t="str">
        <f t="shared" si="0"/>
        <v>B</v>
      </c>
      <c r="E14" s="98" t="s">
        <v>14</v>
      </c>
      <c r="F14" s="101">
        <v>34316</v>
      </c>
      <c r="G14" s="97" t="s">
        <v>491</v>
      </c>
      <c r="H14" s="107" t="s">
        <v>635</v>
      </c>
      <c r="I14" s="101">
        <v>45472</v>
      </c>
      <c r="J14" s="7" t="s">
        <v>405</v>
      </c>
      <c r="K14" s="7" t="s">
        <v>742</v>
      </c>
    </row>
    <row r="15" spans="1:12">
      <c r="A15" s="7" t="s">
        <v>409</v>
      </c>
      <c r="B15" s="97" t="s">
        <v>506</v>
      </c>
      <c r="C15" s="97" t="s">
        <v>477</v>
      </c>
      <c r="D15" s="7" t="str">
        <f t="shared" si="0"/>
        <v>E</v>
      </c>
      <c r="E15" s="98" t="s">
        <v>14</v>
      </c>
      <c r="F15" s="101">
        <v>32371</v>
      </c>
      <c r="G15" s="97" t="s">
        <v>669</v>
      </c>
      <c r="H15" s="108" t="s">
        <v>636</v>
      </c>
      <c r="I15" s="101">
        <v>45397</v>
      </c>
      <c r="J15" s="7" t="s">
        <v>405</v>
      </c>
      <c r="K15" s="7" t="s">
        <v>742</v>
      </c>
    </row>
    <row r="16" spans="1:12">
      <c r="A16" s="7" t="s">
        <v>410</v>
      </c>
      <c r="B16" s="97" t="s">
        <v>507</v>
      </c>
      <c r="C16" s="97" t="s">
        <v>294</v>
      </c>
      <c r="D16" s="7" t="str">
        <f t="shared" si="0"/>
        <v>A</v>
      </c>
      <c r="E16" s="98" t="s">
        <v>14</v>
      </c>
      <c r="F16" s="101">
        <v>23738</v>
      </c>
      <c r="G16" s="97" t="s">
        <v>492</v>
      </c>
      <c r="H16" s="107" t="s">
        <v>703</v>
      </c>
      <c r="I16" s="101">
        <v>46225</v>
      </c>
      <c r="J16" s="7" t="s">
        <v>405</v>
      </c>
      <c r="K16" s="7" t="s">
        <v>742</v>
      </c>
    </row>
    <row r="17" spans="1:11">
      <c r="A17" s="7" t="s">
        <v>411</v>
      </c>
      <c r="B17" s="97" t="s">
        <v>508</v>
      </c>
      <c r="C17" s="97" t="s">
        <v>480</v>
      </c>
      <c r="D17" s="7" t="str">
        <f t="shared" si="0"/>
        <v>R</v>
      </c>
      <c r="E17" s="98" t="s">
        <v>14</v>
      </c>
      <c r="F17" s="101">
        <v>21482</v>
      </c>
      <c r="G17" s="97" t="s">
        <v>670</v>
      </c>
      <c r="H17" s="107">
        <v>503853053</v>
      </c>
      <c r="I17" s="101">
        <v>44732</v>
      </c>
      <c r="J17" s="7" t="s">
        <v>405</v>
      </c>
      <c r="K17" s="7" t="s">
        <v>742</v>
      </c>
    </row>
    <row r="18" spans="1:11">
      <c r="A18" s="7" t="s">
        <v>412</v>
      </c>
      <c r="B18" s="97" t="s">
        <v>509</v>
      </c>
      <c r="C18" s="97" t="s">
        <v>581</v>
      </c>
      <c r="D18" s="7" t="str">
        <f t="shared" si="0"/>
        <v>R</v>
      </c>
      <c r="E18" s="98" t="s">
        <v>14</v>
      </c>
      <c r="F18" s="101">
        <v>31450</v>
      </c>
      <c r="G18" s="97" t="s">
        <v>148</v>
      </c>
      <c r="H18" s="108">
        <v>448410492</v>
      </c>
      <c r="I18" s="101">
        <v>43290</v>
      </c>
      <c r="J18" s="7" t="s">
        <v>405</v>
      </c>
      <c r="K18" s="7" t="s">
        <v>742</v>
      </c>
    </row>
    <row r="19" spans="1:11">
      <c r="A19" s="7" t="s">
        <v>413</v>
      </c>
      <c r="B19" s="97" t="s">
        <v>510</v>
      </c>
      <c r="C19" s="97" t="s">
        <v>582</v>
      </c>
      <c r="D19" s="7" t="str">
        <f t="shared" si="0"/>
        <v>S</v>
      </c>
      <c r="E19" s="98" t="s">
        <v>14</v>
      </c>
      <c r="F19" s="101">
        <v>27182</v>
      </c>
      <c r="G19" s="97" t="s">
        <v>495</v>
      </c>
      <c r="H19" s="108">
        <v>652656179</v>
      </c>
      <c r="I19" s="101">
        <v>44065</v>
      </c>
      <c r="J19" s="7" t="s">
        <v>405</v>
      </c>
      <c r="K19" s="7" t="s">
        <v>742</v>
      </c>
    </row>
    <row r="20" spans="1:11">
      <c r="A20" s="7" t="s">
        <v>414</v>
      </c>
      <c r="B20" s="97" t="s">
        <v>511</v>
      </c>
      <c r="C20" s="97" t="s">
        <v>583</v>
      </c>
      <c r="D20" s="7" t="str">
        <f t="shared" si="0"/>
        <v>S</v>
      </c>
      <c r="E20" s="98" t="s">
        <v>102</v>
      </c>
      <c r="F20" s="101">
        <v>31616</v>
      </c>
      <c r="G20" s="97" t="s">
        <v>670</v>
      </c>
      <c r="H20" s="107">
        <v>534246288</v>
      </c>
      <c r="I20" s="101">
        <v>44648</v>
      </c>
      <c r="J20" s="7" t="s">
        <v>405</v>
      </c>
      <c r="K20" s="7" t="s">
        <v>742</v>
      </c>
    </row>
    <row r="21" spans="1:11">
      <c r="A21" s="7" t="s">
        <v>415</v>
      </c>
      <c r="B21" s="97" t="s">
        <v>512</v>
      </c>
      <c r="C21" s="97" t="s">
        <v>584</v>
      </c>
      <c r="D21" s="7" t="str">
        <f t="shared" si="0"/>
        <v>P</v>
      </c>
      <c r="E21" s="98" t="s">
        <v>14</v>
      </c>
      <c r="F21" s="101">
        <v>32865</v>
      </c>
      <c r="G21" s="97" t="s">
        <v>497</v>
      </c>
      <c r="H21" s="108" t="s">
        <v>637</v>
      </c>
      <c r="I21" s="101">
        <v>43320</v>
      </c>
      <c r="J21" s="7" t="s">
        <v>405</v>
      </c>
      <c r="K21" s="7" t="s">
        <v>742</v>
      </c>
    </row>
    <row r="22" spans="1:11">
      <c r="A22" s="7" t="s">
        <v>416</v>
      </c>
      <c r="B22" s="97" t="s">
        <v>513</v>
      </c>
      <c r="C22" s="97" t="s">
        <v>585</v>
      </c>
      <c r="D22" s="7" t="str">
        <f t="shared" si="0"/>
        <v>R</v>
      </c>
      <c r="E22" s="98" t="s">
        <v>14</v>
      </c>
      <c r="F22" s="101">
        <v>28233</v>
      </c>
      <c r="G22" s="97" t="s">
        <v>671</v>
      </c>
      <c r="H22" s="109" t="s">
        <v>638</v>
      </c>
      <c r="I22" s="101">
        <v>44720</v>
      </c>
      <c r="J22" s="7" t="s">
        <v>405</v>
      </c>
      <c r="K22" s="7" t="s">
        <v>742</v>
      </c>
    </row>
    <row r="23" spans="1:11">
      <c r="A23" s="7" t="s">
        <v>417</v>
      </c>
      <c r="B23" s="97" t="s">
        <v>514</v>
      </c>
      <c r="C23" s="97" t="s">
        <v>481</v>
      </c>
      <c r="D23" s="7" t="str">
        <f t="shared" si="0"/>
        <v>P</v>
      </c>
      <c r="E23" s="98" t="s">
        <v>14</v>
      </c>
      <c r="F23" s="101">
        <v>18871</v>
      </c>
      <c r="G23" s="97" t="s">
        <v>491</v>
      </c>
      <c r="H23" s="107" t="s">
        <v>706</v>
      </c>
      <c r="I23" s="101" t="s">
        <v>705</v>
      </c>
      <c r="J23" s="7" t="s">
        <v>405</v>
      </c>
      <c r="K23" s="7" t="s">
        <v>742</v>
      </c>
    </row>
    <row r="24" spans="1:11">
      <c r="A24" s="7" t="s">
        <v>418</v>
      </c>
      <c r="B24" s="97" t="s">
        <v>515</v>
      </c>
      <c r="C24" s="97" t="s">
        <v>586</v>
      </c>
      <c r="D24" s="7" t="str">
        <f t="shared" si="0"/>
        <v>B</v>
      </c>
      <c r="E24" s="98" t="s">
        <v>102</v>
      </c>
      <c r="F24" s="101">
        <v>31232</v>
      </c>
      <c r="G24" s="97" t="s">
        <v>491</v>
      </c>
      <c r="H24" s="107" t="s">
        <v>707</v>
      </c>
      <c r="I24" s="101">
        <v>45990</v>
      </c>
      <c r="J24" s="7" t="s">
        <v>405</v>
      </c>
      <c r="K24" s="7" t="s">
        <v>742</v>
      </c>
    </row>
    <row r="25" spans="1:11">
      <c r="A25" s="7" t="s">
        <v>419</v>
      </c>
      <c r="B25" s="97" t="s">
        <v>516</v>
      </c>
      <c r="C25" s="97" t="s">
        <v>581</v>
      </c>
      <c r="D25" s="7" t="str">
        <f t="shared" si="0"/>
        <v>R</v>
      </c>
      <c r="E25" s="98" t="s">
        <v>14</v>
      </c>
      <c r="F25" s="101">
        <v>29722</v>
      </c>
      <c r="G25" s="97" t="s">
        <v>671</v>
      </c>
      <c r="H25" s="108" t="s">
        <v>639</v>
      </c>
      <c r="I25" s="101">
        <v>44774</v>
      </c>
      <c r="J25" s="7" t="s">
        <v>405</v>
      </c>
      <c r="K25" s="7" t="s">
        <v>742</v>
      </c>
    </row>
    <row r="26" spans="1:11">
      <c r="A26" s="7" t="s">
        <v>420</v>
      </c>
      <c r="B26" s="97" t="s">
        <v>517</v>
      </c>
      <c r="C26" s="97" t="s">
        <v>587</v>
      </c>
      <c r="D26" s="7" t="str">
        <f t="shared" si="0"/>
        <v>M</v>
      </c>
      <c r="E26" s="98" t="s">
        <v>14</v>
      </c>
      <c r="F26" s="101">
        <v>30200</v>
      </c>
      <c r="G26" s="97" t="s">
        <v>148</v>
      </c>
      <c r="H26" s="108">
        <v>532411387</v>
      </c>
      <c r="I26" s="101">
        <v>42959</v>
      </c>
      <c r="J26" s="7" t="s">
        <v>405</v>
      </c>
      <c r="K26" s="7" t="s">
        <v>742</v>
      </c>
    </row>
    <row r="27" spans="1:11">
      <c r="A27" s="7" t="s">
        <v>421</v>
      </c>
      <c r="B27" s="97" t="s">
        <v>518</v>
      </c>
      <c r="C27" s="97" t="s">
        <v>588</v>
      </c>
      <c r="D27" s="7" t="str">
        <f t="shared" si="0"/>
        <v>B</v>
      </c>
      <c r="E27" s="98" t="s">
        <v>14</v>
      </c>
      <c r="F27" s="101">
        <v>24988</v>
      </c>
      <c r="G27" s="97" t="s">
        <v>672</v>
      </c>
      <c r="H27" s="110">
        <v>204429110</v>
      </c>
      <c r="I27" s="101">
        <v>43942</v>
      </c>
      <c r="J27" s="7" t="s">
        <v>405</v>
      </c>
      <c r="K27" s="7" t="s">
        <v>742</v>
      </c>
    </row>
    <row r="28" spans="1:11">
      <c r="A28" s="7" t="s">
        <v>422</v>
      </c>
      <c r="B28" s="97" t="s">
        <v>519</v>
      </c>
      <c r="C28" s="97" t="s">
        <v>589</v>
      </c>
      <c r="D28" s="7" t="str">
        <f t="shared" si="0"/>
        <v>I</v>
      </c>
      <c r="E28" s="98" t="s">
        <v>102</v>
      </c>
      <c r="F28" s="101">
        <v>15606</v>
      </c>
      <c r="G28" s="97" t="s">
        <v>495</v>
      </c>
      <c r="H28" s="108">
        <v>307056137</v>
      </c>
      <c r="I28" s="105">
        <v>43377</v>
      </c>
      <c r="J28" s="7" t="s">
        <v>405</v>
      </c>
      <c r="K28" s="7" t="s">
        <v>742</v>
      </c>
    </row>
    <row r="29" spans="1:11">
      <c r="A29" s="7" t="s">
        <v>423</v>
      </c>
      <c r="B29" s="97" t="s">
        <v>520</v>
      </c>
      <c r="C29" s="97" t="s">
        <v>590</v>
      </c>
      <c r="D29" s="7" t="str">
        <f t="shared" si="0"/>
        <v>P</v>
      </c>
      <c r="E29" s="98" t="s">
        <v>14</v>
      </c>
      <c r="F29" s="101">
        <v>24510</v>
      </c>
      <c r="G29" s="97" t="s">
        <v>495</v>
      </c>
      <c r="H29" s="108">
        <v>109333285</v>
      </c>
      <c r="I29" s="105">
        <v>42934</v>
      </c>
      <c r="J29" s="7" t="s">
        <v>405</v>
      </c>
      <c r="K29" s="7" t="s">
        <v>742</v>
      </c>
    </row>
    <row r="30" spans="1:11">
      <c r="A30" s="7" t="s">
        <v>424</v>
      </c>
      <c r="B30" s="97" t="s">
        <v>521</v>
      </c>
      <c r="C30" s="97" t="s">
        <v>591</v>
      </c>
      <c r="D30" s="7" t="str">
        <f t="shared" si="0"/>
        <v>R</v>
      </c>
      <c r="E30" s="98" t="s">
        <v>14</v>
      </c>
      <c r="F30" s="101">
        <v>34449</v>
      </c>
      <c r="G30" s="97" t="s">
        <v>494</v>
      </c>
      <c r="H30" s="108" t="s">
        <v>640</v>
      </c>
      <c r="I30" s="105">
        <v>44768</v>
      </c>
      <c r="J30" s="7" t="s">
        <v>405</v>
      </c>
      <c r="K30" s="7" t="s">
        <v>742</v>
      </c>
    </row>
    <row r="31" spans="1:11">
      <c r="A31" s="7" t="s">
        <v>425</v>
      </c>
      <c r="B31" s="97" t="s">
        <v>522</v>
      </c>
      <c r="C31" s="97" t="s">
        <v>592</v>
      </c>
      <c r="D31" s="7" t="str">
        <f t="shared" si="0"/>
        <v>H</v>
      </c>
      <c r="E31" s="98" t="s">
        <v>14</v>
      </c>
      <c r="F31" s="101">
        <v>34476</v>
      </c>
      <c r="G31" s="97" t="s">
        <v>494</v>
      </c>
      <c r="H31" s="108" t="s">
        <v>641</v>
      </c>
      <c r="I31" s="105">
        <v>44710</v>
      </c>
      <c r="J31" s="7" t="s">
        <v>405</v>
      </c>
      <c r="K31" s="7" t="s">
        <v>742</v>
      </c>
    </row>
    <row r="32" spans="1:11">
      <c r="A32" s="7" t="s">
        <v>426</v>
      </c>
      <c r="B32" s="97" t="s">
        <v>523</v>
      </c>
      <c r="C32" s="97" t="s">
        <v>593</v>
      </c>
      <c r="D32" s="7" t="str">
        <f t="shared" si="0"/>
        <v>M</v>
      </c>
      <c r="E32" s="98" t="s">
        <v>102</v>
      </c>
      <c r="F32" s="101">
        <v>31764</v>
      </c>
      <c r="G32" s="97" t="s">
        <v>491</v>
      </c>
      <c r="H32" s="110" t="s">
        <v>642</v>
      </c>
      <c r="I32" s="105">
        <v>46284</v>
      </c>
      <c r="J32" s="7" t="s">
        <v>405</v>
      </c>
      <c r="K32" s="7" t="s">
        <v>742</v>
      </c>
    </row>
    <row r="33" spans="1:11">
      <c r="A33" s="7" t="s">
        <v>427</v>
      </c>
      <c r="B33" s="97" t="s">
        <v>524</v>
      </c>
      <c r="C33" s="97" t="s">
        <v>594</v>
      </c>
      <c r="D33" s="7" t="str">
        <f t="shared" si="0"/>
        <v>R</v>
      </c>
      <c r="E33" s="98" t="s">
        <v>102</v>
      </c>
      <c r="F33" s="101">
        <v>19471</v>
      </c>
      <c r="G33" s="97" t="s">
        <v>673</v>
      </c>
      <c r="H33" s="108" t="s">
        <v>643</v>
      </c>
      <c r="I33" s="105">
        <v>46070</v>
      </c>
      <c r="J33" s="7" t="s">
        <v>405</v>
      </c>
      <c r="K33" s="7" t="s">
        <v>742</v>
      </c>
    </row>
    <row r="34" spans="1:11">
      <c r="A34" s="7" t="s">
        <v>428</v>
      </c>
      <c r="B34" s="97" t="s">
        <v>468</v>
      </c>
      <c r="C34" s="97" t="s">
        <v>475</v>
      </c>
      <c r="D34" s="7" t="str">
        <f t="shared" si="0"/>
        <v>M</v>
      </c>
      <c r="E34" s="98" t="s">
        <v>102</v>
      </c>
      <c r="F34" s="101">
        <v>29467</v>
      </c>
      <c r="G34" s="97" t="s">
        <v>490</v>
      </c>
      <c r="H34" s="109" t="s">
        <v>485</v>
      </c>
      <c r="I34" s="106">
        <v>46078</v>
      </c>
      <c r="J34" s="7" t="s">
        <v>405</v>
      </c>
      <c r="K34" s="7" t="s">
        <v>742</v>
      </c>
    </row>
    <row r="35" spans="1:11">
      <c r="A35" s="7" t="s">
        <v>429</v>
      </c>
      <c r="B35" s="97" t="s">
        <v>471</v>
      </c>
      <c r="C35" s="97" t="s">
        <v>481</v>
      </c>
      <c r="D35" s="7" t="str">
        <f t="shared" si="0"/>
        <v>P</v>
      </c>
      <c r="E35" s="98" t="s">
        <v>102</v>
      </c>
      <c r="F35" s="101">
        <v>31943</v>
      </c>
      <c r="G35" s="97" t="s">
        <v>490</v>
      </c>
      <c r="H35" s="108" t="s">
        <v>487</v>
      </c>
      <c r="I35" s="105">
        <v>44913</v>
      </c>
      <c r="J35" s="7" t="s">
        <v>405</v>
      </c>
      <c r="K35" s="7" t="s">
        <v>742</v>
      </c>
    </row>
    <row r="36" spans="1:11">
      <c r="A36" s="7" t="s">
        <v>430</v>
      </c>
      <c r="B36" s="97" t="s">
        <v>525</v>
      </c>
      <c r="C36" s="97" t="s">
        <v>595</v>
      </c>
      <c r="D36" s="7" t="str">
        <f t="shared" si="0"/>
        <v>F</v>
      </c>
      <c r="E36" s="98" t="s">
        <v>14</v>
      </c>
      <c r="F36" s="101">
        <v>30830</v>
      </c>
      <c r="G36" s="97" t="s">
        <v>496</v>
      </c>
      <c r="H36" s="108" t="s">
        <v>644</v>
      </c>
      <c r="I36" s="105">
        <v>44215</v>
      </c>
      <c r="J36" s="7" t="s">
        <v>405</v>
      </c>
      <c r="K36" s="7" t="s">
        <v>742</v>
      </c>
    </row>
    <row r="37" spans="1:11">
      <c r="A37" s="7" t="s">
        <v>431</v>
      </c>
      <c r="B37" s="97" t="s">
        <v>469</v>
      </c>
      <c r="C37" s="97" t="s">
        <v>476</v>
      </c>
      <c r="D37" s="7" t="str">
        <f t="shared" si="0"/>
        <v>T</v>
      </c>
      <c r="E37" s="98" t="s">
        <v>14</v>
      </c>
      <c r="F37" s="101">
        <v>33634</v>
      </c>
      <c r="G37" s="97" t="s">
        <v>494</v>
      </c>
      <c r="H37" s="111" t="s">
        <v>486</v>
      </c>
      <c r="I37" s="105">
        <v>43984</v>
      </c>
      <c r="J37" s="7" t="s">
        <v>405</v>
      </c>
      <c r="K37" s="7" t="s">
        <v>742</v>
      </c>
    </row>
    <row r="38" spans="1:11">
      <c r="A38" s="7" t="s">
        <v>432</v>
      </c>
      <c r="B38" s="97" t="s">
        <v>526</v>
      </c>
      <c r="C38" s="97" t="s">
        <v>294</v>
      </c>
      <c r="D38" s="7" t="str">
        <f t="shared" si="0"/>
        <v>A</v>
      </c>
      <c r="E38" s="98" t="s">
        <v>14</v>
      </c>
      <c r="F38" s="101">
        <v>33925</v>
      </c>
      <c r="G38" s="97" t="s">
        <v>493</v>
      </c>
      <c r="H38" s="108" t="s">
        <v>645</v>
      </c>
      <c r="I38" s="105">
        <v>46301</v>
      </c>
      <c r="J38" s="7" t="s">
        <v>405</v>
      </c>
      <c r="K38" s="7" t="s">
        <v>742</v>
      </c>
    </row>
    <row r="39" spans="1:11">
      <c r="A39" s="7" t="s">
        <v>433</v>
      </c>
      <c r="B39" s="97" t="s">
        <v>527</v>
      </c>
      <c r="C39" s="97" t="s">
        <v>479</v>
      </c>
      <c r="D39" s="7" t="str">
        <f t="shared" si="0"/>
        <v>J</v>
      </c>
      <c r="E39" s="98" t="s">
        <v>14</v>
      </c>
      <c r="F39" s="101">
        <v>32082</v>
      </c>
      <c r="G39" s="97" t="s">
        <v>674</v>
      </c>
      <c r="H39" s="108" t="s">
        <v>646</v>
      </c>
      <c r="I39" s="105">
        <v>44800</v>
      </c>
      <c r="J39" s="7" t="s">
        <v>405</v>
      </c>
      <c r="K39" s="7" t="s">
        <v>742</v>
      </c>
    </row>
    <row r="40" spans="1:11">
      <c r="A40" s="7" t="s">
        <v>434</v>
      </c>
      <c r="B40" s="97" t="s">
        <v>528</v>
      </c>
      <c r="C40" s="97" t="s">
        <v>596</v>
      </c>
      <c r="D40" s="7" t="str">
        <f t="shared" si="0"/>
        <v>A</v>
      </c>
      <c r="E40" s="98" t="s">
        <v>102</v>
      </c>
      <c r="F40" s="101">
        <v>32965</v>
      </c>
      <c r="G40" s="97" t="s">
        <v>495</v>
      </c>
      <c r="H40" s="109">
        <v>466400539</v>
      </c>
      <c r="I40" s="106">
        <v>44322</v>
      </c>
      <c r="J40" s="7" t="s">
        <v>405</v>
      </c>
      <c r="K40" s="7" t="s">
        <v>742</v>
      </c>
    </row>
    <row r="41" spans="1:11">
      <c r="A41" s="7" t="s">
        <v>435</v>
      </c>
      <c r="B41" s="97" t="s">
        <v>529</v>
      </c>
      <c r="C41" s="97" t="s">
        <v>597</v>
      </c>
      <c r="D41" s="7" t="str">
        <f t="shared" si="0"/>
        <v>M</v>
      </c>
      <c r="E41" s="98" t="s">
        <v>102</v>
      </c>
      <c r="F41" s="101">
        <v>14725</v>
      </c>
      <c r="G41" s="97" t="s">
        <v>492</v>
      </c>
      <c r="H41" s="107" t="s">
        <v>702</v>
      </c>
      <c r="I41" s="104">
        <v>42968</v>
      </c>
      <c r="J41" s="7" t="s">
        <v>405</v>
      </c>
      <c r="K41" s="7" t="s">
        <v>742</v>
      </c>
    </row>
    <row r="42" spans="1:11">
      <c r="A42" s="7" t="s">
        <v>436</v>
      </c>
      <c r="B42" s="97" t="s">
        <v>530</v>
      </c>
      <c r="C42" s="97" t="s">
        <v>598</v>
      </c>
      <c r="D42" s="7" t="str">
        <f t="shared" si="0"/>
        <v>J</v>
      </c>
      <c r="E42" s="98" t="s">
        <v>102</v>
      </c>
      <c r="F42" s="101">
        <v>22804</v>
      </c>
      <c r="G42" s="97" t="s">
        <v>491</v>
      </c>
      <c r="H42" s="109" t="s">
        <v>647</v>
      </c>
      <c r="I42" s="106">
        <v>45465</v>
      </c>
      <c r="J42" s="7" t="s">
        <v>405</v>
      </c>
      <c r="K42" s="7" t="s">
        <v>742</v>
      </c>
    </row>
    <row r="43" spans="1:11">
      <c r="A43" s="7" t="s">
        <v>437</v>
      </c>
      <c r="B43" s="97" t="s">
        <v>531</v>
      </c>
      <c r="C43" s="97" t="s">
        <v>599</v>
      </c>
      <c r="D43" s="7" t="str">
        <f t="shared" si="0"/>
        <v>F</v>
      </c>
      <c r="E43" s="98" t="s">
        <v>14</v>
      </c>
      <c r="F43" s="101">
        <v>28055</v>
      </c>
      <c r="G43" s="97" t="s">
        <v>491</v>
      </c>
      <c r="H43" s="108" t="s">
        <v>648</v>
      </c>
      <c r="I43" s="105">
        <v>45184</v>
      </c>
      <c r="J43" s="7" t="s">
        <v>405</v>
      </c>
      <c r="K43" s="7" t="s">
        <v>742</v>
      </c>
    </row>
    <row r="44" spans="1:11">
      <c r="A44" s="7" t="s">
        <v>438</v>
      </c>
      <c r="B44" s="97" t="s">
        <v>532</v>
      </c>
      <c r="C44" s="97" t="s">
        <v>600</v>
      </c>
      <c r="D44" s="7" t="str">
        <f t="shared" si="0"/>
        <v>R</v>
      </c>
      <c r="E44" s="98" t="s">
        <v>14</v>
      </c>
      <c r="F44" s="101">
        <v>24288</v>
      </c>
      <c r="G44" s="97" t="s">
        <v>495</v>
      </c>
      <c r="H44" s="108">
        <v>504711628</v>
      </c>
      <c r="I44" s="105">
        <v>44388</v>
      </c>
      <c r="J44" s="7" t="s">
        <v>405</v>
      </c>
      <c r="K44" s="7" t="s">
        <v>742</v>
      </c>
    </row>
    <row r="45" spans="1:11">
      <c r="A45" s="7" t="s">
        <v>439</v>
      </c>
      <c r="B45" s="97" t="s">
        <v>533</v>
      </c>
      <c r="C45" s="97" t="s">
        <v>601</v>
      </c>
      <c r="D45" s="7" t="str">
        <f t="shared" si="0"/>
        <v>N</v>
      </c>
      <c r="E45" s="98" t="s">
        <v>14</v>
      </c>
      <c r="F45" s="101">
        <v>32793</v>
      </c>
      <c r="G45" s="97" t="s">
        <v>491</v>
      </c>
      <c r="H45" s="108" t="s">
        <v>649</v>
      </c>
      <c r="I45" s="105">
        <v>45233</v>
      </c>
      <c r="J45" s="7" t="s">
        <v>405</v>
      </c>
      <c r="K45" s="7" t="s">
        <v>742</v>
      </c>
    </row>
    <row r="46" spans="1:11">
      <c r="A46" s="7" t="s">
        <v>440</v>
      </c>
      <c r="B46" s="97" t="s">
        <v>472</v>
      </c>
      <c r="C46" s="97" t="s">
        <v>482</v>
      </c>
      <c r="D46" s="7" t="str">
        <f t="shared" si="0"/>
        <v>Y</v>
      </c>
      <c r="E46" s="98" t="s">
        <v>14</v>
      </c>
      <c r="F46" s="101">
        <v>30873</v>
      </c>
      <c r="G46" s="97" t="s">
        <v>498</v>
      </c>
      <c r="H46" s="108" t="s">
        <v>488</v>
      </c>
      <c r="I46" s="105">
        <v>44652</v>
      </c>
      <c r="J46" s="7" t="s">
        <v>405</v>
      </c>
      <c r="K46" s="7" t="s">
        <v>742</v>
      </c>
    </row>
    <row r="47" spans="1:11">
      <c r="A47" s="7" t="s">
        <v>441</v>
      </c>
      <c r="B47" s="97" t="s">
        <v>534</v>
      </c>
      <c r="C47" s="97" t="s">
        <v>602</v>
      </c>
      <c r="D47" s="7" t="str">
        <f t="shared" si="0"/>
        <v>H</v>
      </c>
      <c r="E47" s="98" t="s">
        <v>102</v>
      </c>
      <c r="F47" s="101">
        <v>33736</v>
      </c>
      <c r="G47" s="97" t="s">
        <v>494</v>
      </c>
      <c r="H47" s="108" t="s">
        <v>650</v>
      </c>
      <c r="I47" s="105">
        <v>44006</v>
      </c>
      <c r="J47" s="7" t="s">
        <v>405</v>
      </c>
      <c r="K47" s="7" t="s">
        <v>742</v>
      </c>
    </row>
    <row r="48" spans="1:11">
      <c r="A48" s="7" t="s">
        <v>442</v>
      </c>
      <c r="B48" s="97" t="s">
        <v>535</v>
      </c>
      <c r="C48" s="97" t="s">
        <v>603</v>
      </c>
      <c r="D48" s="7" t="str">
        <f t="shared" si="0"/>
        <v>F</v>
      </c>
      <c r="E48" s="98" t="s">
        <v>102</v>
      </c>
      <c r="F48" s="101">
        <v>32045</v>
      </c>
      <c r="G48" s="97" t="s">
        <v>675</v>
      </c>
      <c r="H48" s="112" t="s">
        <v>651</v>
      </c>
      <c r="I48" s="105">
        <v>43821</v>
      </c>
      <c r="J48" s="7" t="s">
        <v>405</v>
      </c>
      <c r="K48" s="7" t="s">
        <v>742</v>
      </c>
    </row>
    <row r="49" spans="1:11">
      <c r="A49" s="7" t="s">
        <v>443</v>
      </c>
      <c r="B49" s="97" t="s">
        <v>536</v>
      </c>
      <c r="C49" s="97" t="s">
        <v>604</v>
      </c>
      <c r="D49" s="7" t="str">
        <f t="shared" si="0"/>
        <v>F</v>
      </c>
      <c r="E49" s="98" t="s">
        <v>102</v>
      </c>
      <c r="F49" s="101">
        <v>30895</v>
      </c>
      <c r="G49" s="97" t="s">
        <v>491</v>
      </c>
      <c r="H49" s="107" t="s">
        <v>652</v>
      </c>
      <c r="I49" s="104">
        <v>46307</v>
      </c>
      <c r="J49" s="7" t="s">
        <v>405</v>
      </c>
      <c r="K49" s="7" t="s">
        <v>742</v>
      </c>
    </row>
    <row r="50" spans="1:11">
      <c r="A50" s="7" t="s">
        <v>444</v>
      </c>
      <c r="B50" s="97" t="s">
        <v>537</v>
      </c>
      <c r="C50" s="97" t="s">
        <v>605</v>
      </c>
      <c r="D50" s="7" t="str">
        <f t="shared" si="0"/>
        <v>S</v>
      </c>
      <c r="E50" s="98" t="s">
        <v>102</v>
      </c>
      <c r="F50" s="101">
        <v>29386</v>
      </c>
      <c r="G50" s="97" t="s">
        <v>673</v>
      </c>
      <c r="H50" s="108" t="s">
        <v>653</v>
      </c>
      <c r="I50" s="105">
        <v>46287</v>
      </c>
      <c r="J50" s="7" t="s">
        <v>405</v>
      </c>
      <c r="K50" s="7" t="s">
        <v>742</v>
      </c>
    </row>
    <row r="51" spans="1:11">
      <c r="A51" s="7" t="s">
        <v>445</v>
      </c>
      <c r="B51" s="97" t="s">
        <v>538</v>
      </c>
      <c r="C51" s="97" t="s">
        <v>606</v>
      </c>
      <c r="D51" s="7" t="str">
        <f t="shared" si="0"/>
        <v>K</v>
      </c>
      <c r="E51" s="98" t="s">
        <v>14</v>
      </c>
      <c r="F51" s="101">
        <v>32722</v>
      </c>
      <c r="G51" s="97" t="s">
        <v>493</v>
      </c>
      <c r="H51" s="108" t="s">
        <v>654</v>
      </c>
      <c r="I51" s="105">
        <v>44318</v>
      </c>
      <c r="J51" s="7" t="s">
        <v>405</v>
      </c>
      <c r="K51" s="7" t="s">
        <v>742</v>
      </c>
    </row>
    <row r="52" spans="1:11">
      <c r="A52" s="7" t="s">
        <v>446</v>
      </c>
      <c r="B52" s="97" t="s">
        <v>539</v>
      </c>
      <c r="C52" s="97" t="s">
        <v>607</v>
      </c>
      <c r="D52" s="7" t="str">
        <f t="shared" si="0"/>
        <v>B</v>
      </c>
      <c r="E52" s="98" t="s">
        <v>14</v>
      </c>
      <c r="F52" s="101">
        <v>33772</v>
      </c>
      <c r="G52" s="97" t="s">
        <v>676</v>
      </c>
      <c r="H52" s="108">
        <v>116220377</v>
      </c>
      <c r="I52" s="105">
        <v>44580</v>
      </c>
      <c r="J52" s="7" t="s">
        <v>405</v>
      </c>
      <c r="K52" s="7" t="s">
        <v>742</v>
      </c>
    </row>
    <row r="53" spans="1:11">
      <c r="A53" s="7" t="s">
        <v>447</v>
      </c>
      <c r="B53" s="97" t="s">
        <v>540</v>
      </c>
      <c r="C53" s="97" t="s">
        <v>608</v>
      </c>
      <c r="D53" s="7" t="str">
        <f t="shared" si="0"/>
        <v>W</v>
      </c>
      <c r="E53" s="98" t="s">
        <v>102</v>
      </c>
      <c r="F53" s="101">
        <v>33312</v>
      </c>
      <c r="G53" s="97" t="s">
        <v>491</v>
      </c>
      <c r="H53" s="108" t="s">
        <v>655</v>
      </c>
      <c r="I53" s="105">
        <v>45543</v>
      </c>
      <c r="J53" s="7" t="s">
        <v>405</v>
      </c>
      <c r="K53" s="7" t="s">
        <v>742</v>
      </c>
    </row>
    <row r="54" spans="1:11">
      <c r="A54" s="7" t="s">
        <v>448</v>
      </c>
      <c r="B54" s="97" t="s">
        <v>541</v>
      </c>
      <c r="C54" s="97" t="s">
        <v>609</v>
      </c>
      <c r="D54" s="7" t="str">
        <f t="shared" si="0"/>
        <v>J</v>
      </c>
      <c r="E54" s="98" t="s">
        <v>102</v>
      </c>
      <c r="F54" s="101">
        <v>31434</v>
      </c>
      <c r="G54" s="97" t="s">
        <v>677</v>
      </c>
      <c r="H54" s="110" t="s">
        <v>709</v>
      </c>
      <c r="I54" s="105">
        <v>44439</v>
      </c>
      <c r="J54" s="7" t="s">
        <v>405</v>
      </c>
      <c r="K54" s="7" t="s">
        <v>742</v>
      </c>
    </row>
    <row r="55" spans="1:11">
      <c r="A55" s="7" t="s">
        <v>449</v>
      </c>
      <c r="B55" s="97" t="s">
        <v>500</v>
      </c>
      <c r="C55" s="97" t="s">
        <v>610</v>
      </c>
      <c r="D55" s="7" t="str">
        <f t="shared" si="0"/>
        <v>J</v>
      </c>
      <c r="E55" s="98" t="s">
        <v>102</v>
      </c>
      <c r="F55" s="101">
        <v>31793</v>
      </c>
      <c r="G55" s="97" t="s">
        <v>714</v>
      </c>
      <c r="H55" s="110" t="s">
        <v>710</v>
      </c>
      <c r="I55" s="104">
        <v>45271</v>
      </c>
      <c r="J55" s="7" t="s">
        <v>405</v>
      </c>
      <c r="K55" s="7" t="s">
        <v>742</v>
      </c>
    </row>
    <row r="56" spans="1:11">
      <c r="A56" s="7" t="s">
        <v>450</v>
      </c>
      <c r="B56" s="97" t="s">
        <v>473</v>
      </c>
      <c r="C56" s="97" t="s">
        <v>483</v>
      </c>
      <c r="D56" s="7" t="str">
        <f t="shared" si="0"/>
        <v>H</v>
      </c>
      <c r="E56" s="98" t="s">
        <v>14</v>
      </c>
      <c r="F56" s="101">
        <v>32854</v>
      </c>
      <c r="G56" s="97" t="s">
        <v>495</v>
      </c>
      <c r="H56" s="108">
        <v>539097295</v>
      </c>
      <c r="I56" s="105">
        <v>46551</v>
      </c>
      <c r="J56" s="7" t="s">
        <v>405</v>
      </c>
      <c r="K56" s="7" t="s">
        <v>742</v>
      </c>
    </row>
    <row r="57" spans="1:11">
      <c r="A57" s="7" t="s">
        <v>451</v>
      </c>
      <c r="B57" s="97" t="s">
        <v>542</v>
      </c>
      <c r="C57" s="97" t="s">
        <v>611</v>
      </c>
      <c r="D57" s="7" t="str">
        <f t="shared" si="0"/>
        <v>S</v>
      </c>
      <c r="E57" s="98" t="s">
        <v>102</v>
      </c>
      <c r="F57" s="101">
        <v>24646</v>
      </c>
      <c r="G57" s="97" t="s">
        <v>490</v>
      </c>
      <c r="H57" s="109" t="s">
        <v>656</v>
      </c>
      <c r="I57" s="106">
        <v>45753</v>
      </c>
      <c r="J57" s="7" t="s">
        <v>405</v>
      </c>
      <c r="K57" s="7" t="s">
        <v>742</v>
      </c>
    </row>
    <row r="58" spans="1:11">
      <c r="A58" s="7" t="s">
        <v>452</v>
      </c>
      <c r="B58" s="97" t="s">
        <v>543</v>
      </c>
      <c r="C58" s="97" t="s">
        <v>612</v>
      </c>
      <c r="D58" s="7" t="str">
        <f t="shared" si="0"/>
        <v>C</v>
      </c>
      <c r="E58" s="98" t="s">
        <v>14</v>
      </c>
      <c r="F58" s="101">
        <v>29849</v>
      </c>
      <c r="G58" s="97" t="s">
        <v>495</v>
      </c>
      <c r="H58" s="108">
        <v>533765743</v>
      </c>
      <c r="I58" s="105">
        <v>46061</v>
      </c>
      <c r="J58" s="7" t="s">
        <v>405</v>
      </c>
      <c r="K58" s="7" t="s">
        <v>742</v>
      </c>
    </row>
    <row r="59" spans="1:11">
      <c r="A59" s="7" t="s">
        <v>453</v>
      </c>
      <c r="B59" s="97" t="s">
        <v>544</v>
      </c>
      <c r="C59" s="97" t="s">
        <v>613</v>
      </c>
      <c r="D59" s="7" t="str">
        <f t="shared" si="0"/>
        <v>M</v>
      </c>
      <c r="E59" s="98" t="s">
        <v>102</v>
      </c>
      <c r="F59" s="101">
        <v>29357</v>
      </c>
      <c r="G59" s="97" t="s">
        <v>678</v>
      </c>
      <c r="H59" s="108" t="s">
        <v>657</v>
      </c>
      <c r="I59" s="105">
        <v>44049</v>
      </c>
      <c r="J59" s="7" t="s">
        <v>405</v>
      </c>
      <c r="K59" s="7" t="s">
        <v>742</v>
      </c>
    </row>
    <row r="60" spans="1:11">
      <c r="A60" s="7" t="s">
        <v>454</v>
      </c>
      <c r="B60" s="97" t="s">
        <v>545</v>
      </c>
      <c r="C60" s="97" t="s">
        <v>614</v>
      </c>
      <c r="D60" s="7" t="str">
        <f t="shared" si="0"/>
        <v>S</v>
      </c>
      <c r="E60" s="98" t="s">
        <v>102</v>
      </c>
      <c r="F60" s="101">
        <v>15489</v>
      </c>
      <c r="G60" s="97" t="s">
        <v>148</v>
      </c>
      <c r="H60" s="108">
        <v>548538943</v>
      </c>
      <c r="I60" s="104">
        <v>46423</v>
      </c>
      <c r="J60" s="7" t="s">
        <v>405</v>
      </c>
      <c r="K60" s="7" t="s">
        <v>742</v>
      </c>
    </row>
    <row r="61" spans="1:11">
      <c r="A61" s="7" t="s">
        <v>455</v>
      </c>
      <c r="B61" s="97" t="s">
        <v>546</v>
      </c>
      <c r="C61" s="97" t="s">
        <v>615</v>
      </c>
      <c r="D61" s="7" t="str">
        <f t="shared" si="0"/>
        <v>T</v>
      </c>
      <c r="E61" s="98" t="s">
        <v>14</v>
      </c>
      <c r="F61" s="101">
        <v>20423</v>
      </c>
      <c r="G61" s="97" t="s">
        <v>148</v>
      </c>
      <c r="H61" s="108">
        <v>531165845</v>
      </c>
      <c r="I61" s="104">
        <v>46041</v>
      </c>
      <c r="J61" s="7" t="s">
        <v>405</v>
      </c>
      <c r="K61" s="7" t="s">
        <v>742</v>
      </c>
    </row>
    <row r="62" spans="1:11">
      <c r="A62" s="7" t="s">
        <v>456</v>
      </c>
      <c r="B62" s="97" t="s">
        <v>547</v>
      </c>
      <c r="C62" s="97" t="s">
        <v>616</v>
      </c>
      <c r="D62" s="7" t="str">
        <f t="shared" si="0"/>
        <v>M</v>
      </c>
      <c r="E62" s="98" t="s">
        <v>14</v>
      </c>
      <c r="F62" s="101">
        <v>22990</v>
      </c>
      <c r="G62" s="97" t="s">
        <v>672</v>
      </c>
      <c r="H62" s="110">
        <v>203842505</v>
      </c>
      <c r="I62" s="104">
        <v>43618</v>
      </c>
      <c r="J62" s="7" t="s">
        <v>405</v>
      </c>
      <c r="K62" s="7" t="s">
        <v>742</v>
      </c>
    </row>
    <row r="63" spans="1:11">
      <c r="A63" s="7" t="s">
        <v>457</v>
      </c>
      <c r="B63" s="97" t="s">
        <v>548</v>
      </c>
      <c r="C63" s="97" t="s">
        <v>617</v>
      </c>
      <c r="D63" s="7" t="str">
        <f t="shared" si="0"/>
        <v>C</v>
      </c>
      <c r="E63" s="98" t="s">
        <v>102</v>
      </c>
      <c r="F63" s="101">
        <v>32589</v>
      </c>
      <c r="G63" s="97" t="s">
        <v>493</v>
      </c>
      <c r="H63" s="108" t="s">
        <v>658</v>
      </c>
      <c r="I63" s="105">
        <v>46399</v>
      </c>
      <c r="J63" s="7" t="s">
        <v>405</v>
      </c>
      <c r="K63" s="7" t="s">
        <v>742</v>
      </c>
    </row>
    <row r="64" spans="1:11">
      <c r="A64" s="7" t="s">
        <v>458</v>
      </c>
      <c r="B64" s="97" t="s">
        <v>549</v>
      </c>
      <c r="C64" s="97" t="s">
        <v>618</v>
      </c>
      <c r="D64" s="7" t="str">
        <f t="shared" si="0"/>
        <v>S</v>
      </c>
      <c r="E64" s="98" t="s">
        <v>14</v>
      </c>
      <c r="F64" s="101">
        <v>28109</v>
      </c>
      <c r="G64" s="97" t="s">
        <v>679</v>
      </c>
      <c r="H64" s="110" t="s">
        <v>711</v>
      </c>
      <c r="I64" s="104">
        <v>44106</v>
      </c>
      <c r="J64" s="7" t="s">
        <v>405</v>
      </c>
      <c r="K64" s="7" t="s">
        <v>742</v>
      </c>
    </row>
    <row r="65" spans="1:11">
      <c r="A65" s="7" t="s">
        <v>459</v>
      </c>
      <c r="B65" s="97" t="s">
        <v>470</v>
      </c>
      <c r="C65" s="97" t="s">
        <v>619</v>
      </c>
      <c r="D65" s="7" t="str">
        <f t="shared" si="0"/>
        <v>P</v>
      </c>
      <c r="E65" s="98" t="s">
        <v>14</v>
      </c>
      <c r="F65" s="101">
        <v>22889</v>
      </c>
      <c r="G65" s="97" t="s">
        <v>495</v>
      </c>
      <c r="H65" s="108">
        <v>706904539</v>
      </c>
      <c r="I65" s="105">
        <v>43324</v>
      </c>
      <c r="J65" s="7" t="s">
        <v>405</v>
      </c>
      <c r="K65" s="7" t="s">
        <v>742</v>
      </c>
    </row>
    <row r="66" spans="1:11">
      <c r="A66" s="7" t="s">
        <v>460</v>
      </c>
      <c r="B66" s="97" t="s">
        <v>550</v>
      </c>
      <c r="C66" s="97" t="s">
        <v>620</v>
      </c>
      <c r="D66" s="7" t="str">
        <f t="shared" si="0"/>
        <v>J</v>
      </c>
      <c r="E66" s="98" t="s">
        <v>14</v>
      </c>
      <c r="F66" s="101">
        <v>29860</v>
      </c>
      <c r="G66" s="97" t="s">
        <v>496</v>
      </c>
      <c r="H66" s="108" t="s">
        <v>659</v>
      </c>
      <c r="I66" s="105">
        <v>44271</v>
      </c>
      <c r="J66" s="7" t="s">
        <v>405</v>
      </c>
      <c r="K66" s="7" t="s">
        <v>742</v>
      </c>
    </row>
    <row r="67" spans="1:11">
      <c r="A67" s="7" t="s">
        <v>461</v>
      </c>
      <c r="B67" s="97" t="s">
        <v>551</v>
      </c>
      <c r="C67" s="97" t="s">
        <v>621</v>
      </c>
      <c r="D67" s="7" t="str">
        <f t="shared" si="0"/>
        <v>N</v>
      </c>
      <c r="E67" s="98" t="s">
        <v>102</v>
      </c>
      <c r="F67" s="101">
        <v>30340</v>
      </c>
      <c r="G67" s="97" t="s">
        <v>496</v>
      </c>
      <c r="H67" s="110" t="s">
        <v>712</v>
      </c>
      <c r="I67" s="105">
        <v>43095</v>
      </c>
      <c r="J67" s="7" t="s">
        <v>405</v>
      </c>
      <c r="K67" s="7" t="s">
        <v>742</v>
      </c>
    </row>
    <row r="68" spans="1:11">
      <c r="A68" s="7" t="s">
        <v>462</v>
      </c>
      <c r="B68" s="97" t="s">
        <v>552</v>
      </c>
      <c r="C68" s="97" t="s">
        <v>622</v>
      </c>
      <c r="D68" s="7" t="str">
        <f t="shared" si="0"/>
        <v>I</v>
      </c>
      <c r="E68" s="98" t="s">
        <v>102</v>
      </c>
      <c r="F68" s="101">
        <v>17982</v>
      </c>
      <c r="G68" s="97" t="s">
        <v>680</v>
      </c>
      <c r="H68" s="107" t="s">
        <v>660</v>
      </c>
      <c r="I68" s="104">
        <v>44368</v>
      </c>
      <c r="J68" s="7" t="s">
        <v>405</v>
      </c>
      <c r="K68" s="7" t="s">
        <v>742</v>
      </c>
    </row>
    <row r="69" spans="1:11">
      <c r="A69" s="7" t="s">
        <v>463</v>
      </c>
      <c r="B69" s="97" t="s">
        <v>553</v>
      </c>
      <c r="C69" s="97" t="s">
        <v>481</v>
      </c>
      <c r="D69" s="7" t="str">
        <f t="shared" si="0"/>
        <v>P</v>
      </c>
      <c r="E69" s="98" t="s">
        <v>14</v>
      </c>
      <c r="F69" s="101">
        <v>24895</v>
      </c>
      <c r="G69" s="97" t="s">
        <v>490</v>
      </c>
      <c r="H69" s="107" t="s">
        <v>661</v>
      </c>
      <c r="I69" s="104">
        <v>45228</v>
      </c>
      <c r="J69" s="7" t="s">
        <v>405</v>
      </c>
      <c r="K69" s="7" t="s">
        <v>742</v>
      </c>
    </row>
    <row r="70" spans="1:11">
      <c r="A70" s="7" t="s">
        <v>464</v>
      </c>
      <c r="B70" s="97" t="s">
        <v>554</v>
      </c>
      <c r="C70" s="97" t="s">
        <v>623</v>
      </c>
      <c r="D70" s="7" t="str">
        <f t="shared" si="0"/>
        <v>M</v>
      </c>
      <c r="E70" s="98" t="s">
        <v>14</v>
      </c>
      <c r="F70" s="101">
        <v>22325</v>
      </c>
      <c r="G70" s="97" t="s">
        <v>673</v>
      </c>
      <c r="H70" s="108" t="s">
        <v>662</v>
      </c>
      <c r="I70" s="105">
        <v>46280</v>
      </c>
      <c r="J70" s="7" t="s">
        <v>405</v>
      </c>
      <c r="K70" s="7" t="s">
        <v>742</v>
      </c>
    </row>
    <row r="71" spans="1:11">
      <c r="A71" s="7" t="s">
        <v>465</v>
      </c>
      <c r="B71" s="97" t="s">
        <v>555</v>
      </c>
      <c r="C71" s="97" t="s">
        <v>624</v>
      </c>
      <c r="D71" s="7" t="str">
        <f t="shared" si="0"/>
        <v>R</v>
      </c>
      <c r="E71" s="98" t="s">
        <v>102</v>
      </c>
      <c r="F71" s="101">
        <v>26823</v>
      </c>
      <c r="G71" s="97" t="s">
        <v>681</v>
      </c>
      <c r="H71" s="108">
        <v>463066880</v>
      </c>
      <c r="I71" s="104">
        <v>43614</v>
      </c>
      <c r="J71" s="7" t="s">
        <v>405</v>
      </c>
      <c r="K71" s="7" t="s">
        <v>742</v>
      </c>
    </row>
    <row r="72" spans="1:11">
      <c r="A72" s="7" t="s">
        <v>466</v>
      </c>
      <c r="B72" s="97" t="s">
        <v>474</v>
      </c>
      <c r="C72" s="97" t="s">
        <v>484</v>
      </c>
      <c r="D72" s="7" t="str">
        <f t="shared" si="0"/>
        <v>G</v>
      </c>
      <c r="E72" s="98" t="s">
        <v>14</v>
      </c>
      <c r="F72" s="101">
        <v>31887</v>
      </c>
      <c r="G72" s="97" t="s">
        <v>499</v>
      </c>
      <c r="H72" s="108" t="s">
        <v>489</v>
      </c>
      <c r="I72" s="105">
        <v>45395</v>
      </c>
      <c r="J72" s="7" t="s">
        <v>405</v>
      </c>
      <c r="K72" s="7" t="s">
        <v>742</v>
      </c>
    </row>
    <row r="73" spans="1:11">
      <c r="A73" s="7" t="s">
        <v>467</v>
      </c>
      <c r="B73" s="97" t="s">
        <v>556</v>
      </c>
      <c r="C73" s="97" t="s">
        <v>625</v>
      </c>
      <c r="D73" s="7" t="str">
        <f t="shared" si="0"/>
        <v>J</v>
      </c>
      <c r="E73" s="98" t="s">
        <v>102</v>
      </c>
      <c r="F73" s="101">
        <v>31440</v>
      </c>
      <c r="G73" s="97" t="s">
        <v>495</v>
      </c>
      <c r="H73" s="112">
        <v>529322107</v>
      </c>
      <c r="I73" s="105">
        <v>45930</v>
      </c>
      <c r="J73" s="7" t="s">
        <v>405</v>
      </c>
      <c r="K73" s="7" t="s">
        <v>742</v>
      </c>
    </row>
    <row r="74" spans="1:11">
      <c r="A74" s="7" t="s">
        <v>566</v>
      </c>
      <c r="B74" s="97" t="s">
        <v>557</v>
      </c>
      <c r="C74" s="97" t="s">
        <v>626</v>
      </c>
      <c r="D74" s="7" t="str">
        <f t="shared" ref="D74:D82" si="1">LEFT(C74,1)</f>
        <v>I</v>
      </c>
      <c r="E74" s="98" t="s">
        <v>102</v>
      </c>
      <c r="F74" s="101">
        <v>22785</v>
      </c>
      <c r="G74" s="97" t="s">
        <v>670</v>
      </c>
      <c r="H74" s="107">
        <v>508839321</v>
      </c>
      <c r="I74" s="104">
        <v>44702</v>
      </c>
      <c r="J74" s="7" t="s">
        <v>405</v>
      </c>
      <c r="K74" s="7" t="s">
        <v>742</v>
      </c>
    </row>
    <row r="75" spans="1:11">
      <c r="A75" s="7" t="s">
        <v>567</v>
      </c>
      <c r="B75" s="97" t="s">
        <v>558</v>
      </c>
      <c r="C75" s="97" t="s">
        <v>627</v>
      </c>
      <c r="D75" s="7" t="str">
        <f t="shared" si="1"/>
        <v>M</v>
      </c>
      <c r="E75" s="7" t="s">
        <v>14</v>
      </c>
      <c r="F75" s="101">
        <v>29494</v>
      </c>
      <c r="G75" s="97" t="s">
        <v>148</v>
      </c>
      <c r="H75" s="108">
        <v>517779011</v>
      </c>
      <c r="I75" s="105">
        <v>45530</v>
      </c>
      <c r="J75" s="7" t="s">
        <v>405</v>
      </c>
      <c r="K75" s="7" t="s">
        <v>742</v>
      </c>
    </row>
    <row r="76" spans="1:11">
      <c r="A76" s="7" t="s">
        <v>568</v>
      </c>
      <c r="B76" s="97" t="s">
        <v>559</v>
      </c>
      <c r="C76" s="97" t="s">
        <v>628</v>
      </c>
      <c r="D76" s="7" t="str">
        <f t="shared" si="1"/>
        <v>N</v>
      </c>
      <c r="E76" s="7" t="s">
        <v>14</v>
      </c>
      <c r="F76" s="101">
        <v>26151</v>
      </c>
      <c r="G76" s="97" t="s">
        <v>674</v>
      </c>
      <c r="H76" s="108" t="s">
        <v>663</v>
      </c>
      <c r="I76" s="105">
        <v>43292</v>
      </c>
      <c r="J76" s="7" t="s">
        <v>405</v>
      </c>
      <c r="K76" s="7" t="s">
        <v>742</v>
      </c>
    </row>
    <row r="77" spans="1:11">
      <c r="A77" s="7" t="s">
        <v>569</v>
      </c>
      <c r="B77" s="97" t="s">
        <v>560</v>
      </c>
      <c r="C77" s="97" t="s">
        <v>629</v>
      </c>
      <c r="D77" s="7" t="str">
        <f t="shared" si="1"/>
        <v>P</v>
      </c>
      <c r="E77" s="7" t="s">
        <v>14</v>
      </c>
      <c r="F77" s="101">
        <v>20846</v>
      </c>
      <c r="G77" s="97" t="s">
        <v>493</v>
      </c>
      <c r="H77" s="108" t="s">
        <v>664</v>
      </c>
      <c r="I77" s="105">
        <v>44521</v>
      </c>
      <c r="J77" s="7" t="s">
        <v>405</v>
      </c>
      <c r="K77" s="7" t="s">
        <v>742</v>
      </c>
    </row>
    <row r="78" spans="1:11">
      <c r="A78" s="7" t="s">
        <v>570</v>
      </c>
      <c r="B78" s="97" t="s">
        <v>561</v>
      </c>
      <c r="C78" s="97" t="s">
        <v>579</v>
      </c>
      <c r="D78" s="7" t="str">
        <f t="shared" si="1"/>
        <v>D</v>
      </c>
      <c r="E78" s="7" t="s">
        <v>102</v>
      </c>
      <c r="F78" s="101">
        <v>16674</v>
      </c>
      <c r="G78" s="97" t="s">
        <v>495</v>
      </c>
      <c r="H78" s="108">
        <v>517916085</v>
      </c>
      <c r="I78" s="105">
        <v>45561</v>
      </c>
      <c r="J78" s="7" t="s">
        <v>405</v>
      </c>
      <c r="K78" s="7" t="s">
        <v>742</v>
      </c>
    </row>
    <row r="79" spans="1:11">
      <c r="A79" s="7" t="s">
        <v>571</v>
      </c>
      <c r="B79" s="97" t="s">
        <v>562</v>
      </c>
      <c r="C79" s="97" t="s">
        <v>630</v>
      </c>
      <c r="D79" s="7" t="str">
        <f t="shared" si="1"/>
        <v>S</v>
      </c>
      <c r="E79" s="7" t="s">
        <v>14</v>
      </c>
      <c r="F79" s="101">
        <v>33066</v>
      </c>
      <c r="G79" s="97" t="s">
        <v>494</v>
      </c>
      <c r="H79" s="110" t="s">
        <v>713</v>
      </c>
      <c r="I79" s="105">
        <v>46255</v>
      </c>
      <c r="J79" s="7" t="s">
        <v>405</v>
      </c>
      <c r="K79" s="7" t="s">
        <v>742</v>
      </c>
    </row>
    <row r="80" spans="1:11">
      <c r="A80" s="7" t="s">
        <v>572</v>
      </c>
      <c r="B80" s="97" t="s">
        <v>563</v>
      </c>
      <c r="C80" s="97" t="s">
        <v>631</v>
      </c>
      <c r="D80" s="7" t="str">
        <f t="shared" si="1"/>
        <v>E</v>
      </c>
      <c r="E80" s="7" t="s">
        <v>14</v>
      </c>
      <c r="F80" s="101">
        <v>29309</v>
      </c>
      <c r="G80" s="97" t="s">
        <v>495</v>
      </c>
      <c r="H80" s="108">
        <v>508978042</v>
      </c>
      <c r="I80" s="105">
        <v>44894</v>
      </c>
      <c r="J80" s="7" t="s">
        <v>405</v>
      </c>
      <c r="K80" s="7" t="s">
        <v>742</v>
      </c>
    </row>
    <row r="81" spans="1:11">
      <c r="A81" s="7" t="s">
        <v>573</v>
      </c>
      <c r="B81" s="97" t="s">
        <v>564</v>
      </c>
      <c r="C81" s="97" t="s">
        <v>478</v>
      </c>
      <c r="D81" s="7" t="str">
        <f t="shared" si="1"/>
        <v>A</v>
      </c>
      <c r="E81" s="7" t="s">
        <v>102</v>
      </c>
      <c r="F81" s="101">
        <v>29506</v>
      </c>
      <c r="G81" s="97" t="s">
        <v>490</v>
      </c>
      <c r="H81" s="108" t="s">
        <v>665</v>
      </c>
      <c r="I81" s="105">
        <v>45915</v>
      </c>
      <c r="J81" s="7" t="s">
        <v>405</v>
      </c>
      <c r="K81" s="7" t="s">
        <v>742</v>
      </c>
    </row>
    <row r="82" spans="1:11">
      <c r="A82" s="7" t="s">
        <v>574</v>
      </c>
      <c r="B82" s="97" t="s">
        <v>565</v>
      </c>
      <c r="C82" s="97" t="s">
        <v>317</v>
      </c>
      <c r="D82" s="7" t="str">
        <f t="shared" si="1"/>
        <v>M</v>
      </c>
      <c r="E82" s="7" t="s">
        <v>14</v>
      </c>
      <c r="F82" s="101">
        <v>32263</v>
      </c>
      <c r="G82" s="97" t="s">
        <v>497</v>
      </c>
      <c r="H82" s="108" t="s">
        <v>666</v>
      </c>
      <c r="I82" s="105">
        <v>43689</v>
      </c>
      <c r="J82" s="7" t="s">
        <v>405</v>
      </c>
      <c r="K82" s="7" t="s">
        <v>742</v>
      </c>
    </row>
  </sheetData>
  <sheetProtection selectLockedCells="1"/>
  <phoneticPr fontId="0" type="noConversion"/>
  <pageMargins left="0.7" right="0.7" top="0.75" bottom="0.75" header="0.3" footer="0.3"/>
  <pageSetup paperSize="9" scale="70" orientation="landscape" horizontalDpi="0" verticalDpi="0" r:id="rId1"/>
  <rowBreaks count="1" manualBreakCount="1">
    <brk id="46" max="16383" man="1"/>
  </rowBreaks>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E19" sqref="E19"/>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5"/>
    <col min="51" max="16384" width="8.85546875" style="84"/>
  </cols>
  <sheetData>
    <row r="1" spans="1:17">
      <c r="A1" s="10" t="s">
        <v>81</v>
      </c>
      <c r="B1" s="59" t="s">
        <v>82</v>
      </c>
      <c r="C1" s="87"/>
      <c r="D1" s="56"/>
      <c r="E1" s="56"/>
      <c r="F1" s="57"/>
      <c r="G1" s="57"/>
      <c r="H1" s="57"/>
      <c r="I1" s="57"/>
      <c r="J1" s="57"/>
      <c r="K1" s="57"/>
      <c r="L1" s="57"/>
      <c r="M1" s="15"/>
      <c r="N1" s="15"/>
      <c r="O1" s="15"/>
      <c r="P1" s="15"/>
      <c r="Q1" s="16"/>
    </row>
    <row r="2" spans="1:17">
      <c r="A2" s="40"/>
      <c r="B2" s="41" t="s">
        <v>175</v>
      </c>
      <c r="C2" s="41"/>
      <c r="D2" s="41"/>
      <c r="E2" s="41"/>
      <c r="F2" s="42"/>
      <c r="G2" s="42"/>
      <c r="H2" s="42"/>
      <c r="I2" s="42"/>
      <c r="J2" s="42"/>
      <c r="K2" s="42"/>
      <c r="L2" s="42"/>
      <c r="M2" s="58"/>
      <c r="N2" s="58"/>
      <c r="O2" s="58"/>
      <c r="P2" s="58"/>
      <c r="Q2" s="64"/>
    </row>
    <row r="3" spans="1:17">
      <c r="A3" s="3"/>
      <c r="B3" s="8" t="s">
        <v>134</v>
      </c>
      <c r="C3" s="8"/>
      <c r="D3" s="4"/>
      <c r="E3" s="4"/>
      <c r="F3" s="36"/>
      <c r="G3" s="36"/>
      <c r="H3" s="36"/>
      <c r="I3" s="36"/>
      <c r="J3" s="36"/>
      <c r="K3" s="36"/>
      <c r="L3" s="36"/>
      <c r="M3" s="17"/>
      <c r="N3" s="17"/>
      <c r="O3" s="17"/>
      <c r="P3" s="17"/>
      <c r="Q3" s="18"/>
    </row>
    <row r="4" spans="1:17">
      <c r="A4" s="3"/>
      <c r="B4" s="8" t="s">
        <v>135</v>
      </c>
      <c r="C4" s="8"/>
      <c r="D4" s="4"/>
      <c r="E4" s="4"/>
      <c r="F4" s="36"/>
      <c r="G4" s="36"/>
      <c r="H4" s="36"/>
      <c r="I4" s="36"/>
      <c r="J4" s="36"/>
      <c r="K4" s="36"/>
      <c r="L4" s="36"/>
      <c r="M4" s="17"/>
      <c r="N4" s="17"/>
      <c r="O4" s="17"/>
      <c r="P4" s="17"/>
      <c r="Q4" s="18"/>
    </row>
    <row r="5" spans="1:17" ht="15.75" thickBot="1">
      <c r="A5" s="5"/>
      <c r="B5" s="6"/>
      <c r="C5" s="14"/>
      <c r="D5" s="6"/>
      <c r="E5" s="6"/>
      <c r="F5" s="38"/>
      <c r="G5" s="38"/>
      <c r="H5" s="38"/>
      <c r="I5" s="38"/>
      <c r="J5" s="38"/>
      <c r="K5" s="38"/>
      <c r="L5" s="38"/>
      <c r="M5" s="19"/>
      <c r="N5" s="19"/>
      <c r="O5" s="19"/>
      <c r="P5" s="19"/>
      <c r="Q5" s="20"/>
    </row>
    <row r="6" spans="1:17" s="81" customFormat="1" ht="45">
      <c r="A6" s="13" t="s">
        <v>83</v>
      </c>
      <c r="B6" s="13" t="s">
        <v>177</v>
      </c>
      <c r="C6" s="13" t="s">
        <v>178</v>
      </c>
      <c r="D6" s="13" t="s">
        <v>51</v>
      </c>
      <c r="E6" s="13" t="s">
        <v>152</v>
      </c>
      <c r="F6" s="32" t="s">
        <v>136</v>
      </c>
      <c r="G6" s="13" t="s">
        <v>162</v>
      </c>
      <c r="H6" s="32" t="s">
        <v>49</v>
      </c>
      <c r="I6" s="32" t="s">
        <v>50</v>
      </c>
      <c r="J6" s="32" t="s">
        <v>53</v>
      </c>
      <c r="K6" s="32" t="s">
        <v>87</v>
      </c>
      <c r="L6" s="32" t="s">
        <v>88</v>
      </c>
      <c r="M6" s="13" t="s">
        <v>89</v>
      </c>
      <c r="N6" s="13" t="s">
        <v>90</v>
      </c>
      <c r="O6" s="13" t="s">
        <v>91</v>
      </c>
      <c r="P6" s="13" t="s">
        <v>92</v>
      </c>
      <c r="Q6" s="13" t="s">
        <v>93</v>
      </c>
    </row>
    <row r="7" spans="1:17">
      <c r="A7" s="7" t="s">
        <v>84</v>
      </c>
      <c r="G7" s="1"/>
    </row>
    <row r="8" spans="1:17">
      <c r="A8" s="7" t="s">
        <v>85</v>
      </c>
      <c r="G8" s="1"/>
    </row>
    <row r="9" spans="1:17">
      <c r="A9" s="7" t="s">
        <v>86</v>
      </c>
      <c r="G9" s="1"/>
    </row>
    <row r="10" spans="1:17">
      <c r="G10" s="1"/>
    </row>
    <row r="11" spans="1:17">
      <c r="G11" s="1"/>
    </row>
    <row r="12" spans="1:17">
      <c r="G12" s="1"/>
    </row>
    <row r="13" spans="1:17">
      <c r="G13" s="1"/>
    </row>
  </sheetData>
  <sheetProtection sheet="1" objects="1" scenarios="1" selectLockedCells="1"/>
  <phoneticPr fontId="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2</vt:i4>
      </vt:variant>
    </vt:vector>
  </HeadingPairs>
  <TitlesOfParts>
    <vt:vector size="7" baseType="lpstr">
      <vt:lpstr>Col A to U, Z explanation</vt:lpstr>
      <vt:lpstr>Col W_Crew</vt:lpstr>
      <vt:lpstr>Col X_Passengers</vt:lpstr>
      <vt:lpstr>Col Y_Other persons</vt:lpstr>
      <vt:lpstr>Col YS_Security Personnel</vt:lpstr>
      <vt:lpstr>'Col A to U, Z explanation'!Область_печати</vt:lpstr>
      <vt:lpstr>'Col W_Crew'!Область_печати</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Радио</cp:lastModifiedBy>
  <cp:lastPrinted>2017-03-07T22:43:34Z</cp:lastPrinted>
  <dcterms:created xsi:type="dcterms:W3CDTF">2015-10-07T19:39:15Z</dcterms:created>
  <dcterms:modified xsi:type="dcterms:W3CDTF">2017-03-14T07:26:45Z</dcterms:modified>
</cp:coreProperties>
</file>