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aisei24\Desktop\"/>
    </mc:Choice>
  </mc:AlternateContent>
  <bookViews>
    <workbookView xWindow="0" yWindow="0" windowWidth="17250" windowHeight="5640" tabRatio="695"/>
  </bookViews>
  <sheets>
    <sheet name="Col A to U, Z explanation" sheetId="1" r:id="rId1"/>
    <sheet name="Col W_Crew" sheetId="2" r:id="rId2"/>
    <sheet name="Col X_Passengers" sheetId="3" r:id="rId3"/>
    <sheet name="Col Y_Other persons" sheetId="4" r:id="rId4"/>
    <sheet name="Col YS_Security Personnel" sheetId="5" r:id="rId5"/>
  </sheets>
  <definedNames>
    <definedName name="_xlnm.Print_Area" localSheetId="0">'Col A to U, Z explanation'!$A$1:$H$63</definedName>
    <definedName name="_xlnm.Print_Area" localSheetId="1">'Col W_Crew'!$A$1:$K$30</definedName>
  </definedNames>
  <calcPr calcId="152511"/>
</workbook>
</file>

<file path=xl/calcChain.xml><?xml version="1.0" encoding="utf-8"?>
<calcChain xmlns="http://schemas.openxmlformats.org/spreadsheetml/2006/main">
  <c r="D30" i="2" l="1"/>
  <c r="D25" i="2"/>
  <c r="D26" i="2"/>
  <c r="D27" i="2"/>
  <c r="D28" i="2"/>
  <c r="D18" i="2"/>
  <c r="D11" i="2"/>
  <c r="D8" i="2"/>
  <c r="D29" i="2" l="1"/>
  <c r="D24" i="2" l="1"/>
  <c r="D23" i="2"/>
  <c r="D22" i="2"/>
  <c r="D21" i="2"/>
  <c r="D20" i="2"/>
  <c r="D19" i="2"/>
  <c r="D17" i="2"/>
  <c r="D16" i="2"/>
  <c r="D15" i="2"/>
  <c r="D14" i="2"/>
  <c r="D13" i="2"/>
  <c r="D12" i="2"/>
  <c r="D10" i="2"/>
  <c r="D9" i="2"/>
  <c r="D7" i="2"/>
  <c r="D6" i="2"/>
</calcChain>
</file>

<file path=xl/sharedStrings.xml><?xml version="1.0" encoding="utf-8"?>
<sst xmlns="http://schemas.openxmlformats.org/spreadsheetml/2006/main" count="417" uniqueCount="338">
  <si>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</si>
  <si>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</si>
  <si>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</si>
  <si>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</si>
  <si>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</si>
  <si>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</si>
  <si>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</si>
  <si>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</si>
  <si>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</si>
  <si>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</si>
  <si>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</si>
  <si>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</si>
  <si>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</si>
  <si>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</si>
  <si>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</si>
  <si>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</si>
  <si>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</si>
  <si>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</si>
  <si>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</si>
  <si>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</si>
  <si>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</si>
  <si>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</si>
  <si>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</si>
  <si>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</si>
  <si>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</si>
  <si>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</si>
  <si>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</si>
  <si>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</si>
  <si>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</si>
  <si>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</si>
  <si>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</si>
  <si>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</si>
  <si>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</si>
  <si>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</si>
  <si>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</si>
  <si>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</si>
  <si>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</si>
  <si>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</si>
  <si>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</si>
  <si>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</si>
  <si>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</si>
  <si>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</si>
  <si>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</si>
  <si>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</si>
  <si>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</si>
  <si>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</si>
  <si>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</si>
  <si>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</si>
  <si>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</si>
  <si>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</si>
  <si>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</si>
  <si>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</si>
  <si>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</si>
  <si>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</si>
  <si>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</si>
  <si>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</si>
  <si>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</si>
  <si>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</si>
  <si>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</si>
  <si>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</si>
  <si>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</si>
  <si>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</si>
  <si>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</si>
  <si>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</si>
  <si>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</si>
  <si>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</si>
  <si>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</si>
  <si>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</si>
  <si>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</si>
  <si>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</si>
  <si>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</si>
  <si>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</si>
  <si>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Y1-Y(x)</t>
  </si>
  <si>
    <t>Other Additional Info 1</t>
  </si>
  <si>
    <t>Other Additional Info 2</t>
  </si>
  <si>
    <t>Reason for being onboard</t>
  </si>
  <si>
    <t>Other (Y)</t>
  </si>
  <si>
    <t>YS1-YS(x)</t>
  </si>
  <si>
    <t>Details of Security Personnel on board</t>
  </si>
  <si>
    <t>Security (YS)</t>
  </si>
  <si>
    <t>Port embarked</t>
  </si>
  <si>
    <t>Date employed
(DDMMYYYY)</t>
  </si>
  <si>
    <t>Security Company</t>
  </si>
  <si>
    <t>Security Company
address:</t>
  </si>
  <si>
    <t>Security Company
Contact number:</t>
  </si>
  <si>
    <t>Additional 1</t>
  </si>
  <si>
    <t>Additional 2</t>
  </si>
  <si>
    <t>W5</t>
  </si>
  <si>
    <t>W6</t>
  </si>
  <si>
    <t>W7</t>
  </si>
  <si>
    <t>W8</t>
  </si>
  <si>
    <t>W9</t>
  </si>
  <si>
    <t>W10</t>
  </si>
  <si>
    <t>W11</t>
  </si>
  <si>
    <t>W12</t>
  </si>
  <si>
    <t>M</t>
  </si>
  <si>
    <t>FILIPINO</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</si>
  <si>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</si>
  <si>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</si>
  <si>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</si>
  <si>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</si>
  <si>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</si>
  <si>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</si>
  <si>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</si>
  <si>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</si>
  <si>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</si>
  <si>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</si>
  <si>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</si>
  <si>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</si>
  <si>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</si>
  <si>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</si>
  <si>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</si>
  <si>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</si>
  <si>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</si>
  <si>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</si>
  <si>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</si>
  <si>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</si>
  <si>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</si>
  <si>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</si>
  <si>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</si>
  <si>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</si>
  <si>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</si>
  <si>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</si>
  <si>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</si>
  <si>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</si>
  <si>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</si>
  <si>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</si>
  <si>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</si>
  <si>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</si>
  <si>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</si>
  <si>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</si>
  <si>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</si>
  <si>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</si>
  <si>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</si>
  <si>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</si>
  <si>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</si>
  <si>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</si>
  <si>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</si>
  <si>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</si>
  <si>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</si>
  <si>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</si>
  <si>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</si>
  <si>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</si>
  <si>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</si>
  <si>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</si>
  <si>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</si>
  <si>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</si>
  <si>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</si>
  <si>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</si>
  <si>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</si>
  <si>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</si>
  <si>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</si>
  <si>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</si>
  <si>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</si>
  <si>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</si>
  <si>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</si>
  <si>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</si>
  <si>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</si>
  <si>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ＭＳ Ｐゴシック"/>
        <family val="2"/>
        <scheme val="minor"/>
      </rPr>
      <t>Details of crew members' Information</t>
    </r>
    <r>
      <rPr>
        <sz val="11"/>
        <color theme="1"/>
        <rFont val="ＭＳ Ｐゴシック"/>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</si>
  <si>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</si>
  <si>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</si>
  <si>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</si>
  <si>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</si>
  <si>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</si>
  <si>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</si>
  <si>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</si>
  <si>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</si>
  <si>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</si>
  <si>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</si>
  <si>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</si>
  <si>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</si>
  <si>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</si>
  <si>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</si>
  <si>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Enter Vessel information here</t>
  </si>
  <si>
    <t>32 CARS, 25 CONTAINERS CLASS 4.1,   5 CONTAINERS CLASS 5.3,   5 CONTAINERS CLASS 2.2,  1 CONTAINER CLASS 1.1</t>
  </si>
  <si>
    <r>
      <rPr>
        <b/>
        <u/>
        <sz val="11"/>
        <color rgb="FFFF0000"/>
        <rFont val="ＭＳ Ｐゴシック"/>
        <family val="2"/>
        <scheme val="minor"/>
      </rPr>
      <t>NOTE</t>
    </r>
    <r>
      <rPr>
        <sz val="11"/>
        <color rgb="FFFF0000"/>
        <rFont val="ＭＳ Ｐゴシック"/>
        <family val="2"/>
        <scheme val="minor"/>
      </rPr>
      <t>:  Passenger vessels are not required to complete this Passenger List (for privacy reasons) but to comply with the Department of Home Affairs (DHA) Passenger List requirement.</t>
    </r>
  </si>
  <si>
    <t>TAISEI MARU NO.24, JILE, ISE MIE JAPAN, 1</t>
    <phoneticPr fontId="13"/>
  </si>
  <si>
    <t>REEFER CARRIER</t>
    <phoneticPr fontId="13"/>
  </si>
  <si>
    <t>Y, JAPAN</t>
    <phoneticPr fontId="13"/>
  </si>
  <si>
    <t>JAPAN MARINE SUPPLIES AND SERVICES(JMSS)</t>
    <phoneticPr fontId="13"/>
  </si>
  <si>
    <t xml:space="preserve">TAISEIMARU KAIUN KAISHA LTD, 
5-5 HONMACHI ISE MIE JAPAN, 
TEL +81 596 28 8241, 
E-MAIL; taiseisp@agate.plala.or.jp, </t>
    <phoneticPr fontId="13"/>
  </si>
  <si>
    <t xml:space="preserve">YOSHINARI YAMAMOTO,
TEL +81 90 5639 9580,
E-MAIL; taiseisp@agate.plala.or.jp,
</t>
    <phoneticPr fontId="13"/>
  </si>
  <si>
    <t>NIL</t>
    <phoneticPr fontId="13"/>
  </si>
  <si>
    <t>HATA</t>
    <phoneticPr fontId="13"/>
  </si>
  <si>
    <t>TAKAHARU</t>
    <phoneticPr fontId="13"/>
  </si>
  <si>
    <t>08061968</t>
    <phoneticPr fontId="13"/>
  </si>
  <si>
    <t>JAPAN</t>
    <phoneticPr fontId="13"/>
  </si>
  <si>
    <t>TK3324841</t>
    <phoneticPr fontId="13"/>
  </si>
  <si>
    <t>25112020</t>
    <phoneticPr fontId="13"/>
  </si>
  <si>
    <t>TANAKA</t>
    <phoneticPr fontId="13"/>
  </si>
  <si>
    <t>YUKI</t>
    <phoneticPr fontId="13"/>
  </si>
  <si>
    <t>20041987</t>
    <phoneticPr fontId="13"/>
  </si>
  <si>
    <t>TK5232723</t>
    <phoneticPr fontId="13"/>
  </si>
  <si>
    <t>02092021</t>
    <phoneticPr fontId="13"/>
  </si>
  <si>
    <t>TAKUSHI</t>
    <phoneticPr fontId="13"/>
  </si>
  <si>
    <t>24061967</t>
    <phoneticPr fontId="13"/>
  </si>
  <si>
    <t>TK6044422</t>
    <phoneticPr fontId="13"/>
  </si>
  <si>
    <t>19122021</t>
    <phoneticPr fontId="13"/>
  </si>
  <si>
    <t>KAWAMURA</t>
    <phoneticPr fontId="13"/>
  </si>
  <si>
    <t>KENICHIROU</t>
    <phoneticPr fontId="13"/>
  </si>
  <si>
    <t>29061989</t>
    <phoneticPr fontId="13"/>
  </si>
  <si>
    <t>TK8013886</t>
    <phoneticPr fontId="13"/>
  </si>
  <si>
    <t>05102022</t>
    <phoneticPr fontId="13"/>
  </si>
  <si>
    <t>DIOSDADO JR.</t>
    <phoneticPr fontId="13"/>
  </si>
  <si>
    <t>13081976</t>
    <phoneticPr fontId="13"/>
  </si>
  <si>
    <t>KOBAYASHI</t>
    <phoneticPr fontId="13"/>
  </si>
  <si>
    <t>MASANORI</t>
    <phoneticPr fontId="13"/>
  </si>
  <si>
    <t>02061954</t>
    <phoneticPr fontId="13"/>
  </si>
  <si>
    <t>TK6977004</t>
    <phoneticPr fontId="13"/>
  </si>
  <si>
    <t>INDONESIA</t>
    <phoneticPr fontId="13"/>
  </si>
  <si>
    <t>MULYADI</t>
    <phoneticPr fontId="13"/>
  </si>
  <si>
    <t>16021979</t>
    <phoneticPr fontId="13"/>
  </si>
  <si>
    <t>PRASETYO ADI</t>
    <phoneticPr fontId="13"/>
  </si>
  <si>
    <t>14031976</t>
    <phoneticPr fontId="13"/>
  </si>
  <si>
    <t>B2781818</t>
    <phoneticPr fontId="13"/>
  </si>
  <si>
    <t>14122020</t>
    <phoneticPr fontId="13"/>
  </si>
  <si>
    <t>RAMADI</t>
    <phoneticPr fontId="13"/>
  </si>
  <si>
    <t>28081983</t>
    <phoneticPr fontId="13"/>
  </si>
  <si>
    <t>A2535298</t>
    <phoneticPr fontId="13"/>
  </si>
  <si>
    <t>11042017</t>
    <phoneticPr fontId="13"/>
  </si>
  <si>
    <t>DWI KRISTIAWAN</t>
    <phoneticPr fontId="13"/>
  </si>
  <si>
    <t>14091988</t>
    <phoneticPr fontId="13"/>
  </si>
  <si>
    <t>A9248975</t>
    <phoneticPr fontId="13"/>
  </si>
  <si>
    <t>06112019</t>
    <phoneticPr fontId="13"/>
  </si>
  <si>
    <t>22052018</t>
    <phoneticPr fontId="13"/>
  </si>
  <si>
    <t>OVI ROVIKA</t>
    <phoneticPr fontId="13"/>
  </si>
  <si>
    <t>21021989</t>
    <phoneticPr fontId="13"/>
  </si>
  <si>
    <t>A5492170</t>
    <phoneticPr fontId="13"/>
  </si>
  <si>
    <t>HERLAN KENEDY</t>
    <phoneticPr fontId="13"/>
  </si>
  <si>
    <t>26011973</t>
    <phoneticPr fontId="13"/>
  </si>
  <si>
    <t>B2250619</t>
    <phoneticPr fontId="13"/>
  </si>
  <si>
    <t>29102020</t>
    <phoneticPr fontId="13"/>
  </si>
  <si>
    <t>TARYUBI</t>
    <phoneticPr fontId="13"/>
  </si>
  <si>
    <t>13071983</t>
    <phoneticPr fontId="13"/>
  </si>
  <si>
    <t>B3985643</t>
    <phoneticPr fontId="13"/>
  </si>
  <si>
    <t>17052021</t>
    <phoneticPr fontId="13"/>
  </si>
  <si>
    <t>Captain</t>
    <phoneticPr fontId="13"/>
  </si>
  <si>
    <t>Chief Officer</t>
    <phoneticPr fontId="13"/>
  </si>
  <si>
    <t>2nd Officer</t>
    <phoneticPr fontId="13"/>
  </si>
  <si>
    <t>3rd Officer</t>
    <phoneticPr fontId="13"/>
  </si>
  <si>
    <t>Jr.3rd Officer</t>
    <phoneticPr fontId="13"/>
  </si>
  <si>
    <t>Chief Engineer</t>
    <phoneticPr fontId="13"/>
  </si>
  <si>
    <t>1st Engineer</t>
    <phoneticPr fontId="13"/>
  </si>
  <si>
    <t>2nd Engineer</t>
    <phoneticPr fontId="13"/>
  </si>
  <si>
    <t>3rd Engineer</t>
    <phoneticPr fontId="13"/>
  </si>
  <si>
    <t>Chief Steward</t>
    <phoneticPr fontId="13"/>
  </si>
  <si>
    <t>Boatswain</t>
    <phoneticPr fontId="13"/>
  </si>
  <si>
    <t>Able Seaman</t>
    <phoneticPr fontId="13"/>
  </si>
  <si>
    <t>Sailor</t>
    <phoneticPr fontId="13"/>
  </si>
  <si>
    <t>No1 Oiler</t>
    <phoneticPr fontId="13"/>
  </si>
  <si>
    <t>Oiler</t>
    <phoneticPr fontId="13"/>
  </si>
  <si>
    <t>Steward</t>
    <phoneticPr fontId="13"/>
  </si>
  <si>
    <t>SANTOS BALLESTEROS</t>
    <phoneticPr fontId="13"/>
  </si>
  <si>
    <t>W13</t>
  </si>
  <si>
    <t>W14</t>
  </si>
  <si>
    <t>W15</t>
  </si>
  <si>
    <t>W16</t>
  </si>
  <si>
    <t>W17</t>
  </si>
  <si>
    <t>W18</t>
  </si>
  <si>
    <t>W19</t>
  </si>
  <si>
    <t>W20</t>
  </si>
  <si>
    <t>W21</t>
  </si>
  <si>
    <t>W22</t>
  </si>
  <si>
    <t>SHIMIZU, JAPAN,14072016,1,NIL,Y</t>
    <phoneticPr fontId="13"/>
  </si>
  <si>
    <t>P1</t>
    <phoneticPr fontId="13"/>
  </si>
  <si>
    <t>W23</t>
    <phoneticPr fontId="13"/>
  </si>
  <si>
    <t>W24</t>
    <phoneticPr fontId="13"/>
  </si>
  <si>
    <t>12041956</t>
    <phoneticPr fontId="13"/>
  </si>
  <si>
    <t>TR6836967</t>
    <phoneticPr fontId="13"/>
  </si>
  <si>
    <t>27092026</t>
    <phoneticPr fontId="13"/>
  </si>
  <si>
    <t>GONDAI</t>
    <phoneticPr fontId="13"/>
  </si>
  <si>
    <t>ISHIMI</t>
    <phoneticPr fontId="13"/>
  </si>
  <si>
    <t>YOSHIHARA</t>
    <phoneticPr fontId="13"/>
  </si>
  <si>
    <t>TAKESHI</t>
    <phoneticPr fontId="13"/>
  </si>
  <si>
    <t>25091995</t>
    <phoneticPr fontId="13"/>
  </si>
  <si>
    <t>TR7186904</t>
    <phoneticPr fontId="13"/>
  </si>
  <si>
    <t>12122026</t>
    <phoneticPr fontId="13"/>
  </si>
  <si>
    <t>TAKAHAMA</t>
    <phoneticPr fontId="13"/>
  </si>
  <si>
    <t>HACHIRO</t>
    <phoneticPr fontId="13"/>
  </si>
  <si>
    <t>09101946</t>
    <phoneticPr fontId="13"/>
  </si>
  <si>
    <t>TK4086048</t>
    <phoneticPr fontId="13"/>
  </si>
  <si>
    <t>02032021</t>
    <phoneticPr fontId="13"/>
  </si>
  <si>
    <t>MATSUSHITA</t>
    <phoneticPr fontId="13"/>
  </si>
  <si>
    <t>MITSUAKI</t>
    <phoneticPr fontId="13"/>
  </si>
  <si>
    <t>15091993</t>
    <phoneticPr fontId="13"/>
  </si>
  <si>
    <t>TR4373463</t>
    <phoneticPr fontId="13"/>
  </si>
  <si>
    <t>12082025</t>
    <phoneticPr fontId="13"/>
  </si>
  <si>
    <t>EC6603939</t>
    <phoneticPr fontId="13"/>
  </si>
  <si>
    <t>22012021</t>
    <phoneticPr fontId="13"/>
  </si>
  <si>
    <t>27042022</t>
    <phoneticPr fontId="13"/>
  </si>
  <si>
    <t>AGUS SETIAWAN</t>
    <phoneticPr fontId="13"/>
  </si>
  <si>
    <t>01081982</t>
    <phoneticPr fontId="13"/>
  </si>
  <si>
    <t>B0199606</t>
    <phoneticPr fontId="13"/>
  </si>
  <si>
    <t>25022020</t>
    <phoneticPr fontId="13"/>
  </si>
  <si>
    <t>RUMAWI</t>
    <phoneticPr fontId="13"/>
  </si>
  <si>
    <t>09091975</t>
    <phoneticPr fontId="13"/>
  </si>
  <si>
    <t>A4860050</t>
    <phoneticPr fontId="13"/>
  </si>
  <si>
    <t>28022018</t>
    <phoneticPr fontId="13"/>
  </si>
  <si>
    <t>B5771895</t>
    <phoneticPr fontId="13"/>
  </si>
  <si>
    <t>11012022</t>
    <phoneticPr fontId="13"/>
  </si>
  <si>
    <t>MUHAMAD NURUDDIN</t>
    <phoneticPr fontId="13"/>
  </si>
  <si>
    <t>16111992</t>
    <phoneticPr fontId="13"/>
  </si>
  <si>
    <t>B5632533</t>
    <phoneticPr fontId="13"/>
  </si>
  <si>
    <t>30112021</t>
    <phoneticPr fontId="13"/>
  </si>
  <si>
    <t>ABUDUL HAMID</t>
    <phoneticPr fontId="13"/>
  </si>
  <si>
    <t>07121978</t>
    <phoneticPr fontId="13"/>
  </si>
  <si>
    <t>B0618919</t>
    <phoneticPr fontId="13"/>
  </si>
  <si>
    <t>04032020</t>
    <phoneticPr fontId="13"/>
  </si>
  <si>
    <t>MANSUR</t>
    <phoneticPr fontId="13"/>
  </si>
  <si>
    <t>15031976</t>
    <phoneticPr fontId="13"/>
  </si>
  <si>
    <t>A6023584</t>
    <phoneticPr fontId="13"/>
  </si>
  <si>
    <t>19072018</t>
    <phoneticPr fontId="13"/>
  </si>
  <si>
    <t>AHAMAD MAULANA YUSP</t>
    <phoneticPr fontId="13"/>
  </si>
  <si>
    <t>16121989</t>
    <phoneticPr fontId="13"/>
  </si>
  <si>
    <t>A4859896</t>
    <phoneticPr fontId="13"/>
  </si>
  <si>
    <t>LA YONO</t>
    <phoneticPr fontId="13"/>
  </si>
  <si>
    <t>19011989</t>
    <phoneticPr fontId="13"/>
  </si>
  <si>
    <t>A6548498</t>
    <phoneticPr fontId="13"/>
  </si>
  <si>
    <t>30102018</t>
    <phoneticPr fontId="13"/>
  </si>
  <si>
    <t>W25</t>
    <phoneticPr fontId="13"/>
  </si>
  <si>
    <t>RONALDO WAKAS</t>
    <phoneticPr fontId="13"/>
  </si>
  <si>
    <t>04121990</t>
    <phoneticPr fontId="13"/>
  </si>
  <si>
    <t>A6643448</t>
    <phoneticPr fontId="13"/>
  </si>
  <si>
    <t>25022019</t>
    <phoneticPr fontId="13"/>
  </si>
  <si>
    <t>SINGAPORE,02032017,1,NIL,Y</t>
    <phoneticPr fontId="13"/>
  </si>
  <si>
    <t>KAO HSIUNG, TAIWAN,24022017,1,NIL,Y</t>
    <phoneticPr fontId="13"/>
  </si>
  <si>
    <t>KUSHIKINO, JAPAN, 19022017, 1, NIL, Y</t>
    <phoneticPr fontId="13"/>
  </si>
  <si>
    <t>SHIMIZU, JAPAN,16022017,1,NIL,Y</t>
    <phoneticPr fontId="13"/>
  </si>
  <si>
    <t>SHIMIZU, JAPAN,16022017,1,NIL,Y</t>
    <phoneticPr fontId="13"/>
  </si>
  <si>
    <t>YOKOSUKA, JAPAN,13012017,1,NIL,Y</t>
    <phoneticPr fontId="13"/>
  </si>
  <si>
    <t>SHIMIZU, JAPAN,10012017,1,NIL,Y</t>
    <phoneticPr fontId="13"/>
  </si>
  <si>
    <t>SINGAPORE,  04122016,1,NIL,Y</t>
    <phoneticPr fontId="13"/>
  </si>
  <si>
    <t>CAPE TOWN, SOUTH AFRICA,141120162016,1,NIL,Y</t>
    <phoneticPr fontId="13"/>
  </si>
  <si>
    <t>TAKAHARU HATA,
Captain</t>
    <phoneticPr fontId="13"/>
  </si>
  <si>
    <t>FROZEN BAITS 985.946M/T     FORZEN FOOD 119.2035M/T      OTHER CARGO 156.8571 M/T</t>
    <phoneticPr fontId="13"/>
  </si>
  <si>
    <t>190900 MAR</t>
    <phoneticPr fontId="13"/>
  </si>
  <si>
    <t>3420S   02427E</t>
    <phoneticPr fontId="13"/>
  </si>
  <si>
    <t>CAPE TOWN, 201000, PORTO GRANDE, CABO VERDE</t>
    <phoneticPr fontId="1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</si>
</sst>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
  </numFmts>
  <fonts count="14" x14ac:knownFonts="1">
    <font>
      <sz val="11"/>
      <color theme="1"/>
      <name val="ＭＳ Ｐゴシック"/>
      <family val="2"/>
      <scheme val="minor"/>
    </font>
    <font>
      <b/>
      <sz val="11"/>
      <color theme="1"/>
      <name val="ＭＳ Ｐゴシック"/>
      <family val="2"/>
      <scheme val="minor"/>
    </font>
    <font>
      <b/>
      <sz val="11"/>
      <color theme="1"/>
      <name val="Arial"/>
      <family val="2"/>
    </font>
    <font>
      <sz val="11"/>
      <color theme="1"/>
      <name val="Arial"/>
      <family val="2"/>
    </font>
    <font>
      <b/>
      <sz val="11"/>
      <color rgb="FFFF0000"/>
      <name val="Arial"/>
      <family val="2"/>
    </font>
    <font>
      <b/>
      <sz val="11"/>
      <color rgb="FFFF0000"/>
      <name val="ＭＳ Ｐゴシック"/>
      <family val="2"/>
      <scheme val="minor"/>
    </font>
    <font>
      <sz val="11"/>
      <name val="Arial"/>
      <family val="2"/>
    </font>
    <font>
      <u/>
      <sz val="11"/>
      <color theme="1"/>
      <name val="ＭＳ Ｐゴシック"/>
      <family val="2"/>
      <scheme val="minor"/>
    </font>
    <font>
      <b/>
      <u/>
      <sz val="11"/>
      <color theme="1"/>
      <name val="ＭＳ Ｐゴシック"/>
      <family val="2"/>
      <scheme val="minor"/>
    </font>
    <font>
      <sz val="11"/>
      <color rgb="FFFF0000"/>
      <name val="Arial"/>
      <family val="2"/>
    </font>
    <font>
      <b/>
      <sz val="11"/>
      <name val="Arial"/>
      <family val="2"/>
    </font>
    <font>
      <sz val="11"/>
      <color rgb="FFFF0000"/>
      <name val="ＭＳ Ｐゴシック"/>
      <family val="2"/>
      <scheme val="minor"/>
    </font>
    <font>
      <b/>
      <u/>
      <sz val="11"/>
      <color rgb="FFFF0000"/>
      <name val="ＭＳ Ｐゴシック"/>
      <family val="2"/>
      <scheme val="minor"/>
    </font>
    <font>
      <sz val="6"/>
      <name val="ＭＳ Ｐゴシック"/>
      <family val="3"/>
      <charset val="128"/>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3">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1">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19" xfId="0" applyFont="1" applyFill="1" applyBorder="1" applyAlignment="1" applyProtection="1">
      <alignment horizontal="center" vertical="center"/>
    </xf>
    <xf numFmtId="0" fontId="1" fillId="2" borderId="19"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19"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19"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19"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29"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1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3" fillId="0" borderId="23" xfId="0" applyFont="1" applyFill="1" applyBorder="1" applyAlignment="1" applyProtection="1">
      <alignment vertical="center" wrapText="1"/>
    </xf>
    <xf numFmtId="0" fontId="0" fillId="0" borderId="0" xfId="0" applyFill="1" applyAlignment="1" applyProtection="1">
      <alignment vertical="center" wrapText="1"/>
    </xf>
    <xf numFmtId="0" fontId="3" fillId="0" borderId="24" xfId="0" applyFont="1" applyFill="1" applyBorder="1" applyAlignment="1" applyProtection="1">
      <alignment vertical="center" wrapText="1"/>
    </xf>
    <xf numFmtId="0" fontId="4" fillId="0" borderId="24" xfId="0" applyFont="1" applyFill="1" applyBorder="1" applyAlignment="1" applyProtection="1">
      <alignment vertical="center" wrapText="1"/>
    </xf>
    <xf numFmtId="0" fontId="3" fillId="0" borderId="26"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2" xfId="0" applyFont="1" applyFill="1" applyBorder="1" applyProtection="1"/>
    <xf numFmtId="0" fontId="2" fillId="0" borderId="18" xfId="0" applyFont="1" applyFill="1" applyBorder="1" applyAlignment="1" applyProtection="1">
      <alignment horizontal="left" vertical="center" wrapText="1" indent="1"/>
    </xf>
    <xf numFmtId="0" fontId="2" fillId="0" borderId="24"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0" fontId="3" fillId="0" borderId="27"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29"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0" fontId="3" fillId="0" borderId="28"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11"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4" xfId="0" applyFont="1" applyFill="1" applyBorder="1" applyAlignment="1" applyProtection="1">
      <alignment horizontal="left" vertical="center" wrapText="1"/>
    </xf>
    <xf numFmtId="0" fontId="2" fillId="2" borderId="15" xfId="0" applyFont="1" applyFill="1" applyBorder="1" applyAlignment="1" applyProtection="1">
      <alignment horizontal="left" vertical="center" wrapText="1"/>
    </xf>
    <xf numFmtId="0" fontId="3" fillId="2" borderId="27"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29"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0"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25" xfId="0" applyFont="1" applyFill="1" applyBorder="1" applyAlignment="1" applyProtection="1">
      <alignment horizontal="left" vertical="center" wrapText="1"/>
    </xf>
    <xf numFmtId="0" fontId="2" fillId="2" borderId="21"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1"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27"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8"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176" fontId="3" fillId="0" borderId="27" xfId="0" applyNumberFormat="1" applyFont="1" applyBorder="1" applyAlignment="1" applyProtection="1">
      <alignment horizontal="center" vertical="center" wrapText="1"/>
      <protection locked="0"/>
    </xf>
    <xf numFmtId="176" fontId="3" fillId="0" borderId="5" xfId="0" applyNumberFormat="1" applyFont="1" applyBorder="1" applyAlignment="1" applyProtection="1">
      <alignment horizontal="center" vertical="center" wrapText="1"/>
      <protection locked="0"/>
    </xf>
    <xf numFmtId="176" fontId="3" fillId="0" borderId="2" xfId="0" applyNumberFormat="1" applyFont="1" applyBorder="1" applyAlignment="1" applyProtection="1">
      <alignment horizontal="center" vertical="center" wrapText="1"/>
      <protection locked="0"/>
    </xf>
    <xf numFmtId="176" fontId="3" fillId="0" borderId="29" xfId="0" applyNumberFormat="1" applyFont="1" applyBorder="1" applyAlignment="1" applyProtection="1">
      <alignment horizontal="center" vertical="center" wrapText="1"/>
      <protection locked="0"/>
    </xf>
    <xf numFmtId="176" fontId="3" fillId="0" borderId="6" xfId="0" applyNumberFormat="1" applyFont="1" applyBorder="1" applyAlignment="1" applyProtection="1">
      <alignment horizontal="center" vertical="center" wrapText="1"/>
      <protection locked="0"/>
    </xf>
    <xf numFmtId="176" fontId="3" fillId="0" borderId="4" xfId="0" applyNumberFormat="1" applyFont="1" applyBorder="1" applyAlignment="1" applyProtection="1">
      <alignment horizontal="center" vertical="center" wrapText="1"/>
      <protection locked="0"/>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3" fillId="2" borderId="19"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7"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29" xfId="0" applyFont="1" applyFill="1" applyBorder="1" applyAlignment="1" applyProtection="1">
      <alignment vertical="center" wrapText="1"/>
    </xf>
    <xf numFmtId="0" fontId="3" fillId="2" borderId="31" xfId="0" applyFont="1" applyFill="1" applyBorder="1" applyAlignment="1" applyProtection="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3"/>
  <sheetViews>
    <sheetView showGridLines="0" tabSelected="1" view="pageBreakPreview" topLeftCell="A13" zoomScale="80" zoomScaleNormal="100" zoomScaleSheetLayoutView="80" workbookViewId="0">
      <selection activeCell="F17" sqref="F17:H18"/>
    </sheetView>
  </sheetViews>
  <sheetFormatPr defaultColWidth="8.875" defaultRowHeight="14.25" x14ac:dyDescent="0.15"/>
  <cols>
    <col min="1" max="1" width="2.625" style="66" bestFit="1" customWidth="1"/>
    <col min="2" max="2" width="8.875" style="66"/>
    <col min="3" max="3" width="36.125" style="66" customWidth="1"/>
    <col min="4" max="4" width="3.125" style="66" customWidth="1"/>
    <col min="5" max="5" width="41" style="82" customWidth="1"/>
    <col min="6" max="6" width="9.125" style="83"/>
    <col min="7" max="7" width="9.125" style="84"/>
    <col min="8" max="8" width="15.5" style="84" customWidth="1"/>
    <col min="9" max="9" width="17" style="66" customWidth="1"/>
    <col min="10" max="16384" width="8.875" style="66"/>
  </cols>
  <sheetData>
    <row r="1" spans="1:8" ht="15" customHeight="1" x14ac:dyDescent="0.15">
      <c r="A1" s="165" t="s">
        <v>43</v>
      </c>
      <c r="B1" s="163"/>
      <c r="C1" s="143" t="s">
        <v>0</v>
      </c>
      <c r="D1" s="143"/>
      <c r="E1" s="163" t="s">
        <v>1</v>
      </c>
      <c r="F1" s="148" t="s">
        <v>173</v>
      </c>
      <c r="G1" s="148"/>
      <c r="H1" s="149"/>
    </row>
    <row r="2" spans="1:8" thickBot="1" x14ac:dyDescent="0.2">
      <c r="A2" s="166"/>
      <c r="B2" s="164"/>
      <c r="C2" s="145"/>
      <c r="D2" s="145"/>
      <c r="E2" s="164"/>
      <c r="F2" s="150"/>
      <c r="G2" s="150"/>
      <c r="H2" s="151"/>
    </row>
    <row r="3" spans="1:8" ht="59.25" customHeight="1" x14ac:dyDescent="0.15">
      <c r="A3" s="142" t="s">
        <v>2</v>
      </c>
      <c r="B3" s="143"/>
      <c r="C3" s="146" t="s">
        <v>3</v>
      </c>
      <c r="D3" s="146"/>
      <c r="E3" s="67" t="s">
        <v>144</v>
      </c>
      <c r="F3" s="93" t="s">
        <v>176</v>
      </c>
      <c r="G3" s="94"/>
      <c r="H3" s="95"/>
    </row>
    <row r="4" spans="1:8" ht="15.75" thickBot="1" x14ac:dyDescent="0.2">
      <c r="A4" s="144"/>
      <c r="B4" s="145"/>
      <c r="C4" s="147"/>
      <c r="D4" s="147"/>
      <c r="E4" s="68" t="s">
        <v>97</v>
      </c>
      <c r="F4" s="96"/>
      <c r="G4" s="97"/>
      <c r="H4" s="98"/>
    </row>
    <row r="5" spans="1:8" ht="63" customHeight="1" x14ac:dyDescent="0.15">
      <c r="A5" s="142" t="s">
        <v>4</v>
      </c>
      <c r="B5" s="143"/>
      <c r="C5" s="146" t="s">
        <v>5</v>
      </c>
      <c r="D5" s="146"/>
      <c r="E5" s="67" t="s">
        <v>161</v>
      </c>
      <c r="F5" s="93" t="s">
        <v>335</v>
      </c>
      <c r="G5" s="94"/>
      <c r="H5" s="95"/>
    </row>
    <row r="6" spans="1:8" ht="15.75" thickBot="1" x14ac:dyDescent="0.2">
      <c r="A6" s="144"/>
      <c r="B6" s="145"/>
      <c r="C6" s="147"/>
      <c r="D6" s="147"/>
      <c r="E6" s="68" t="s">
        <v>98</v>
      </c>
      <c r="F6" s="96"/>
      <c r="G6" s="97"/>
      <c r="H6" s="98"/>
    </row>
    <row r="7" spans="1:8" ht="108.75" customHeight="1" thickBot="1" x14ac:dyDescent="0.2">
      <c r="A7" s="116" t="s">
        <v>6</v>
      </c>
      <c r="B7" s="117"/>
      <c r="C7" s="167" t="s">
        <v>7</v>
      </c>
      <c r="D7" s="168"/>
      <c r="E7" s="69" t="s">
        <v>125</v>
      </c>
      <c r="F7" s="93" t="s">
        <v>336</v>
      </c>
      <c r="G7" s="94"/>
      <c r="H7" s="95"/>
    </row>
    <row r="8" spans="1:8" ht="24.75" customHeight="1" thickBot="1" x14ac:dyDescent="0.2">
      <c r="A8" s="118"/>
      <c r="B8" s="119"/>
      <c r="C8" s="169"/>
      <c r="D8" s="170"/>
      <c r="E8" s="70" t="s">
        <v>143</v>
      </c>
      <c r="F8" s="96"/>
      <c r="G8" s="97"/>
      <c r="H8" s="98"/>
    </row>
    <row r="9" spans="1:8" ht="30" customHeight="1" x14ac:dyDescent="0.15">
      <c r="A9" s="142" t="s">
        <v>8</v>
      </c>
      <c r="B9" s="143"/>
      <c r="C9" s="146" t="s">
        <v>9</v>
      </c>
      <c r="D9" s="146"/>
      <c r="E9" s="67" t="s">
        <v>10</v>
      </c>
      <c r="F9" s="93" t="s">
        <v>177</v>
      </c>
      <c r="G9" s="94"/>
      <c r="H9" s="95"/>
    </row>
    <row r="10" spans="1:8" ht="15.75" thickBot="1" x14ac:dyDescent="0.2">
      <c r="A10" s="144"/>
      <c r="B10" s="145"/>
      <c r="C10" s="147"/>
      <c r="D10" s="147"/>
      <c r="E10" s="68" t="s">
        <v>11</v>
      </c>
      <c r="F10" s="96"/>
      <c r="G10" s="97"/>
      <c r="H10" s="98"/>
    </row>
    <row r="11" spans="1:8" ht="28.5" x14ac:dyDescent="0.15">
      <c r="A11" s="142" t="s">
        <v>12</v>
      </c>
      <c r="B11" s="143"/>
      <c r="C11" s="146" t="s">
        <v>13</v>
      </c>
      <c r="D11" s="146"/>
      <c r="E11" s="67" t="s">
        <v>124</v>
      </c>
      <c r="F11" s="93">
        <v>264</v>
      </c>
      <c r="G11" s="94"/>
      <c r="H11" s="95"/>
    </row>
    <row r="12" spans="1:8" ht="15.75" thickBot="1" x14ac:dyDescent="0.2">
      <c r="A12" s="144"/>
      <c r="B12" s="145"/>
      <c r="C12" s="147"/>
      <c r="D12" s="147"/>
      <c r="E12" s="71" t="s">
        <v>131</v>
      </c>
      <c r="F12" s="96"/>
      <c r="G12" s="97"/>
      <c r="H12" s="98"/>
    </row>
    <row r="13" spans="1:8" x14ac:dyDescent="0.15">
      <c r="A13" s="142" t="s">
        <v>14</v>
      </c>
      <c r="B13" s="143"/>
      <c r="C13" s="146" t="s">
        <v>15</v>
      </c>
      <c r="D13" s="146"/>
      <c r="E13" s="67" t="s">
        <v>162</v>
      </c>
      <c r="F13" s="152">
        <v>15.8</v>
      </c>
      <c r="G13" s="153"/>
      <c r="H13" s="154"/>
    </row>
    <row r="14" spans="1:8" ht="21" customHeight="1" thickBot="1" x14ac:dyDescent="0.2">
      <c r="A14" s="144"/>
      <c r="B14" s="145"/>
      <c r="C14" s="147"/>
      <c r="D14" s="147"/>
      <c r="E14" s="68" t="s">
        <v>163</v>
      </c>
      <c r="F14" s="155"/>
      <c r="G14" s="156"/>
      <c r="H14" s="157"/>
    </row>
    <row r="15" spans="1:8" ht="30" customHeight="1" x14ac:dyDescent="0.15">
      <c r="A15" s="142" t="s">
        <v>16</v>
      </c>
      <c r="B15" s="143"/>
      <c r="C15" s="146" t="s">
        <v>17</v>
      </c>
      <c r="D15" s="146"/>
      <c r="E15" s="67" t="s">
        <v>18</v>
      </c>
      <c r="F15" s="93">
        <v>9086758</v>
      </c>
      <c r="G15" s="94"/>
      <c r="H15" s="95"/>
    </row>
    <row r="16" spans="1:8" ht="15.75" thickBot="1" x14ac:dyDescent="0.2">
      <c r="A16" s="144"/>
      <c r="B16" s="145"/>
      <c r="C16" s="147"/>
      <c r="D16" s="147"/>
      <c r="E16" s="68">
        <v>1234567</v>
      </c>
      <c r="F16" s="96"/>
      <c r="G16" s="97"/>
      <c r="H16" s="98"/>
    </row>
    <row r="17" spans="1:9" ht="53.25" customHeight="1" x14ac:dyDescent="0.15">
      <c r="A17" s="142" t="s">
        <v>19</v>
      </c>
      <c r="B17" s="143"/>
      <c r="C17" s="146" t="s">
        <v>20</v>
      </c>
      <c r="D17" s="146"/>
      <c r="E17" s="67" t="s">
        <v>21</v>
      </c>
      <c r="F17" s="93" t="s">
        <v>178</v>
      </c>
      <c r="G17" s="94"/>
      <c r="H17" s="95"/>
    </row>
    <row r="18" spans="1:9" ht="15.75" thickBot="1" x14ac:dyDescent="0.2">
      <c r="A18" s="144"/>
      <c r="B18" s="145"/>
      <c r="C18" s="147"/>
      <c r="D18" s="147"/>
      <c r="E18" s="68" t="s">
        <v>99</v>
      </c>
      <c r="F18" s="96"/>
      <c r="G18" s="97"/>
      <c r="H18" s="98"/>
    </row>
    <row r="19" spans="1:9" ht="43.5" customHeight="1" x14ac:dyDescent="0.15">
      <c r="A19" s="142" t="s">
        <v>22</v>
      </c>
      <c r="B19" s="143"/>
      <c r="C19" s="146" t="s">
        <v>23</v>
      </c>
      <c r="D19" s="146"/>
      <c r="E19" s="67" t="s">
        <v>24</v>
      </c>
      <c r="F19" s="93" t="s">
        <v>179</v>
      </c>
      <c r="G19" s="94"/>
      <c r="H19" s="95"/>
    </row>
    <row r="20" spans="1:9" ht="15.75" thickBot="1" x14ac:dyDescent="0.2">
      <c r="A20" s="144"/>
      <c r="B20" s="145"/>
      <c r="C20" s="147"/>
      <c r="D20" s="147"/>
      <c r="E20" s="68" t="s">
        <v>25</v>
      </c>
      <c r="F20" s="96"/>
      <c r="G20" s="97"/>
      <c r="H20" s="98"/>
    </row>
    <row r="21" spans="1:9" ht="80.25" customHeight="1" x14ac:dyDescent="0.15">
      <c r="A21" s="142" t="s">
        <v>26</v>
      </c>
      <c r="B21" s="143"/>
      <c r="C21" s="158" t="s">
        <v>164</v>
      </c>
      <c r="D21" s="158"/>
      <c r="E21" s="67" t="s">
        <v>160</v>
      </c>
      <c r="F21" s="93" t="s">
        <v>337</v>
      </c>
      <c r="G21" s="94"/>
      <c r="H21" s="95"/>
    </row>
    <row r="22" spans="1:9" ht="30.75" thickBot="1" x14ac:dyDescent="0.2">
      <c r="A22" s="144"/>
      <c r="B22" s="145"/>
      <c r="C22" s="159"/>
      <c r="D22" s="159"/>
      <c r="E22" s="68" t="s">
        <v>169</v>
      </c>
      <c r="F22" s="96"/>
      <c r="G22" s="97"/>
      <c r="H22" s="98"/>
    </row>
    <row r="23" spans="1:9" ht="125.25" customHeight="1" x14ac:dyDescent="0.15">
      <c r="A23" s="142" t="s">
        <v>264</v>
      </c>
      <c r="B23" s="143"/>
      <c r="C23" s="146" t="s">
        <v>110</v>
      </c>
      <c r="D23" s="146"/>
      <c r="E23" s="67" t="s">
        <v>118</v>
      </c>
      <c r="F23" s="93" t="s">
        <v>324</v>
      </c>
      <c r="G23" s="94"/>
      <c r="H23" s="95"/>
    </row>
    <row r="24" spans="1:9" ht="27" customHeight="1" thickBot="1" x14ac:dyDescent="0.2">
      <c r="A24" s="144"/>
      <c r="B24" s="145"/>
      <c r="C24" s="147"/>
      <c r="D24" s="147"/>
      <c r="E24" s="68" t="s">
        <v>142</v>
      </c>
      <c r="F24" s="96"/>
      <c r="G24" s="97"/>
      <c r="H24" s="98"/>
    </row>
    <row r="25" spans="1:9" ht="123.75" customHeight="1" x14ac:dyDescent="0.15">
      <c r="A25" s="142" t="s">
        <v>27</v>
      </c>
      <c r="B25" s="143"/>
      <c r="C25" s="146" t="s">
        <v>111</v>
      </c>
      <c r="D25" s="146"/>
      <c r="E25" s="67" t="s">
        <v>119</v>
      </c>
      <c r="F25" s="93" t="s">
        <v>325</v>
      </c>
      <c r="G25" s="94"/>
      <c r="H25" s="95"/>
    </row>
    <row r="26" spans="1:9" ht="15.75" thickBot="1" x14ac:dyDescent="0.2">
      <c r="A26" s="144"/>
      <c r="B26" s="145"/>
      <c r="C26" s="147"/>
      <c r="D26" s="147"/>
      <c r="E26" s="68" t="s">
        <v>139</v>
      </c>
      <c r="F26" s="96"/>
      <c r="G26" s="97"/>
      <c r="H26" s="98"/>
    </row>
    <row r="27" spans="1:9" ht="157.5" customHeight="1" x14ac:dyDescent="0.15">
      <c r="A27" s="142" t="s">
        <v>28</v>
      </c>
      <c r="B27" s="143"/>
      <c r="C27" s="146" t="s">
        <v>167</v>
      </c>
      <c r="D27" s="146"/>
      <c r="E27" s="72" t="s">
        <v>165</v>
      </c>
      <c r="F27" s="93" t="s">
        <v>326</v>
      </c>
      <c r="G27" s="94"/>
      <c r="H27" s="95"/>
      <c r="I27" s="162"/>
    </row>
    <row r="28" spans="1:9" ht="34.5" customHeight="1" thickBot="1" x14ac:dyDescent="0.2">
      <c r="A28" s="144"/>
      <c r="B28" s="145"/>
      <c r="C28" s="147"/>
      <c r="D28" s="147"/>
      <c r="E28" s="73" t="s">
        <v>166</v>
      </c>
      <c r="F28" s="96"/>
      <c r="G28" s="97"/>
      <c r="H28" s="98"/>
      <c r="I28" s="162"/>
    </row>
    <row r="29" spans="1:9" ht="125.25" customHeight="1" x14ac:dyDescent="0.15">
      <c r="A29" s="142" t="s">
        <v>29</v>
      </c>
      <c r="B29" s="143"/>
      <c r="C29" s="146" t="s">
        <v>101</v>
      </c>
      <c r="D29" s="146"/>
      <c r="E29" s="67" t="s">
        <v>100</v>
      </c>
      <c r="F29" s="93" t="s">
        <v>327</v>
      </c>
      <c r="G29" s="94"/>
      <c r="H29" s="95"/>
    </row>
    <row r="30" spans="1:9" ht="15.75" thickBot="1" x14ac:dyDescent="0.2">
      <c r="A30" s="144"/>
      <c r="B30" s="145"/>
      <c r="C30" s="147"/>
      <c r="D30" s="147"/>
      <c r="E30" s="68" t="s">
        <v>132</v>
      </c>
      <c r="F30" s="96"/>
      <c r="G30" s="97"/>
      <c r="H30" s="98"/>
    </row>
    <row r="31" spans="1:9" ht="123.75" customHeight="1" x14ac:dyDescent="0.15">
      <c r="A31" s="142" t="s">
        <v>30</v>
      </c>
      <c r="B31" s="143"/>
      <c r="C31" s="160" t="s">
        <v>102</v>
      </c>
      <c r="D31" s="160"/>
      <c r="E31" s="74" t="s">
        <v>112</v>
      </c>
      <c r="F31" s="93" t="s">
        <v>328</v>
      </c>
      <c r="G31" s="94"/>
      <c r="H31" s="95"/>
    </row>
    <row r="32" spans="1:9" ht="30.75" thickBot="1" x14ac:dyDescent="0.2">
      <c r="A32" s="144"/>
      <c r="B32" s="145"/>
      <c r="C32" s="161"/>
      <c r="D32" s="161"/>
      <c r="E32" s="75" t="s">
        <v>133</v>
      </c>
      <c r="F32" s="96"/>
      <c r="G32" s="97"/>
      <c r="H32" s="98"/>
    </row>
    <row r="33" spans="1:8" ht="125.25" customHeight="1" x14ac:dyDescent="0.15">
      <c r="A33" s="142" t="s">
        <v>107</v>
      </c>
      <c r="B33" s="143"/>
      <c r="C33" s="146" t="s">
        <v>103</v>
      </c>
      <c r="D33" s="146"/>
      <c r="E33" s="67" t="s">
        <v>113</v>
      </c>
      <c r="F33" s="93" t="s">
        <v>329</v>
      </c>
      <c r="G33" s="94"/>
      <c r="H33" s="95"/>
    </row>
    <row r="34" spans="1:8" ht="15.75" thickBot="1" x14ac:dyDescent="0.2">
      <c r="A34" s="144"/>
      <c r="B34" s="145"/>
      <c r="C34" s="147"/>
      <c r="D34" s="147"/>
      <c r="E34" s="68" t="s">
        <v>134</v>
      </c>
      <c r="F34" s="96"/>
      <c r="G34" s="97"/>
      <c r="H34" s="98"/>
    </row>
    <row r="35" spans="1:8" ht="123.75" customHeight="1" x14ac:dyDescent="0.15">
      <c r="A35" s="142" t="s">
        <v>108</v>
      </c>
      <c r="B35" s="143"/>
      <c r="C35" s="146" t="s">
        <v>104</v>
      </c>
      <c r="D35" s="146"/>
      <c r="E35" s="67" t="s">
        <v>114</v>
      </c>
      <c r="F35" s="93" t="s">
        <v>330</v>
      </c>
      <c r="G35" s="94"/>
      <c r="H35" s="95"/>
    </row>
    <row r="36" spans="1:8" ht="15.75" thickBot="1" x14ac:dyDescent="0.2">
      <c r="A36" s="144"/>
      <c r="B36" s="145"/>
      <c r="C36" s="147"/>
      <c r="D36" s="147"/>
      <c r="E36" s="68" t="s">
        <v>135</v>
      </c>
      <c r="F36" s="96"/>
      <c r="G36" s="97"/>
      <c r="H36" s="98"/>
    </row>
    <row r="37" spans="1:8" ht="126.75" customHeight="1" x14ac:dyDescent="0.15">
      <c r="A37" s="142" t="s">
        <v>31</v>
      </c>
      <c r="B37" s="143"/>
      <c r="C37" s="146" t="s">
        <v>105</v>
      </c>
      <c r="D37" s="146"/>
      <c r="E37" s="67" t="s">
        <v>115</v>
      </c>
      <c r="F37" s="93" t="s">
        <v>331</v>
      </c>
      <c r="G37" s="94"/>
      <c r="H37" s="95"/>
    </row>
    <row r="38" spans="1:8" ht="15.75" thickBot="1" x14ac:dyDescent="0.2">
      <c r="A38" s="144"/>
      <c r="B38" s="145"/>
      <c r="C38" s="147"/>
      <c r="D38" s="147"/>
      <c r="E38" s="68" t="s">
        <v>136</v>
      </c>
      <c r="F38" s="96"/>
      <c r="G38" s="97"/>
      <c r="H38" s="98"/>
    </row>
    <row r="39" spans="1:8" ht="123.75" customHeight="1" x14ac:dyDescent="0.15">
      <c r="A39" s="142" t="s">
        <v>32</v>
      </c>
      <c r="B39" s="143"/>
      <c r="C39" s="146" t="s">
        <v>106</v>
      </c>
      <c r="D39" s="146"/>
      <c r="E39" s="67" t="s">
        <v>116</v>
      </c>
      <c r="F39" s="93" t="s">
        <v>263</v>
      </c>
      <c r="G39" s="94"/>
      <c r="H39" s="95"/>
    </row>
    <row r="40" spans="1:8" ht="15.75" thickBot="1" x14ac:dyDescent="0.2">
      <c r="A40" s="144"/>
      <c r="B40" s="145"/>
      <c r="C40" s="147"/>
      <c r="D40" s="147"/>
      <c r="E40" s="68" t="s">
        <v>137</v>
      </c>
      <c r="F40" s="96"/>
      <c r="G40" s="97"/>
      <c r="H40" s="98"/>
    </row>
    <row r="41" spans="1:8" ht="123.75" customHeight="1" x14ac:dyDescent="0.15">
      <c r="A41" s="142" t="s">
        <v>33</v>
      </c>
      <c r="B41" s="143"/>
      <c r="C41" s="146" t="s">
        <v>109</v>
      </c>
      <c r="D41" s="146"/>
      <c r="E41" s="67" t="s">
        <v>117</v>
      </c>
      <c r="F41" s="93" t="s">
        <v>332</v>
      </c>
      <c r="G41" s="94"/>
      <c r="H41" s="95"/>
    </row>
    <row r="42" spans="1:8" ht="15.75" thickBot="1" x14ac:dyDescent="0.2">
      <c r="A42" s="144"/>
      <c r="B42" s="145"/>
      <c r="C42" s="147"/>
      <c r="D42" s="147"/>
      <c r="E42" s="68" t="s">
        <v>138</v>
      </c>
      <c r="F42" s="96"/>
      <c r="G42" s="97"/>
      <c r="H42" s="98"/>
    </row>
    <row r="43" spans="1:8" ht="93" customHeight="1" x14ac:dyDescent="0.15">
      <c r="A43" s="102" t="s">
        <v>34</v>
      </c>
      <c r="B43" s="103"/>
      <c r="C43" s="138" t="s">
        <v>35</v>
      </c>
      <c r="D43" s="138"/>
      <c r="E43" s="67" t="s">
        <v>120</v>
      </c>
      <c r="F43" s="93" t="s">
        <v>180</v>
      </c>
      <c r="G43" s="94"/>
      <c r="H43" s="95"/>
    </row>
    <row r="44" spans="1:8" ht="48" customHeight="1" thickBot="1" x14ac:dyDescent="0.2">
      <c r="A44" s="110"/>
      <c r="B44" s="111"/>
      <c r="C44" s="139"/>
      <c r="D44" s="139"/>
      <c r="E44" s="68" t="s">
        <v>121</v>
      </c>
      <c r="F44" s="96"/>
      <c r="G44" s="97"/>
      <c r="H44" s="98"/>
    </row>
    <row r="45" spans="1:8" ht="54" customHeight="1" x14ac:dyDescent="0.15">
      <c r="A45" s="102" t="s">
        <v>36</v>
      </c>
      <c r="B45" s="103"/>
      <c r="C45" s="138" t="s">
        <v>37</v>
      </c>
      <c r="D45" s="138"/>
      <c r="E45" s="67" t="s">
        <v>122</v>
      </c>
      <c r="F45" s="93" t="s">
        <v>333</v>
      </c>
      <c r="G45" s="94"/>
      <c r="H45" s="95"/>
    </row>
    <row r="46" spans="1:8" ht="23.25" customHeight="1" thickBot="1" x14ac:dyDescent="0.2">
      <c r="A46" s="110"/>
      <c r="B46" s="111"/>
      <c r="C46" s="139"/>
      <c r="D46" s="139"/>
      <c r="E46" s="68" t="s">
        <v>140</v>
      </c>
      <c r="F46" s="50"/>
      <c r="G46" s="51"/>
      <c r="H46" s="52"/>
    </row>
    <row r="47" spans="1:8" ht="69.75" customHeight="1" x14ac:dyDescent="0.15">
      <c r="A47" s="116" t="s">
        <v>38</v>
      </c>
      <c r="B47" s="117"/>
      <c r="C47" s="112" t="s">
        <v>39</v>
      </c>
      <c r="D47" s="113"/>
      <c r="E47" s="67" t="s">
        <v>146</v>
      </c>
      <c r="F47" s="93" t="s">
        <v>181</v>
      </c>
      <c r="G47" s="94"/>
      <c r="H47" s="95"/>
    </row>
    <row r="48" spans="1:8" ht="44.25" customHeight="1" thickBot="1" x14ac:dyDescent="0.2">
      <c r="A48" s="118"/>
      <c r="B48" s="119"/>
      <c r="C48" s="114"/>
      <c r="D48" s="115"/>
      <c r="E48" s="76" t="s">
        <v>123</v>
      </c>
      <c r="F48" s="96"/>
      <c r="G48" s="97"/>
      <c r="H48" s="98"/>
    </row>
    <row r="49" spans="1:9" ht="51.75" customHeight="1" x14ac:dyDescent="0.15">
      <c r="A49" s="102" t="s">
        <v>40</v>
      </c>
      <c r="B49" s="103"/>
      <c r="C49" s="138" t="s">
        <v>41</v>
      </c>
      <c r="D49" s="138"/>
      <c r="E49" s="67" t="s">
        <v>42</v>
      </c>
      <c r="F49" s="93" t="s">
        <v>334</v>
      </c>
      <c r="G49" s="94"/>
      <c r="H49" s="95"/>
    </row>
    <row r="50" spans="1:9" ht="57" customHeight="1" x14ac:dyDescent="0.15">
      <c r="A50" s="104"/>
      <c r="B50" s="105"/>
      <c r="C50" s="140"/>
      <c r="D50" s="140"/>
      <c r="E50" s="108" t="s">
        <v>174</v>
      </c>
      <c r="F50" s="99"/>
      <c r="G50" s="100"/>
      <c r="H50" s="101"/>
    </row>
    <row r="51" spans="1:9" ht="5.25" customHeight="1" thickBot="1" x14ac:dyDescent="0.2">
      <c r="A51" s="106"/>
      <c r="B51" s="107"/>
      <c r="C51" s="141"/>
      <c r="D51" s="141"/>
      <c r="E51" s="109"/>
      <c r="F51" s="96"/>
      <c r="G51" s="97"/>
      <c r="H51" s="98"/>
    </row>
    <row r="52" spans="1:9" ht="155.25" customHeight="1" x14ac:dyDescent="0.15">
      <c r="A52" s="102" t="s">
        <v>55</v>
      </c>
      <c r="B52" s="120"/>
      <c r="C52" s="123" t="s">
        <v>147</v>
      </c>
      <c r="D52" s="124"/>
      <c r="E52" s="77" t="s">
        <v>157</v>
      </c>
      <c r="F52" s="129" t="s">
        <v>182</v>
      </c>
      <c r="G52" s="130"/>
      <c r="H52" s="131"/>
      <c r="I52" s="78"/>
    </row>
    <row r="53" spans="1:9" ht="15.75" customHeight="1" x14ac:dyDescent="0.15">
      <c r="A53" s="104"/>
      <c r="B53" s="121"/>
      <c r="C53" s="125"/>
      <c r="D53" s="126"/>
      <c r="E53" s="89" t="s">
        <v>56</v>
      </c>
      <c r="F53" s="132"/>
      <c r="G53" s="133"/>
      <c r="H53" s="134"/>
    </row>
    <row r="54" spans="1:9" ht="15" x14ac:dyDescent="0.15">
      <c r="A54" s="104"/>
      <c r="B54" s="121"/>
      <c r="C54" s="125"/>
      <c r="D54" s="126"/>
      <c r="E54" s="90" t="s">
        <v>57</v>
      </c>
      <c r="F54" s="132"/>
      <c r="G54" s="133"/>
      <c r="H54" s="134"/>
    </row>
    <row r="55" spans="1:9" ht="15.75" customHeight="1" x14ac:dyDescent="0.15">
      <c r="A55" s="104"/>
      <c r="B55" s="121"/>
      <c r="C55" s="125"/>
      <c r="D55" s="126"/>
      <c r="E55" s="90" t="s">
        <v>58</v>
      </c>
      <c r="F55" s="132"/>
      <c r="G55" s="133"/>
      <c r="H55" s="134"/>
    </row>
    <row r="56" spans="1:9" ht="15.75" customHeight="1" x14ac:dyDescent="0.15">
      <c r="A56" s="104"/>
      <c r="B56" s="121"/>
      <c r="C56" s="125"/>
      <c r="D56" s="126"/>
      <c r="E56" s="90" t="s">
        <v>59</v>
      </c>
      <c r="F56" s="132"/>
      <c r="G56" s="133"/>
      <c r="H56" s="134"/>
    </row>
    <row r="57" spans="1:9" ht="15" customHeight="1" x14ac:dyDescent="0.15">
      <c r="A57" s="104"/>
      <c r="B57" s="121"/>
      <c r="C57" s="125"/>
      <c r="D57" s="126"/>
      <c r="E57" s="90" t="s">
        <v>60</v>
      </c>
      <c r="F57" s="132"/>
      <c r="G57" s="133"/>
      <c r="H57" s="134"/>
    </row>
    <row r="58" spans="1:9" ht="30" x14ac:dyDescent="0.15">
      <c r="A58" s="104"/>
      <c r="B58" s="121"/>
      <c r="C58" s="125"/>
      <c r="D58" s="126"/>
      <c r="E58" s="90" t="s">
        <v>61</v>
      </c>
      <c r="F58" s="132"/>
      <c r="G58" s="133"/>
      <c r="H58" s="134"/>
    </row>
    <row r="59" spans="1:9" ht="15" x14ac:dyDescent="0.15">
      <c r="A59" s="104"/>
      <c r="B59" s="121"/>
      <c r="C59" s="125"/>
      <c r="D59" s="126"/>
      <c r="E59" s="90" t="s">
        <v>62</v>
      </c>
      <c r="F59" s="132"/>
      <c r="G59" s="133"/>
      <c r="H59" s="134"/>
    </row>
    <row r="60" spans="1:9" ht="45" x14ac:dyDescent="0.15">
      <c r="A60" s="104"/>
      <c r="B60" s="121"/>
      <c r="C60" s="125"/>
      <c r="D60" s="126"/>
      <c r="E60" s="90" t="s">
        <v>63</v>
      </c>
      <c r="F60" s="132"/>
      <c r="G60" s="133"/>
      <c r="H60" s="134"/>
    </row>
    <row r="61" spans="1:9" x14ac:dyDescent="0.15">
      <c r="A61" s="104"/>
      <c r="B61" s="121"/>
      <c r="C61" s="125"/>
      <c r="D61" s="126"/>
      <c r="E61" s="79"/>
      <c r="F61" s="132"/>
      <c r="G61" s="133"/>
      <c r="H61" s="134"/>
    </row>
    <row r="62" spans="1:9" ht="15" x14ac:dyDescent="0.15">
      <c r="A62" s="104"/>
      <c r="B62" s="121"/>
      <c r="C62" s="125"/>
      <c r="D62" s="126"/>
      <c r="E62" s="80"/>
      <c r="F62" s="132"/>
      <c r="G62" s="133"/>
      <c r="H62" s="134"/>
    </row>
    <row r="63" spans="1:9" ht="15" thickBot="1" x14ac:dyDescent="0.2">
      <c r="A63" s="110"/>
      <c r="B63" s="122"/>
      <c r="C63" s="127"/>
      <c r="D63" s="128"/>
      <c r="E63" s="81"/>
      <c r="F63" s="135"/>
      <c r="G63" s="136"/>
      <c r="H63" s="137"/>
    </row>
  </sheetData>
  <sheetProtection sheet="1" objects="1" scenarios="1" selectLockedCells="1"/>
  <mergeCells count="81">
    <mergeCell ref="I27:I28"/>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7:B28"/>
    <mergeCell ref="C27:D28"/>
    <mergeCell ref="C37:D38"/>
    <mergeCell ref="A25:B26"/>
    <mergeCell ref="C25:D26"/>
    <mergeCell ref="A29:B30"/>
    <mergeCell ref="C29:D30"/>
    <mergeCell ref="A31:B32"/>
    <mergeCell ref="C31:D32"/>
    <mergeCell ref="A33:B34"/>
    <mergeCell ref="C33:D34"/>
    <mergeCell ref="A23:B24"/>
    <mergeCell ref="C23:D24"/>
    <mergeCell ref="F1:H2"/>
    <mergeCell ref="F3:H4"/>
    <mergeCell ref="F5:H6"/>
    <mergeCell ref="F15:H16"/>
    <mergeCell ref="F17:H18"/>
    <mergeCell ref="F7:H8"/>
    <mergeCell ref="F9:H10"/>
    <mergeCell ref="F11:H12"/>
    <mergeCell ref="F13:H14"/>
    <mergeCell ref="F29:H30"/>
    <mergeCell ref="F31:H32"/>
    <mergeCell ref="F33:H34"/>
    <mergeCell ref="A43:B44"/>
    <mergeCell ref="A39:B40"/>
    <mergeCell ref="C39:D40"/>
    <mergeCell ref="A41:B42"/>
    <mergeCell ref="C41:D42"/>
    <mergeCell ref="A35:B36"/>
    <mergeCell ref="C35:D36"/>
    <mergeCell ref="A37:B38"/>
    <mergeCell ref="F39:H40"/>
    <mergeCell ref="F41:H42"/>
    <mergeCell ref="F35:H36"/>
    <mergeCell ref="F37:H38"/>
    <mergeCell ref="C43:D44"/>
    <mergeCell ref="A52:B63"/>
    <mergeCell ref="C52:D63"/>
    <mergeCell ref="F52:H63"/>
    <mergeCell ref="C45:D46"/>
    <mergeCell ref="C49:D51"/>
    <mergeCell ref="F43:H44"/>
    <mergeCell ref="F49:H51"/>
    <mergeCell ref="A49:B51"/>
    <mergeCell ref="E50:E51"/>
    <mergeCell ref="A45:B46"/>
    <mergeCell ref="F47:H48"/>
    <mergeCell ref="C47:D48"/>
    <mergeCell ref="A47:B48"/>
    <mergeCell ref="F45:H45"/>
    <mergeCell ref="F19:H20"/>
    <mergeCell ref="F21:H22"/>
    <mergeCell ref="F27:H28"/>
    <mergeCell ref="F23:H24"/>
    <mergeCell ref="F25:H26"/>
  </mergeCells>
  <phoneticPr fontId="13"/>
  <pageMargins left="0.7" right="0.7" top="0.75" bottom="0.75" header="0.3" footer="0.3"/>
  <pageSetup paperSize="9" scale="70" orientation="portrait" horizontalDpi="4294967293" verticalDpi="4294967293" r:id="rId1"/>
  <colBreaks count="1" manualBreakCount="1">
    <brk id="8" max="62"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0"/>
  <sheetViews>
    <sheetView showGridLines="0" view="pageBreakPreview" zoomScale="90" zoomScaleNormal="100" zoomScaleSheetLayoutView="90" workbookViewId="0">
      <pane ySplit="5" topLeftCell="A6" activePane="bottomLeft" state="frozenSplit"/>
      <selection pane="bottomLeft" activeCell="J6" sqref="J6"/>
    </sheetView>
  </sheetViews>
  <sheetFormatPr defaultColWidth="8.875" defaultRowHeight="13.5" x14ac:dyDescent="0.15"/>
  <cols>
    <col min="1" max="1" width="8.625" style="21" customWidth="1"/>
    <col min="2" max="2" width="21.5" style="21" customWidth="1"/>
    <col min="3" max="3" width="12.5" style="21" customWidth="1"/>
    <col min="4" max="4" width="9.625" style="21" customWidth="1"/>
    <col min="5" max="5" width="9.125" style="21" customWidth="1"/>
    <col min="6" max="6" width="13" style="33" customWidth="1"/>
    <col min="7" max="7" width="15.125" style="21" customWidth="1"/>
    <col min="8" max="8" width="18" style="33" customWidth="1"/>
    <col min="9" max="9" width="21.125" style="33" customWidth="1"/>
    <col min="10" max="10" width="15.5" style="21" customWidth="1"/>
    <col min="11" max="11" width="20.5" style="21" customWidth="1"/>
    <col min="12" max="30" width="8.875" style="66"/>
    <col min="31" max="16384" width="8.875" style="85"/>
  </cols>
  <sheetData>
    <row r="1" spans="1:21" s="66" customFormat="1" ht="15" customHeight="1" x14ac:dyDescent="0.15">
      <c r="A1" s="22" t="s">
        <v>44</v>
      </c>
      <c r="B1" s="46" t="s">
        <v>158</v>
      </c>
      <c r="C1" s="23"/>
      <c r="D1" s="23"/>
      <c r="E1" s="23"/>
      <c r="F1" s="29"/>
      <c r="G1" s="23"/>
      <c r="H1" s="29"/>
      <c r="I1" s="29"/>
      <c r="J1" s="23"/>
      <c r="K1" s="23"/>
      <c r="L1" s="2"/>
      <c r="M1" s="2"/>
      <c r="N1" s="2"/>
      <c r="O1" s="2"/>
      <c r="P1" s="2"/>
      <c r="Q1" s="2"/>
      <c r="R1" s="82"/>
      <c r="S1" s="82"/>
      <c r="T1" s="82"/>
      <c r="U1" s="82"/>
    </row>
    <row r="2" spans="1:21" s="66" customFormat="1" x14ac:dyDescent="0.15">
      <c r="A2" s="64"/>
      <c r="B2" s="53" t="s">
        <v>159</v>
      </c>
      <c r="C2" s="62"/>
      <c r="D2" s="62"/>
      <c r="E2" s="62"/>
      <c r="F2" s="63"/>
      <c r="G2" s="62"/>
      <c r="H2" s="63"/>
      <c r="I2" s="63"/>
      <c r="J2" s="62"/>
      <c r="K2" s="62"/>
      <c r="L2" s="4"/>
      <c r="M2" s="4"/>
      <c r="N2" s="4"/>
      <c r="O2" s="4"/>
      <c r="P2" s="4"/>
      <c r="Q2" s="4"/>
      <c r="R2" s="82"/>
      <c r="S2" s="82"/>
      <c r="T2" s="82"/>
      <c r="U2" s="82"/>
    </row>
    <row r="3" spans="1:21" s="66" customFormat="1" x14ac:dyDescent="0.15">
      <c r="A3" s="24"/>
      <c r="B3" s="43" t="s">
        <v>45</v>
      </c>
      <c r="C3" s="25"/>
      <c r="D3" s="25"/>
      <c r="E3" s="26"/>
      <c r="F3" s="30"/>
      <c r="G3" s="26"/>
      <c r="H3" s="30"/>
      <c r="I3" s="30"/>
      <c r="J3" s="26"/>
      <c r="K3" s="26"/>
      <c r="L3" s="4"/>
      <c r="M3" s="4"/>
      <c r="N3" s="4"/>
      <c r="O3" s="4"/>
      <c r="P3" s="4"/>
      <c r="Q3" s="4"/>
      <c r="R3" s="82"/>
      <c r="S3" s="82"/>
      <c r="T3" s="82"/>
      <c r="U3" s="82"/>
    </row>
    <row r="4" spans="1:21" s="4" customFormat="1" ht="14.25" thickBot="1" x14ac:dyDescent="0.2">
      <c r="A4" s="44"/>
      <c r="B4" s="45" t="s">
        <v>46</v>
      </c>
      <c r="C4" s="27"/>
      <c r="D4" s="27"/>
      <c r="E4" s="28"/>
      <c r="F4" s="31"/>
      <c r="G4" s="28"/>
      <c r="H4" s="31"/>
      <c r="I4" s="31"/>
      <c r="J4" s="28"/>
      <c r="K4" s="28"/>
    </row>
    <row r="5" spans="1:21" s="82" customFormat="1" ht="42" customHeight="1" x14ac:dyDescent="0.15">
      <c r="A5" s="13" t="s">
        <v>47</v>
      </c>
      <c r="B5" s="12" t="s">
        <v>170</v>
      </c>
      <c r="C5" s="12" t="s">
        <v>171</v>
      </c>
      <c r="D5" s="12" t="s">
        <v>50</v>
      </c>
      <c r="E5" s="13" t="s">
        <v>51</v>
      </c>
      <c r="F5" s="32" t="s">
        <v>130</v>
      </c>
      <c r="G5" s="12" t="s">
        <v>48</v>
      </c>
      <c r="H5" s="32" t="s">
        <v>49</v>
      </c>
      <c r="I5" s="32" t="s">
        <v>52</v>
      </c>
      <c r="J5" s="13" t="s">
        <v>154</v>
      </c>
      <c r="K5" s="13" t="s">
        <v>172</v>
      </c>
    </row>
    <row r="6" spans="1:21" x14ac:dyDescent="0.15">
      <c r="A6" s="49" t="s">
        <v>53</v>
      </c>
      <c r="B6" s="49" t="s">
        <v>183</v>
      </c>
      <c r="C6" s="49" t="s">
        <v>184</v>
      </c>
      <c r="D6" s="49" t="str">
        <f t="shared" ref="D6:D7" si="0">LEFT(C6,1)</f>
        <v>T</v>
      </c>
      <c r="E6" s="49" t="s">
        <v>95</v>
      </c>
      <c r="F6" s="48" t="s">
        <v>185</v>
      </c>
      <c r="G6" s="49" t="s">
        <v>186</v>
      </c>
      <c r="H6" s="48" t="s">
        <v>187</v>
      </c>
      <c r="I6" s="48" t="s">
        <v>188</v>
      </c>
      <c r="J6" s="49" t="s">
        <v>236</v>
      </c>
      <c r="K6" s="49"/>
    </row>
    <row r="7" spans="1:21" ht="15" customHeight="1" x14ac:dyDescent="0.15">
      <c r="A7" s="86" t="s">
        <v>54</v>
      </c>
      <c r="B7" s="49" t="s">
        <v>270</v>
      </c>
      <c r="C7" s="49" t="s">
        <v>271</v>
      </c>
      <c r="D7" s="49" t="str">
        <f t="shared" si="0"/>
        <v>I</v>
      </c>
      <c r="E7" s="49" t="s">
        <v>95</v>
      </c>
      <c r="F7" s="48" t="s">
        <v>267</v>
      </c>
      <c r="G7" s="49" t="s">
        <v>186</v>
      </c>
      <c r="H7" s="48" t="s">
        <v>268</v>
      </c>
      <c r="I7" s="48" t="s">
        <v>269</v>
      </c>
      <c r="J7" s="49" t="s">
        <v>237</v>
      </c>
      <c r="K7" s="49"/>
    </row>
    <row r="8" spans="1:21" x14ac:dyDescent="0.15">
      <c r="A8" s="49" t="s">
        <v>64</v>
      </c>
      <c r="B8" s="49" t="s">
        <v>189</v>
      </c>
      <c r="C8" s="49" t="s">
        <v>190</v>
      </c>
      <c r="D8" s="49" t="str">
        <f>LEFT(C8,1)</f>
        <v>Y</v>
      </c>
      <c r="E8" s="49" t="s">
        <v>95</v>
      </c>
      <c r="F8" s="48" t="s">
        <v>191</v>
      </c>
      <c r="G8" s="49" t="s">
        <v>186</v>
      </c>
      <c r="H8" s="48" t="s">
        <v>192</v>
      </c>
      <c r="I8" s="48" t="s">
        <v>193</v>
      </c>
      <c r="J8" s="49" t="s">
        <v>238</v>
      </c>
      <c r="K8" s="49"/>
    </row>
    <row r="9" spans="1:21" x14ac:dyDescent="0.15">
      <c r="A9" s="86" t="s">
        <v>65</v>
      </c>
      <c r="B9" s="49" t="s">
        <v>272</v>
      </c>
      <c r="C9" s="49" t="s">
        <v>273</v>
      </c>
      <c r="D9" s="49" t="str">
        <f>LEFT(C9,1)</f>
        <v>T</v>
      </c>
      <c r="E9" s="49" t="s">
        <v>95</v>
      </c>
      <c r="F9" s="48" t="s">
        <v>274</v>
      </c>
      <c r="G9" s="49" t="s">
        <v>186</v>
      </c>
      <c r="H9" s="48" t="s">
        <v>275</v>
      </c>
      <c r="I9" s="48" t="s">
        <v>276</v>
      </c>
      <c r="J9" s="49" t="s">
        <v>239</v>
      </c>
      <c r="K9" s="49"/>
    </row>
    <row r="10" spans="1:21" x14ac:dyDescent="0.15">
      <c r="A10" s="49" t="s">
        <v>87</v>
      </c>
      <c r="B10" s="49" t="s">
        <v>277</v>
      </c>
      <c r="C10" s="49" t="s">
        <v>278</v>
      </c>
      <c r="D10" s="49" t="str">
        <f t="shared" ref="D10:D25" si="1">LEFT(C10,1)</f>
        <v>H</v>
      </c>
      <c r="E10" s="49" t="s">
        <v>95</v>
      </c>
      <c r="F10" s="48" t="s">
        <v>279</v>
      </c>
      <c r="G10" s="49" t="s">
        <v>186</v>
      </c>
      <c r="H10" s="48" t="s">
        <v>280</v>
      </c>
      <c r="I10" s="48" t="s">
        <v>281</v>
      </c>
      <c r="J10" s="49" t="s">
        <v>240</v>
      </c>
      <c r="K10" s="49"/>
    </row>
    <row r="11" spans="1:21" x14ac:dyDescent="0.15">
      <c r="A11" s="86" t="s">
        <v>88</v>
      </c>
      <c r="B11" s="49" t="s">
        <v>183</v>
      </c>
      <c r="C11" s="49" t="s">
        <v>194</v>
      </c>
      <c r="D11" s="49" t="str">
        <f t="shared" ref="D11" si="2">LEFT(C11,1)</f>
        <v>T</v>
      </c>
      <c r="E11" s="49" t="s">
        <v>95</v>
      </c>
      <c r="F11" s="48" t="s">
        <v>195</v>
      </c>
      <c r="G11" s="49" t="s">
        <v>186</v>
      </c>
      <c r="H11" s="48" t="s">
        <v>196</v>
      </c>
      <c r="I11" s="48" t="s">
        <v>197</v>
      </c>
      <c r="J11" s="49" t="s">
        <v>241</v>
      </c>
      <c r="K11" s="49"/>
    </row>
    <row r="12" spans="1:21" x14ac:dyDescent="0.15">
      <c r="A12" s="49" t="s">
        <v>89</v>
      </c>
      <c r="B12" s="49" t="s">
        <v>282</v>
      </c>
      <c r="C12" s="49" t="s">
        <v>283</v>
      </c>
      <c r="D12" s="49" t="str">
        <f t="shared" si="1"/>
        <v>M</v>
      </c>
      <c r="E12" s="49" t="s">
        <v>95</v>
      </c>
      <c r="F12" s="48" t="s">
        <v>284</v>
      </c>
      <c r="G12" s="49" t="s">
        <v>186</v>
      </c>
      <c r="H12" s="48" t="s">
        <v>285</v>
      </c>
      <c r="I12" s="48" t="s">
        <v>286</v>
      </c>
      <c r="J12" s="49" t="s">
        <v>242</v>
      </c>
      <c r="K12" s="49"/>
    </row>
    <row r="13" spans="1:21" x14ac:dyDescent="0.15">
      <c r="A13" s="86" t="s">
        <v>90</v>
      </c>
      <c r="B13" s="49" t="s">
        <v>198</v>
      </c>
      <c r="C13" s="49" t="s">
        <v>199</v>
      </c>
      <c r="D13" s="49" t="str">
        <f t="shared" si="1"/>
        <v>K</v>
      </c>
      <c r="E13" s="49" t="s">
        <v>95</v>
      </c>
      <c r="F13" s="48" t="s">
        <v>200</v>
      </c>
      <c r="G13" s="49" t="s">
        <v>186</v>
      </c>
      <c r="H13" s="48" t="s">
        <v>201</v>
      </c>
      <c r="I13" s="48" t="s">
        <v>202</v>
      </c>
      <c r="J13" s="49" t="s">
        <v>243</v>
      </c>
      <c r="K13" s="49"/>
    </row>
    <row r="14" spans="1:21" x14ac:dyDescent="0.15">
      <c r="A14" s="49" t="s">
        <v>91</v>
      </c>
      <c r="B14" s="49" t="s">
        <v>252</v>
      </c>
      <c r="C14" s="49" t="s">
        <v>203</v>
      </c>
      <c r="D14" s="49" t="str">
        <f t="shared" si="1"/>
        <v>D</v>
      </c>
      <c r="E14" s="49" t="s">
        <v>95</v>
      </c>
      <c r="F14" s="48" t="s">
        <v>204</v>
      </c>
      <c r="G14" s="49" t="s">
        <v>96</v>
      </c>
      <c r="H14" s="48" t="s">
        <v>287</v>
      </c>
      <c r="I14" s="48" t="s">
        <v>288</v>
      </c>
      <c r="J14" s="49" t="s">
        <v>244</v>
      </c>
      <c r="K14" s="49"/>
    </row>
    <row r="15" spans="1:21" x14ac:dyDescent="0.15">
      <c r="A15" s="86" t="s">
        <v>92</v>
      </c>
      <c r="B15" s="49" t="s">
        <v>205</v>
      </c>
      <c r="C15" s="49" t="s">
        <v>206</v>
      </c>
      <c r="D15" s="49" t="str">
        <f t="shared" si="1"/>
        <v>M</v>
      </c>
      <c r="E15" s="49" t="s">
        <v>95</v>
      </c>
      <c r="F15" s="48" t="s">
        <v>207</v>
      </c>
      <c r="G15" s="49" t="s">
        <v>186</v>
      </c>
      <c r="H15" s="48" t="s">
        <v>208</v>
      </c>
      <c r="I15" s="48" t="s">
        <v>289</v>
      </c>
      <c r="J15" s="49" t="s">
        <v>245</v>
      </c>
      <c r="K15" s="49"/>
    </row>
    <row r="16" spans="1:21" x14ac:dyDescent="0.15">
      <c r="A16" s="49" t="s">
        <v>93</v>
      </c>
      <c r="B16" s="49"/>
      <c r="C16" s="49" t="s">
        <v>290</v>
      </c>
      <c r="D16" s="49" t="str">
        <f t="shared" si="1"/>
        <v>A</v>
      </c>
      <c r="E16" s="49" t="s">
        <v>95</v>
      </c>
      <c r="F16" s="48" t="s">
        <v>291</v>
      </c>
      <c r="G16" s="49" t="s">
        <v>209</v>
      </c>
      <c r="H16" s="48" t="s">
        <v>292</v>
      </c>
      <c r="I16" s="48" t="s">
        <v>293</v>
      </c>
      <c r="J16" s="49" t="s">
        <v>246</v>
      </c>
      <c r="K16" s="49"/>
    </row>
    <row r="17" spans="1:11" x14ac:dyDescent="0.15">
      <c r="A17" s="86" t="s">
        <v>94</v>
      </c>
      <c r="B17" s="49"/>
      <c r="C17" s="49" t="s">
        <v>294</v>
      </c>
      <c r="D17" s="49" t="str">
        <f t="shared" si="1"/>
        <v>R</v>
      </c>
      <c r="E17" s="49" t="s">
        <v>95</v>
      </c>
      <c r="F17" s="48" t="s">
        <v>295</v>
      </c>
      <c r="G17" s="49" t="s">
        <v>209</v>
      </c>
      <c r="H17" s="48" t="s">
        <v>296</v>
      </c>
      <c r="I17" s="48" t="s">
        <v>297</v>
      </c>
      <c r="J17" s="49" t="s">
        <v>247</v>
      </c>
      <c r="K17" s="49"/>
    </row>
    <row r="18" spans="1:11" x14ac:dyDescent="0.15">
      <c r="A18" s="86" t="s">
        <v>253</v>
      </c>
      <c r="B18" s="49"/>
      <c r="C18" s="49" t="s">
        <v>210</v>
      </c>
      <c r="D18" s="49" t="str">
        <f t="shared" ref="D18" si="3">LEFT(C18,1)</f>
        <v>M</v>
      </c>
      <c r="E18" s="49" t="s">
        <v>95</v>
      </c>
      <c r="F18" s="48" t="s">
        <v>211</v>
      </c>
      <c r="G18" s="49" t="s">
        <v>209</v>
      </c>
      <c r="H18" s="48" t="s">
        <v>298</v>
      </c>
      <c r="I18" s="48" t="s">
        <v>299</v>
      </c>
      <c r="J18" s="49" t="s">
        <v>247</v>
      </c>
    </row>
    <row r="19" spans="1:11" x14ac:dyDescent="0.15">
      <c r="A19" s="86" t="s">
        <v>254</v>
      </c>
      <c r="C19" s="49" t="s">
        <v>212</v>
      </c>
      <c r="D19" s="49" t="str">
        <f t="shared" si="1"/>
        <v>P</v>
      </c>
      <c r="E19" s="49" t="s">
        <v>95</v>
      </c>
      <c r="F19" s="48" t="s">
        <v>213</v>
      </c>
      <c r="G19" s="49" t="s">
        <v>209</v>
      </c>
      <c r="H19" s="48" t="s">
        <v>214</v>
      </c>
      <c r="I19" s="48" t="s">
        <v>215</v>
      </c>
      <c r="J19" s="49" t="s">
        <v>247</v>
      </c>
    </row>
    <row r="20" spans="1:11" x14ac:dyDescent="0.15">
      <c r="A20" s="86" t="s">
        <v>255</v>
      </c>
      <c r="C20" s="49" t="s">
        <v>216</v>
      </c>
      <c r="D20" s="49" t="str">
        <f t="shared" si="1"/>
        <v>R</v>
      </c>
      <c r="E20" s="49" t="s">
        <v>95</v>
      </c>
      <c r="F20" s="48" t="s">
        <v>217</v>
      </c>
      <c r="G20" s="49" t="s">
        <v>209</v>
      </c>
      <c r="H20" s="48" t="s">
        <v>218</v>
      </c>
      <c r="I20" s="48" t="s">
        <v>219</v>
      </c>
      <c r="J20" s="49" t="s">
        <v>248</v>
      </c>
    </row>
    <row r="21" spans="1:11" x14ac:dyDescent="0.15">
      <c r="A21" s="86" t="s">
        <v>256</v>
      </c>
      <c r="C21" s="49" t="s">
        <v>220</v>
      </c>
      <c r="D21" s="49" t="str">
        <f>LEFT(C21,1)</f>
        <v>D</v>
      </c>
      <c r="E21" s="49" t="s">
        <v>95</v>
      </c>
      <c r="F21" s="48" t="s">
        <v>221</v>
      </c>
      <c r="G21" s="49" t="s">
        <v>209</v>
      </c>
      <c r="H21" s="48" t="s">
        <v>222</v>
      </c>
      <c r="I21" s="48" t="s">
        <v>223</v>
      </c>
      <c r="J21" s="49" t="s">
        <v>248</v>
      </c>
    </row>
    <row r="22" spans="1:11" x14ac:dyDescent="0.15">
      <c r="A22" s="86" t="s">
        <v>257</v>
      </c>
      <c r="C22" s="49" t="s">
        <v>300</v>
      </c>
      <c r="D22" s="49" t="str">
        <f t="shared" si="1"/>
        <v>M</v>
      </c>
      <c r="E22" s="49" t="s">
        <v>95</v>
      </c>
      <c r="F22" s="48" t="s">
        <v>301</v>
      </c>
      <c r="G22" s="49" t="s">
        <v>209</v>
      </c>
      <c r="H22" s="48" t="s">
        <v>302</v>
      </c>
      <c r="I22" s="48" t="s">
        <v>303</v>
      </c>
      <c r="J22" s="49" t="s">
        <v>248</v>
      </c>
    </row>
    <row r="23" spans="1:11" x14ac:dyDescent="0.15">
      <c r="A23" s="86" t="s">
        <v>258</v>
      </c>
      <c r="C23" s="49" t="s">
        <v>304</v>
      </c>
      <c r="D23" s="49" t="str">
        <f t="shared" si="1"/>
        <v>A</v>
      </c>
      <c r="E23" s="49" t="s">
        <v>95</v>
      </c>
      <c r="F23" s="48" t="s">
        <v>305</v>
      </c>
      <c r="G23" s="49" t="s">
        <v>209</v>
      </c>
      <c r="H23" s="48" t="s">
        <v>306</v>
      </c>
      <c r="I23" s="48" t="s">
        <v>307</v>
      </c>
      <c r="J23" s="49" t="s">
        <v>248</v>
      </c>
    </row>
    <row r="24" spans="1:11" x14ac:dyDescent="0.15">
      <c r="A24" s="86" t="s">
        <v>259</v>
      </c>
      <c r="C24" s="49" t="s">
        <v>308</v>
      </c>
      <c r="D24" s="49" t="str">
        <f t="shared" si="1"/>
        <v>M</v>
      </c>
      <c r="E24" s="49" t="s">
        <v>95</v>
      </c>
      <c r="F24" s="48" t="s">
        <v>309</v>
      </c>
      <c r="G24" s="49" t="s">
        <v>209</v>
      </c>
      <c r="H24" s="48" t="s">
        <v>310</v>
      </c>
      <c r="I24" s="48" t="s">
        <v>311</v>
      </c>
      <c r="J24" s="49" t="s">
        <v>248</v>
      </c>
    </row>
    <row r="25" spans="1:11" x14ac:dyDescent="0.15">
      <c r="A25" s="86" t="s">
        <v>260</v>
      </c>
      <c r="C25" s="49" t="s">
        <v>228</v>
      </c>
      <c r="D25" s="49" t="str">
        <f t="shared" si="1"/>
        <v>H</v>
      </c>
      <c r="E25" s="49" t="s">
        <v>95</v>
      </c>
      <c r="F25" s="48" t="s">
        <v>229</v>
      </c>
      <c r="G25" s="49" t="s">
        <v>209</v>
      </c>
      <c r="H25" s="48" t="s">
        <v>230</v>
      </c>
      <c r="I25" s="48" t="s">
        <v>231</v>
      </c>
      <c r="J25" s="49" t="s">
        <v>249</v>
      </c>
    </row>
    <row r="26" spans="1:11" x14ac:dyDescent="0.15">
      <c r="A26" s="86" t="s">
        <v>261</v>
      </c>
      <c r="C26" s="49" t="s">
        <v>225</v>
      </c>
      <c r="D26" s="49" t="str">
        <f t="shared" ref="D26:D29" si="4">LEFT(C26,1)</f>
        <v>O</v>
      </c>
      <c r="E26" s="49" t="s">
        <v>95</v>
      </c>
      <c r="F26" s="48" t="s">
        <v>226</v>
      </c>
      <c r="G26" s="49" t="s">
        <v>209</v>
      </c>
      <c r="H26" s="48" t="s">
        <v>227</v>
      </c>
      <c r="I26" s="48" t="s">
        <v>224</v>
      </c>
      <c r="J26" s="49" t="s">
        <v>250</v>
      </c>
    </row>
    <row r="27" spans="1:11" x14ac:dyDescent="0.15">
      <c r="A27" s="86" t="s">
        <v>262</v>
      </c>
      <c r="C27" s="49" t="s">
        <v>312</v>
      </c>
      <c r="D27" s="49" t="str">
        <f t="shared" si="4"/>
        <v>A</v>
      </c>
      <c r="E27" s="49" t="s">
        <v>95</v>
      </c>
      <c r="F27" s="48" t="s">
        <v>313</v>
      </c>
      <c r="G27" s="49" t="s">
        <v>209</v>
      </c>
      <c r="H27" s="48" t="s">
        <v>314</v>
      </c>
      <c r="I27" s="48" t="s">
        <v>224</v>
      </c>
      <c r="J27" s="49" t="s">
        <v>250</v>
      </c>
    </row>
    <row r="28" spans="1:11" x14ac:dyDescent="0.15">
      <c r="A28" s="86" t="s">
        <v>265</v>
      </c>
      <c r="B28" s="49"/>
      <c r="C28" s="49" t="s">
        <v>232</v>
      </c>
      <c r="D28" s="49" t="str">
        <f t="shared" si="4"/>
        <v>T</v>
      </c>
      <c r="E28" s="49" t="s">
        <v>95</v>
      </c>
      <c r="F28" s="48" t="s">
        <v>233</v>
      </c>
      <c r="G28" s="49" t="s">
        <v>209</v>
      </c>
      <c r="H28" s="48" t="s">
        <v>234</v>
      </c>
      <c r="I28" s="48" t="s">
        <v>235</v>
      </c>
      <c r="J28" s="49" t="s">
        <v>251</v>
      </c>
    </row>
    <row r="29" spans="1:11" x14ac:dyDescent="0.15">
      <c r="A29" s="86" t="s">
        <v>266</v>
      </c>
      <c r="C29" s="49" t="s">
        <v>315</v>
      </c>
      <c r="D29" s="49" t="str">
        <f t="shared" si="4"/>
        <v>L</v>
      </c>
      <c r="E29" s="49" t="s">
        <v>95</v>
      </c>
      <c r="F29" s="48" t="s">
        <v>316</v>
      </c>
      <c r="G29" s="49" t="s">
        <v>209</v>
      </c>
      <c r="H29" s="48" t="s">
        <v>317</v>
      </c>
      <c r="I29" s="48" t="s">
        <v>318</v>
      </c>
      <c r="J29" s="49" t="s">
        <v>248</v>
      </c>
    </row>
    <row r="30" spans="1:11" x14ac:dyDescent="0.15">
      <c r="A30" s="86" t="s">
        <v>319</v>
      </c>
      <c r="C30" s="49" t="s">
        <v>320</v>
      </c>
      <c r="D30" s="49" t="str">
        <f t="shared" ref="D30" si="5">LEFT(C30,1)</f>
        <v>R</v>
      </c>
      <c r="E30" s="49" t="s">
        <v>95</v>
      </c>
      <c r="F30" s="48" t="s">
        <v>321</v>
      </c>
      <c r="G30" s="49" t="s">
        <v>209</v>
      </c>
      <c r="H30" s="48" t="s">
        <v>322</v>
      </c>
      <c r="I30" s="48" t="s">
        <v>323</v>
      </c>
      <c r="J30" s="49" t="s">
        <v>248</v>
      </c>
    </row>
  </sheetData>
  <sheetProtection sheet="1" objects="1" scenarios="1" selectLockedCells="1"/>
  <phoneticPr fontId="13"/>
  <pageMargins left="0.7" right="0.7" top="0.75" bottom="0.75" header="0.3" footer="0.3"/>
  <pageSetup paperSize="9" scale="80" orientation="landscape" horizontalDpi="0" verticalDpi="0" r:id="rId1"/>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
  <sheetViews>
    <sheetView showGridLines="0" workbookViewId="0">
      <pane ySplit="6" topLeftCell="A7" activePane="bottomLeft" state="frozenSplit"/>
      <selection pane="bottomLeft" activeCell="B9" sqref="B9"/>
    </sheetView>
  </sheetViews>
  <sheetFormatPr defaultColWidth="8.875" defaultRowHeight="13.5" x14ac:dyDescent="0.15"/>
  <cols>
    <col min="1" max="1" width="10.375" style="7" customWidth="1"/>
    <col min="2" max="2" width="19.125" style="7" customWidth="1"/>
    <col min="3" max="3" width="15.5" style="7" customWidth="1"/>
    <col min="4" max="4" width="7.375" style="7" customWidth="1"/>
    <col min="5" max="5" width="8.125" style="7" customWidth="1"/>
    <col min="6" max="6" width="13.5" style="39" bestFit="1" customWidth="1"/>
    <col min="7" max="7" width="10.875" style="39" bestFit="1" customWidth="1"/>
    <col min="8" max="8" width="16.375" style="39" customWidth="1"/>
    <col min="9" max="9" width="20.875" style="39" bestFit="1" customWidth="1"/>
    <col min="10" max="10" width="20" style="7" customWidth="1"/>
    <col min="11" max="11" width="34.875" style="7" customWidth="1"/>
    <col min="12" max="37" width="8.875" style="66"/>
    <col min="38" max="16384" width="8.875" style="85"/>
  </cols>
  <sheetData>
    <row r="1" spans="1:11" s="66" customFormat="1" x14ac:dyDescent="0.15">
      <c r="A1" s="10" t="s">
        <v>66</v>
      </c>
      <c r="B1" s="60" t="s">
        <v>67</v>
      </c>
      <c r="C1" s="87"/>
      <c r="D1" s="57"/>
      <c r="E1" s="57"/>
      <c r="F1" s="58"/>
      <c r="G1" s="58"/>
      <c r="H1" s="58"/>
      <c r="I1" s="58"/>
      <c r="J1" s="57"/>
      <c r="K1" s="57"/>
    </row>
    <row r="2" spans="1:11" s="66" customFormat="1" x14ac:dyDescent="0.15">
      <c r="A2" s="40"/>
      <c r="B2" s="41" t="s">
        <v>68</v>
      </c>
      <c r="C2" s="41"/>
      <c r="D2" s="41"/>
      <c r="E2" s="41"/>
      <c r="F2" s="42"/>
      <c r="G2" s="42"/>
      <c r="H2" s="42"/>
      <c r="I2" s="42"/>
      <c r="J2" s="41"/>
      <c r="K2" s="41"/>
    </row>
    <row r="3" spans="1:11" s="66" customFormat="1" x14ac:dyDescent="0.15">
      <c r="A3" s="40"/>
      <c r="B3" s="91" t="s">
        <v>175</v>
      </c>
      <c r="C3" s="91"/>
      <c r="D3" s="91"/>
      <c r="E3" s="91"/>
      <c r="F3" s="92"/>
      <c r="G3" s="92"/>
      <c r="H3" s="92"/>
      <c r="I3" s="92"/>
      <c r="J3" s="91"/>
      <c r="K3" s="91"/>
    </row>
    <row r="4" spans="1:11" s="66" customFormat="1" x14ac:dyDescent="0.15">
      <c r="A4" s="3"/>
      <c r="B4" s="8" t="s">
        <v>126</v>
      </c>
      <c r="C4" s="8"/>
      <c r="D4" s="8"/>
      <c r="E4" s="8"/>
      <c r="F4" s="35"/>
      <c r="G4" s="36"/>
      <c r="H4" s="36"/>
      <c r="I4" s="36"/>
      <c r="J4" s="4"/>
      <c r="K4" s="4"/>
    </row>
    <row r="5" spans="1:11" s="66" customFormat="1" ht="14.25" thickBot="1" x14ac:dyDescent="0.2">
      <c r="A5" s="5"/>
      <c r="B5" s="9" t="s">
        <v>127</v>
      </c>
      <c r="C5" s="9"/>
      <c r="D5" s="9"/>
      <c r="E5" s="9"/>
      <c r="F5" s="37"/>
      <c r="G5" s="38"/>
      <c r="H5" s="38"/>
      <c r="I5" s="38"/>
      <c r="J5" s="6"/>
      <c r="K5" s="6"/>
    </row>
    <row r="6" spans="1:11" s="82" customFormat="1" ht="30.75" customHeight="1" x14ac:dyDescent="0.15">
      <c r="A6" s="13" t="s">
        <v>71</v>
      </c>
      <c r="B6" s="12" t="s">
        <v>170</v>
      </c>
      <c r="C6" s="12" t="s">
        <v>171</v>
      </c>
      <c r="D6" s="12" t="s">
        <v>50</v>
      </c>
      <c r="E6" s="13" t="s">
        <v>145</v>
      </c>
      <c r="F6" s="32" t="s">
        <v>130</v>
      </c>
      <c r="G6" s="34" t="s">
        <v>48</v>
      </c>
      <c r="H6" s="32" t="s">
        <v>49</v>
      </c>
      <c r="I6" s="32" t="s">
        <v>52</v>
      </c>
      <c r="J6" s="13" t="s">
        <v>69</v>
      </c>
      <c r="K6" s="13" t="s">
        <v>70</v>
      </c>
    </row>
    <row r="7" spans="1:11" x14ac:dyDescent="0.15">
      <c r="J7" s="55"/>
      <c r="K7" s="56"/>
    </row>
    <row r="8" spans="1:11" x14ac:dyDescent="0.15">
      <c r="J8" s="55"/>
      <c r="K8" s="56"/>
    </row>
    <row r="9" spans="1:11" ht="15" customHeight="1" x14ac:dyDescent="0.15">
      <c r="K9" s="55"/>
    </row>
    <row r="10" spans="1:11" ht="15" customHeight="1" x14ac:dyDescent="0.15"/>
  </sheetData>
  <sheetProtection sheet="1" objects="1" scenarios="1" selectLockedCells="1"/>
  <phoneticPr fontId="13"/>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2"/>
  <sheetViews>
    <sheetView showGridLines="0" zoomScale="110" zoomScaleNormal="110" workbookViewId="0">
      <selection activeCell="J23" sqref="J23"/>
    </sheetView>
  </sheetViews>
  <sheetFormatPr defaultColWidth="8.875" defaultRowHeight="13.5" x14ac:dyDescent="0.15"/>
  <cols>
    <col min="1" max="1" width="6.5" style="7" customWidth="1"/>
    <col min="2" max="2" width="18.5" style="7" customWidth="1"/>
    <col min="3" max="3" width="19.125" style="7" customWidth="1"/>
    <col min="4" max="4" width="8.625" style="7" customWidth="1"/>
    <col min="5" max="5" width="7.875" style="7" customWidth="1"/>
    <col min="6" max="6" width="13.5" style="49" customWidth="1"/>
    <col min="7" max="7" width="13.125" style="7" customWidth="1"/>
    <col min="8" max="8" width="16.875" style="7" customWidth="1"/>
    <col min="9" max="9" width="20.875" style="7" bestFit="1" customWidth="1"/>
    <col min="10" max="10" width="16.5" style="7" customWidth="1"/>
    <col min="11" max="12" width="21.625" style="7" bestFit="1" customWidth="1"/>
    <col min="13" max="50" width="8.875" style="66"/>
    <col min="51" max="16384" width="8.875" style="85"/>
  </cols>
  <sheetData>
    <row r="1" spans="1:12" s="66" customFormat="1" x14ac:dyDescent="0.15">
      <c r="A1" s="10" t="s">
        <v>72</v>
      </c>
      <c r="B1" s="61" t="s">
        <v>156</v>
      </c>
      <c r="C1" s="11"/>
      <c r="D1" s="11"/>
      <c r="E1" s="11"/>
      <c r="F1" s="46"/>
      <c r="G1" s="11"/>
      <c r="H1" s="11"/>
      <c r="I1" s="11"/>
      <c r="J1" s="11"/>
      <c r="K1" s="11"/>
      <c r="L1" s="11"/>
    </row>
    <row r="2" spans="1:12" s="66" customFormat="1" x14ac:dyDescent="0.15">
      <c r="A2" s="40"/>
      <c r="B2" s="41" t="s">
        <v>148</v>
      </c>
      <c r="C2" s="41"/>
      <c r="D2" s="41"/>
      <c r="E2" s="41"/>
      <c r="F2" s="53"/>
      <c r="G2" s="41"/>
      <c r="H2" s="41"/>
      <c r="I2" s="41"/>
      <c r="J2" s="41"/>
      <c r="K2" s="41"/>
      <c r="L2" s="41"/>
    </row>
    <row r="3" spans="1:12" s="66" customFormat="1" x14ac:dyDescent="0.15">
      <c r="A3" s="40"/>
      <c r="B3" s="41" t="s">
        <v>149</v>
      </c>
      <c r="C3" s="41"/>
      <c r="D3" s="41"/>
      <c r="E3" s="41"/>
      <c r="F3" s="53"/>
      <c r="G3" s="41"/>
      <c r="H3" s="41"/>
      <c r="I3" s="41"/>
      <c r="J3" s="41"/>
      <c r="K3" s="41"/>
      <c r="L3" s="41"/>
    </row>
    <row r="4" spans="1:12" s="66" customFormat="1" x14ac:dyDescent="0.15">
      <c r="A4" s="3"/>
      <c r="B4" s="8" t="s">
        <v>150</v>
      </c>
      <c r="C4" s="8"/>
      <c r="D4" s="8"/>
      <c r="E4" s="8"/>
      <c r="F4" s="43"/>
      <c r="G4" s="4"/>
      <c r="H4" s="4"/>
      <c r="I4" s="4"/>
      <c r="J4" s="4"/>
      <c r="K4" s="4"/>
      <c r="L4" s="4"/>
    </row>
    <row r="5" spans="1:12" s="66" customFormat="1" x14ac:dyDescent="0.15">
      <c r="A5" s="3"/>
      <c r="B5" s="8" t="s">
        <v>151</v>
      </c>
      <c r="C5" s="8"/>
      <c r="D5" s="8"/>
      <c r="E5" s="8"/>
      <c r="F5" s="43"/>
      <c r="G5" s="4"/>
      <c r="H5" s="4"/>
      <c r="I5" s="4"/>
      <c r="J5" s="4"/>
      <c r="K5" s="4"/>
      <c r="L5" s="4"/>
    </row>
    <row r="6" spans="1:12" s="66" customFormat="1" x14ac:dyDescent="0.15">
      <c r="A6" s="3"/>
      <c r="B6" s="8" t="s">
        <v>152</v>
      </c>
      <c r="C6" s="8"/>
      <c r="D6" s="8"/>
      <c r="E6" s="8"/>
      <c r="F6" s="43"/>
      <c r="G6" s="4"/>
      <c r="H6" s="4"/>
      <c r="I6" s="4"/>
      <c r="J6" s="4"/>
      <c r="K6" s="4"/>
      <c r="L6" s="4"/>
    </row>
    <row r="7" spans="1:12" s="66" customFormat="1" ht="14.25" thickBot="1" x14ac:dyDescent="0.2">
      <c r="A7" s="5"/>
      <c r="B7" s="9" t="s">
        <v>153</v>
      </c>
      <c r="C7" s="9"/>
      <c r="D7" s="9"/>
      <c r="E7" s="9"/>
      <c r="F7" s="45"/>
      <c r="G7" s="6"/>
      <c r="H7" s="6"/>
      <c r="I7" s="6"/>
      <c r="J7" s="6"/>
      <c r="K7" s="6"/>
      <c r="L7" s="6"/>
    </row>
    <row r="8" spans="1:12" s="82" customFormat="1" ht="30.75" customHeight="1" x14ac:dyDescent="0.15">
      <c r="A8" s="13" t="s">
        <v>76</v>
      </c>
      <c r="B8" s="12" t="s">
        <v>170</v>
      </c>
      <c r="C8" s="12" t="s">
        <v>171</v>
      </c>
      <c r="D8" s="12" t="s">
        <v>50</v>
      </c>
      <c r="E8" s="13" t="s">
        <v>145</v>
      </c>
      <c r="F8" s="47" t="s">
        <v>141</v>
      </c>
      <c r="G8" s="12" t="s">
        <v>48</v>
      </c>
      <c r="H8" s="13" t="s">
        <v>49</v>
      </c>
      <c r="I8" s="13" t="s">
        <v>52</v>
      </c>
      <c r="J8" s="13" t="s">
        <v>75</v>
      </c>
      <c r="K8" s="12" t="s">
        <v>73</v>
      </c>
      <c r="L8" s="12" t="s">
        <v>74</v>
      </c>
    </row>
    <row r="9" spans="1:12" x14ac:dyDescent="0.15">
      <c r="F9" s="48"/>
      <c r="G9" s="39"/>
      <c r="H9" s="39"/>
      <c r="I9" s="39"/>
    </row>
    <row r="10" spans="1:12" x14ac:dyDescent="0.15">
      <c r="F10" s="48"/>
      <c r="G10" s="39"/>
      <c r="H10" s="39"/>
      <c r="I10" s="39"/>
    </row>
    <row r="11" spans="1:12" x14ac:dyDescent="0.15">
      <c r="L11" s="54"/>
    </row>
    <row r="12" spans="1:12" x14ac:dyDescent="0.15">
      <c r="F12" s="39"/>
      <c r="G12" s="39"/>
      <c r="H12" s="39"/>
      <c r="I12" s="39"/>
      <c r="K12" s="55"/>
    </row>
  </sheetData>
  <sheetProtection sheet="1" objects="1" scenarios="1" selectLockedCells="1"/>
  <phoneticPr fontId="13"/>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3"/>
  <sheetViews>
    <sheetView showGridLines="0" workbookViewId="0">
      <selection activeCell="G24" sqref="G24"/>
    </sheetView>
  </sheetViews>
  <sheetFormatPr defaultColWidth="8.875" defaultRowHeight="13.5" x14ac:dyDescent="0.15"/>
  <cols>
    <col min="1" max="1" width="8.5" style="7" customWidth="1"/>
    <col min="2" max="2" width="16.875" style="7" customWidth="1"/>
    <col min="3" max="3" width="18.125" style="7" customWidth="1"/>
    <col min="4" max="4" width="7" style="7" bestFit="1" customWidth="1"/>
    <col min="5" max="5" width="8.875" style="7" customWidth="1"/>
    <col min="6" max="6" width="13.5" style="39" bestFit="1" customWidth="1"/>
    <col min="7" max="7" width="13.5" style="39" customWidth="1"/>
    <col min="8" max="8" width="12.5" style="39" customWidth="1"/>
    <col min="9" max="9" width="15.875" style="39" customWidth="1"/>
    <col min="10" max="10" width="16" style="39" customWidth="1"/>
    <col min="11" max="12" width="17.5" style="39" customWidth="1"/>
    <col min="13" max="15" width="17" style="1" bestFit="1" customWidth="1"/>
    <col min="16" max="17" width="11.625" style="1" bestFit="1" customWidth="1"/>
    <col min="18" max="50" width="8.875" style="66"/>
    <col min="51" max="16384" width="8.875" style="85"/>
  </cols>
  <sheetData>
    <row r="1" spans="1:17" s="66" customFormat="1" x14ac:dyDescent="0.15">
      <c r="A1" s="10" t="s">
        <v>77</v>
      </c>
      <c r="B1" s="60" t="s">
        <v>78</v>
      </c>
      <c r="C1" s="88"/>
      <c r="D1" s="57"/>
      <c r="E1" s="57"/>
      <c r="F1" s="58"/>
      <c r="G1" s="58"/>
      <c r="H1" s="58"/>
      <c r="I1" s="58"/>
      <c r="J1" s="58"/>
      <c r="K1" s="58"/>
      <c r="L1" s="58"/>
      <c r="M1" s="15"/>
      <c r="N1" s="15"/>
      <c r="O1" s="15"/>
      <c r="P1" s="15"/>
      <c r="Q1" s="16"/>
    </row>
    <row r="2" spans="1:17" s="66" customFormat="1" x14ac:dyDescent="0.15">
      <c r="A2" s="40"/>
      <c r="B2" s="41" t="s">
        <v>168</v>
      </c>
      <c r="C2" s="41"/>
      <c r="D2" s="41"/>
      <c r="E2" s="41"/>
      <c r="F2" s="42"/>
      <c r="G2" s="42"/>
      <c r="H2" s="42"/>
      <c r="I2" s="42"/>
      <c r="J2" s="42"/>
      <c r="K2" s="42"/>
      <c r="L2" s="42"/>
      <c r="M2" s="59"/>
      <c r="N2" s="59"/>
      <c r="O2" s="59"/>
      <c r="P2" s="59"/>
      <c r="Q2" s="65"/>
    </row>
    <row r="3" spans="1:17" s="66" customFormat="1" x14ac:dyDescent="0.15">
      <c r="A3" s="3"/>
      <c r="B3" s="8" t="s">
        <v>128</v>
      </c>
      <c r="C3" s="8"/>
      <c r="D3" s="4"/>
      <c r="E3" s="4"/>
      <c r="F3" s="36"/>
      <c r="G3" s="36"/>
      <c r="H3" s="36"/>
      <c r="I3" s="36"/>
      <c r="J3" s="36"/>
      <c r="K3" s="36"/>
      <c r="L3" s="36"/>
      <c r="M3" s="17"/>
      <c r="N3" s="17"/>
      <c r="O3" s="17"/>
      <c r="P3" s="17"/>
      <c r="Q3" s="18"/>
    </row>
    <row r="4" spans="1:17" s="66" customFormat="1" x14ac:dyDescent="0.15">
      <c r="A4" s="3"/>
      <c r="B4" s="8" t="s">
        <v>129</v>
      </c>
      <c r="C4" s="8"/>
      <c r="D4" s="4"/>
      <c r="E4" s="4"/>
      <c r="F4" s="36"/>
      <c r="G4" s="36"/>
      <c r="H4" s="36"/>
      <c r="I4" s="36"/>
      <c r="J4" s="36"/>
      <c r="K4" s="36"/>
      <c r="L4" s="36"/>
      <c r="M4" s="17"/>
      <c r="N4" s="17"/>
      <c r="O4" s="17"/>
      <c r="P4" s="17"/>
      <c r="Q4" s="18"/>
    </row>
    <row r="5" spans="1:17" s="66" customFormat="1" ht="14.25" thickBot="1" x14ac:dyDescent="0.2">
      <c r="A5" s="5"/>
      <c r="B5" s="6"/>
      <c r="C5" s="14"/>
      <c r="D5" s="6"/>
      <c r="E5" s="6"/>
      <c r="F5" s="38"/>
      <c r="G5" s="38"/>
      <c r="H5" s="38"/>
      <c r="I5" s="38"/>
      <c r="J5" s="38"/>
      <c r="K5" s="38"/>
      <c r="L5" s="38"/>
      <c r="M5" s="19"/>
      <c r="N5" s="19"/>
      <c r="O5" s="19"/>
      <c r="P5" s="19"/>
      <c r="Q5" s="20"/>
    </row>
    <row r="6" spans="1:17" s="82" customFormat="1" ht="40.5" x14ac:dyDescent="0.15">
      <c r="A6" s="13" t="s">
        <v>79</v>
      </c>
      <c r="B6" s="13" t="s">
        <v>170</v>
      </c>
      <c r="C6" s="13" t="s">
        <v>171</v>
      </c>
      <c r="D6" s="13" t="s">
        <v>50</v>
      </c>
      <c r="E6" s="13" t="s">
        <v>145</v>
      </c>
      <c r="F6" s="32" t="s">
        <v>130</v>
      </c>
      <c r="G6" s="13" t="s">
        <v>155</v>
      </c>
      <c r="H6" s="32" t="s">
        <v>48</v>
      </c>
      <c r="I6" s="32" t="s">
        <v>49</v>
      </c>
      <c r="J6" s="32" t="s">
        <v>52</v>
      </c>
      <c r="K6" s="32" t="s">
        <v>80</v>
      </c>
      <c r="L6" s="32" t="s">
        <v>81</v>
      </c>
      <c r="M6" s="13" t="s">
        <v>82</v>
      </c>
      <c r="N6" s="13" t="s">
        <v>83</v>
      </c>
      <c r="O6" s="13" t="s">
        <v>84</v>
      </c>
      <c r="P6" s="13" t="s">
        <v>85</v>
      </c>
      <c r="Q6" s="13" t="s">
        <v>86</v>
      </c>
    </row>
    <row r="7" spans="1:17" x14ac:dyDescent="0.15">
      <c r="G7" s="1"/>
    </row>
    <row r="8" spans="1:17" x14ac:dyDescent="0.15">
      <c r="G8" s="1"/>
    </row>
    <row r="9" spans="1:17" x14ac:dyDescent="0.15">
      <c r="G9" s="1"/>
    </row>
    <row r="10" spans="1:17" x14ac:dyDescent="0.15">
      <c r="G10" s="1"/>
    </row>
    <row r="11" spans="1:17" x14ac:dyDescent="0.15">
      <c r="G11" s="1"/>
    </row>
    <row r="12" spans="1:17" x14ac:dyDescent="0.15">
      <c r="G12" s="1"/>
    </row>
    <row r="13" spans="1:17" x14ac:dyDescent="0.15">
      <c r="G13" s="1"/>
    </row>
  </sheetData>
  <sheetProtection sheet="1" objects="1" scenarios="1" selectLockedCells="1"/>
  <phoneticPr fontId="1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Col A to U, Z explanation</vt:lpstr>
      <vt:lpstr>Col W_Crew</vt:lpstr>
      <vt:lpstr>Col X_Passengers</vt:lpstr>
      <vt:lpstr>Col Y_Other persons</vt:lpstr>
      <vt:lpstr>Col YS_Security Personnel</vt:lpstr>
      <vt:lpstr>'Col A to U, Z explanation'!Print_Area</vt:lpstr>
      <vt:lpstr>'Col W_Crew'!Print_Area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taisei24</cp:lastModifiedBy>
  <cp:lastPrinted>2016-11-30T22:07:20Z</cp:lastPrinted>
  <dcterms:created xsi:type="dcterms:W3CDTF">2015-10-07T19:39:15Z</dcterms:created>
  <dcterms:modified xsi:type="dcterms:W3CDTF">2017-03-19T09:05:17Z</dcterms:modified>
</cp:coreProperties>
</file>