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rcc.ct\Documents\"/>
    </mc:Choice>
  </mc:AlternateContent>
  <bookViews>
    <workbookView xWindow="0" yWindow="60" windowWidth="21600" windowHeight="9675" firstSheet="4" activeTab="13"/>
  </bookViews>
  <sheets>
    <sheet name="Summary" sheetId="5" r:id="rId1"/>
    <sheet name="April" sheetId="1" r:id="rId2"/>
    <sheet name="Sheet1" sheetId="4" state="hidden" r:id="rId3"/>
    <sheet name="May" sheetId="2" r:id="rId4"/>
    <sheet name="June" sheetId="3" r:id="rId5"/>
    <sheet name="July" sheetId="6" r:id="rId6"/>
    <sheet name="August" sheetId="7" r:id="rId7"/>
    <sheet name="Sept" sheetId="8" r:id="rId8"/>
    <sheet name="Oct" sheetId="9" r:id="rId9"/>
    <sheet name="Nov" sheetId="10" r:id="rId10"/>
    <sheet name="DEC" sheetId="11" r:id="rId11"/>
    <sheet name="JAN 2015" sheetId="12" r:id="rId12"/>
    <sheet name="FEB 2015" sheetId="13" r:id="rId13"/>
    <sheet name="MAR 2015" sheetId="14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5" l="1"/>
  <c r="B20" i="5"/>
  <c r="D20" i="5"/>
  <c r="D8" i="5"/>
  <c r="B25" i="5"/>
  <c r="B26" i="5" s="1"/>
  <c r="D26" i="5" s="1"/>
  <c r="B24" i="5"/>
  <c r="B23" i="5"/>
  <c r="E542" i="14"/>
  <c r="E890" i="13"/>
  <c r="D25" i="5" l="1"/>
  <c r="B27" i="5" s="1"/>
  <c r="E281" i="14"/>
  <c r="E230" i="14" l="1"/>
  <c r="E19" i="14" l="1"/>
  <c r="E352" i="14"/>
  <c r="E351" i="14"/>
  <c r="E350" i="14"/>
  <c r="E349" i="14"/>
  <c r="E348" i="14"/>
  <c r="E347" i="14"/>
  <c r="E346" i="14"/>
  <c r="E345" i="14"/>
  <c r="E344" i="14"/>
  <c r="E343" i="14"/>
  <c r="E342" i="14"/>
  <c r="E341" i="14"/>
  <c r="E340" i="14"/>
  <c r="E339" i="14"/>
  <c r="E338" i="14"/>
  <c r="E337" i="14"/>
  <c r="E336" i="14"/>
  <c r="E335" i="14"/>
  <c r="E334" i="14"/>
  <c r="E333" i="14"/>
  <c r="E332" i="14"/>
  <c r="E331" i="14"/>
  <c r="E330" i="14"/>
  <c r="E329" i="14"/>
  <c r="E328" i="14"/>
  <c r="E327" i="14"/>
  <c r="E326" i="14"/>
  <c r="E325" i="14"/>
  <c r="E324" i="14"/>
  <c r="E323" i="14"/>
  <c r="E322" i="14"/>
  <c r="E321" i="14"/>
  <c r="E320" i="14"/>
  <c r="E319" i="14"/>
  <c r="E318" i="14"/>
  <c r="E317" i="14"/>
  <c r="E316" i="14"/>
  <c r="E315" i="14"/>
  <c r="E314" i="14"/>
  <c r="E313" i="14"/>
  <c r="E312" i="14"/>
  <c r="E311" i="14"/>
  <c r="E310" i="14"/>
  <c r="E309" i="14"/>
  <c r="E308" i="14"/>
  <c r="E307" i="14"/>
  <c r="E306" i="14"/>
  <c r="E305" i="14"/>
  <c r="E304" i="14"/>
  <c r="E303" i="14"/>
  <c r="E302" i="14"/>
  <c r="E301" i="14"/>
  <c r="E300" i="14"/>
  <c r="E299" i="14"/>
  <c r="E298" i="14"/>
  <c r="E297" i="14"/>
  <c r="E296" i="14"/>
  <c r="E295" i="14"/>
  <c r="E294" i="14"/>
  <c r="E293" i="14"/>
  <c r="E292" i="14"/>
  <c r="E291" i="14"/>
  <c r="E290" i="14"/>
  <c r="E289" i="14"/>
  <c r="E288" i="14"/>
  <c r="E287" i="14"/>
  <c r="E286" i="14"/>
  <c r="E285" i="14"/>
  <c r="E284" i="14"/>
  <c r="E283" i="14"/>
  <c r="E282" i="14"/>
  <c r="E280" i="14"/>
  <c r="E279" i="14"/>
  <c r="E278" i="14"/>
  <c r="E277" i="14"/>
  <c r="E276" i="14"/>
  <c r="E275" i="14"/>
  <c r="E274" i="14"/>
  <c r="E273" i="14"/>
  <c r="E272" i="14"/>
  <c r="E271" i="14"/>
  <c r="E270" i="14"/>
  <c r="E269" i="14"/>
  <c r="E268" i="14"/>
  <c r="E267" i="14"/>
  <c r="E266" i="14"/>
  <c r="E265" i="14"/>
  <c r="E264" i="14"/>
  <c r="E263" i="14"/>
  <c r="E262" i="14"/>
  <c r="E261" i="14"/>
  <c r="E260" i="14"/>
  <c r="E259" i="14"/>
  <c r="E258" i="14"/>
  <c r="E257" i="14"/>
  <c r="E256" i="14"/>
  <c r="E255" i="14"/>
  <c r="E254" i="14"/>
  <c r="E253" i="14"/>
  <c r="E252" i="14"/>
  <c r="E251" i="14"/>
  <c r="E250" i="14"/>
  <c r="E249" i="14"/>
  <c r="E248" i="14"/>
  <c r="E247" i="14"/>
  <c r="E246" i="14"/>
  <c r="E245" i="14"/>
  <c r="E244" i="14"/>
  <c r="E243" i="14"/>
  <c r="E242" i="14"/>
  <c r="E241" i="14"/>
  <c r="E240" i="14"/>
  <c r="E239" i="14"/>
  <c r="E238" i="14"/>
  <c r="E237" i="14"/>
  <c r="E236" i="14"/>
  <c r="E235" i="14"/>
  <c r="E234" i="14"/>
  <c r="E233" i="14"/>
  <c r="E232" i="14"/>
  <c r="E231" i="14"/>
  <c r="E229" i="14"/>
  <c r="E228" i="14"/>
  <c r="E227" i="14"/>
  <c r="E226" i="14"/>
  <c r="E225" i="14"/>
  <c r="E224" i="14"/>
  <c r="E223" i="14"/>
  <c r="E222" i="14"/>
  <c r="E221" i="14"/>
  <c r="E220" i="14"/>
  <c r="E219" i="14"/>
  <c r="E218" i="14"/>
  <c r="E217" i="14"/>
  <c r="E216" i="14"/>
  <c r="E215" i="14"/>
  <c r="E214" i="14"/>
  <c r="E213" i="14"/>
  <c r="E212" i="14"/>
  <c r="E211" i="14"/>
  <c r="E210" i="14"/>
  <c r="E209" i="14"/>
  <c r="E207" i="14"/>
  <c r="E206" i="14"/>
  <c r="E205" i="14"/>
  <c r="E204" i="14"/>
  <c r="E203" i="14"/>
  <c r="E202" i="14"/>
  <c r="E201" i="14"/>
  <c r="E200" i="14"/>
  <c r="E199" i="14"/>
  <c r="E198" i="14"/>
  <c r="E197" i="14"/>
  <c r="E196" i="14"/>
  <c r="E195" i="14"/>
  <c r="E194" i="14"/>
  <c r="E193" i="14"/>
  <c r="E192" i="14"/>
  <c r="E191" i="14"/>
  <c r="E190" i="14"/>
  <c r="E189" i="14"/>
  <c r="E188" i="14"/>
  <c r="E187" i="14"/>
  <c r="E186" i="14"/>
  <c r="E185" i="14"/>
  <c r="E184" i="14"/>
  <c r="E183" i="14"/>
  <c r="E182" i="14"/>
  <c r="E181" i="14"/>
  <c r="E180" i="14"/>
  <c r="E179" i="14"/>
  <c r="E178" i="14"/>
  <c r="E177" i="14"/>
  <c r="E176" i="14"/>
  <c r="E175" i="14"/>
  <c r="E174" i="14"/>
  <c r="E173" i="14"/>
  <c r="E172" i="14"/>
  <c r="E171" i="14"/>
  <c r="E170" i="14"/>
  <c r="E169" i="14"/>
  <c r="E168" i="14"/>
  <c r="E167" i="14"/>
  <c r="E166" i="14"/>
  <c r="E165" i="14"/>
  <c r="E164" i="14"/>
  <c r="E163" i="14"/>
  <c r="E162" i="14"/>
  <c r="E161" i="14"/>
  <c r="E160" i="14"/>
  <c r="E159" i="14"/>
  <c r="E158" i="14"/>
  <c r="E157" i="14"/>
  <c r="E156" i="14"/>
  <c r="E155" i="14"/>
  <c r="E154" i="14"/>
  <c r="E153" i="14"/>
  <c r="E152" i="14"/>
  <c r="E151" i="14"/>
  <c r="E150" i="14"/>
  <c r="E149" i="14"/>
  <c r="E147" i="14"/>
  <c r="E146" i="14"/>
  <c r="E145" i="14"/>
  <c r="E144" i="14"/>
  <c r="E143" i="14"/>
  <c r="E142" i="14"/>
  <c r="E141" i="14"/>
  <c r="E140" i="14"/>
  <c r="E139" i="14"/>
  <c r="E138" i="14"/>
  <c r="E137" i="14"/>
  <c r="E136" i="14"/>
  <c r="E135" i="14"/>
  <c r="E134" i="14"/>
  <c r="E133" i="14"/>
  <c r="E132" i="14"/>
  <c r="E131" i="14"/>
  <c r="E130" i="14"/>
  <c r="E129" i="14"/>
  <c r="E128" i="14"/>
  <c r="E127" i="14"/>
  <c r="E126" i="14"/>
  <c r="E125" i="14"/>
  <c r="E124" i="14"/>
  <c r="E123" i="14"/>
  <c r="E122" i="14"/>
  <c r="E121" i="14"/>
  <c r="E120" i="14"/>
  <c r="E119" i="14"/>
  <c r="E118" i="14"/>
  <c r="E117" i="14"/>
  <c r="E116" i="14"/>
  <c r="E115" i="14"/>
  <c r="E114" i="14"/>
  <c r="E113" i="14"/>
  <c r="E112" i="14"/>
  <c r="E111" i="14"/>
  <c r="E110" i="14"/>
  <c r="E108" i="14"/>
  <c r="E107" i="14"/>
  <c r="E106" i="14"/>
  <c r="E105" i="14"/>
  <c r="E104" i="14"/>
  <c r="E103" i="14"/>
  <c r="E102" i="14"/>
  <c r="E101" i="14"/>
  <c r="E100" i="14"/>
  <c r="E99" i="14"/>
  <c r="E98" i="14"/>
  <c r="E97" i="14"/>
  <c r="E96" i="14"/>
  <c r="E95" i="14"/>
  <c r="E94" i="14"/>
  <c r="E93" i="14"/>
  <c r="E92" i="14"/>
  <c r="E91" i="14"/>
  <c r="E90" i="14"/>
  <c r="E89" i="14"/>
  <c r="E88" i="14"/>
  <c r="E87" i="14"/>
  <c r="E86" i="14"/>
  <c r="E85" i="14"/>
  <c r="E84" i="14"/>
  <c r="E83" i="14"/>
  <c r="E82" i="14"/>
  <c r="E81" i="14"/>
  <c r="E80" i="14"/>
  <c r="E79" i="14"/>
  <c r="E78" i="14"/>
  <c r="E77" i="14"/>
  <c r="E76" i="14"/>
  <c r="E75" i="14"/>
  <c r="E74" i="14"/>
  <c r="E73" i="14"/>
  <c r="E72" i="14"/>
  <c r="E71" i="14"/>
  <c r="E70" i="14"/>
  <c r="E69" i="14"/>
  <c r="E68" i="14"/>
  <c r="E67" i="14"/>
  <c r="E66" i="14"/>
  <c r="E65" i="14"/>
  <c r="E64" i="14"/>
  <c r="E63" i="14"/>
  <c r="E62" i="14"/>
  <c r="E61" i="14"/>
  <c r="E60" i="14"/>
  <c r="E59" i="14"/>
  <c r="E58" i="14"/>
  <c r="E57" i="14"/>
  <c r="E56" i="14"/>
  <c r="E55" i="14"/>
  <c r="E54" i="14"/>
  <c r="E53" i="14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889" i="13"/>
  <c r="E888" i="13"/>
  <c r="E887" i="13"/>
  <c r="E886" i="13"/>
  <c r="E885" i="13"/>
  <c r="E884" i="13"/>
  <c r="E883" i="13"/>
  <c r="E882" i="13"/>
  <c r="E881" i="13"/>
  <c r="E880" i="13"/>
  <c r="E879" i="13"/>
  <c r="E878" i="13"/>
  <c r="E877" i="13"/>
  <c r="E876" i="13"/>
  <c r="E875" i="13"/>
  <c r="E874" i="13"/>
  <c r="E873" i="13"/>
  <c r="E872" i="13"/>
  <c r="E871" i="13"/>
  <c r="E870" i="13"/>
  <c r="E869" i="13"/>
  <c r="E868" i="13"/>
  <c r="E867" i="13"/>
  <c r="E866" i="13"/>
  <c r="E865" i="13"/>
  <c r="E864" i="13"/>
  <c r="E863" i="13"/>
  <c r="E862" i="13"/>
  <c r="E861" i="13"/>
  <c r="E860" i="13"/>
  <c r="E859" i="13"/>
  <c r="E858" i="13"/>
  <c r="E857" i="13"/>
  <c r="E856" i="13"/>
  <c r="E855" i="13"/>
  <c r="E854" i="13"/>
  <c r="E853" i="13"/>
  <c r="E852" i="13"/>
  <c r="E851" i="13"/>
  <c r="E850" i="13"/>
  <c r="E849" i="13"/>
  <c r="E848" i="13"/>
  <c r="E847" i="13"/>
  <c r="E846" i="13"/>
  <c r="E845" i="13"/>
  <c r="E844" i="13"/>
  <c r="E843" i="13"/>
  <c r="E842" i="13"/>
  <c r="E841" i="13"/>
  <c r="E840" i="13"/>
  <c r="E839" i="13"/>
  <c r="E838" i="13"/>
  <c r="E837" i="13"/>
  <c r="E836" i="13"/>
  <c r="E835" i="13"/>
  <c r="E834" i="13"/>
  <c r="E833" i="13"/>
  <c r="E832" i="13"/>
  <c r="E831" i="13"/>
  <c r="E830" i="13"/>
  <c r="E829" i="13"/>
  <c r="E828" i="13"/>
  <c r="E827" i="13"/>
  <c r="E826" i="13"/>
  <c r="E825" i="13"/>
  <c r="E824" i="13"/>
  <c r="E823" i="13"/>
  <c r="E822" i="13"/>
  <c r="E820" i="13"/>
  <c r="E821" i="13"/>
  <c r="E819" i="13"/>
  <c r="E818" i="13"/>
  <c r="E803" i="13"/>
  <c r="E804" i="13"/>
  <c r="E805" i="13"/>
  <c r="E806" i="13"/>
  <c r="E807" i="13"/>
  <c r="E808" i="13"/>
  <c r="E809" i="13"/>
  <c r="E810" i="13"/>
  <c r="E811" i="13"/>
  <c r="E812" i="13"/>
  <c r="E813" i="13"/>
  <c r="E814" i="13"/>
  <c r="E815" i="13"/>
  <c r="E816" i="13"/>
  <c r="E817" i="13"/>
  <c r="E793" i="13"/>
  <c r="E794" i="13"/>
  <c r="E795" i="13"/>
  <c r="E796" i="13"/>
  <c r="E797" i="13"/>
  <c r="E798" i="13"/>
  <c r="E799" i="13"/>
  <c r="E800" i="13"/>
  <c r="E801" i="13"/>
  <c r="E802" i="13"/>
  <c r="E788" i="13" l="1"/>
  <c r="E757" i="13" l="1"/>
  <c r="E716" i="13" l="1"/>
  <c r="E792" i="13"/>
  <c r="E791" i="13"/>
  <c r="E790" i="13"/>
  <c r="E789" i="13"/>
  <c r="E787" i="13"/>
  <c r="E786" i="13"/>
  <c r="E785" i="13"/>
  <c r="E784" i="13"/>
  <c r="E783" i="13"/>
  <c r="E782" i="13"/>
  <c r="E781" i="13"/>
  <c r="E780" i="13"/>
  <c r="E779" i="13"/>
  <c r="E778" i="13"/>
  <c r="E777" i="13"/>
  <c r="E776" i="13"/>
  <c r="E775" i="13"/>
  <c r="E774" i="13"/>
  <c r="E773" i="13"/>
  <c r="E772" i="13"/>
  <c r="E771" i="13"/>
  <c r="E770" i="13"/>
  <c r="E769" i="13"/>
  <c r="E768" i="13"/>
  <c r="E767" i="13"/>
  <c r="E766" i="13"/>
  <c r="E765" i="13"/>
  <c r="E764" i="13"/>
  <c r="E763" i="13"/>
  <c r="E762" i="13"/>
  <c r="E761" i="13"/>
  <c r="E760" i="13"/>
  <c r="E759" i="13"/>
  <c r="E758" i="13"/>
  <c r="E756" i="13"/>
  <c r="E755" i="13"/>
  <c r="E754" i="13"/>
  <c r="E753" i="13"/>
  <c r="E752" i="13"/>
  <c r="E751" i="13"/>
  <c r="E750" i="13"/>
  <c r="E749" i="13"/>
  <c r="E748" i="13"/>
  <c r="E747" i="13"/>
  <c r="E746" i="13"/>
  <c r="E745" i="13"/>
  <c r="E744" i="13"/>
  <c r="E743" i="13"/>
  <c r="E742" i="13"/>
  <c r="E741" i="13"/>
  <c r="E740" i="13"/>
  <c r="E739" i="13"/>
  <c r="E738" i="13"/>
  <c r="E737" i="13"/>
  <c r="E736" i="13"/>
  <c r="E735" i="13"/>
  <c r="E734" i="13"/>
  <c r="E733" i="13"/>
  <c r="E732" i="13"/>
  <c r="E731" i="13"/>
  <c r="E730" i="13"/>
  <c r="E729" i="13"/>
  <c r="E728" i="13"/>
  <c r="E727" i="13"/>
  <c r="E726" i="13"/>
  <c r="E725" i="13"/>
  <c r="E724" i="13"/>
  <c r="E723" i="13"/>
  <c r="E722" i="13"/>
  <c r="E721" i="13"/>
  <c r="E720" i="13"/>
  <c r="E719" i="13"/>
  <c r="E718" i="13"/>
  <c r="E717" i="13"/>
  <c r="E715" i="13"/>
  <c r="E714" i="13"/>
  <c r="E713" i="13"/>
  <c r="E712" i="13"/>
  <c r="E711" i="13"/>
  <c r="E710" i="13"/>
  <c r="E709" i="13"/>
  <c r="E708" i="13"/>
  <c r="E707" i="13"/>
  <c r="E706" i="13"/>
  <c r="E705" i="13"/>
  <c r="E704" i="13"/>
  <c r="E703" i="13"/>
  <c r="E702" i="13"/>
  <c r="E701" i="13"/>
  <c r="E700" i="13"/>
  <c r="E699" i="13"/>
  <c r="E698" i="13"/>
  <c r="E697" i="13"/>
  <c r="E696" i="13"/>
  <c r="E695" i="13"/>
  <c r="E694" i="13"/>
  <c r="E693" i="13"/>
  <c r="E692" i="13"/>
  <c r="E691" i="13"/>
  <c r="E690" i="13"/>
  <c r="E689" i="13"/>
  <c r="E688" i="13"/>
  <c r="E687" i="13"/>
  <c r="E686" i="13"/>
  <c r="E685" i="13"/>
  <c r="E684" i="13"/>
  <c r="E683" i="13"/>
  <c r="E682" i="13"/>
  <c r="E681" i="13"/>
  <c r="E680" i="13"/>
  <c r="E679" i="13"/>
  <c r="E678" i="13"/>
  <c r="E677" i="13"/>
  <c r="E676" i="13"/>
  <c r="E675" i="13"/>
  <c r="E674" i="13"/>
  <c r="E673" i="13"/>
  <c r="E672" i="13"/>
  <c r="E671" i="13"/>
  <c r="E670" i="13"/>
  <c r="E669" i="13"/>
  <c r="E668" i="13"/>
  <c r="E667" i="13"/>
  <c r="E666" i="13"/>
  <c r="E665" i="13"/>
  <c r="E664" i="13"/>
  <c r="E663" i="13"/>
  <c r="E662" i="13"/>
  <c r="E661" i="13"/>
  <c r="E660" i="13"/>
  <c r="E659" i="13"/>
  <c r="E658" i="13"/>
  <c r="E657" i="13"/>
  <c r="E656" i="13" l="1"/>
  <c r="E655" i="13"/>
  <c r="E654" i="13"/>
  <c r="E653" i="13"/>
  <c r="E652" i="13"/>
  <c r="E651" i="13"/>
  <c r="E650" i="13"/>
  <c r="E649" i="13"/>
  <c r="E648" i="13"/>
  <c r="E647" i="13"/>
  <c r="E646" i="13"/>
  <c r="E645" i="13"/>
  <c r="E644" i="13"/>
  <c r="E643" i="13"/>
  <c r="E642" i="13"/>
  <c r="E641" i="13"/>
  <c r="E640" i="13"/>
  <c r="E639" i="13"/>
  <c r="E638" i="13"/>
  <c r="E636" i="13"/>
  <c r="E635" i="13"/>
  <c r="E634" i="13"/>
  <c r="E633" i="13"/>
  <c r="E632" i="13"/>
  <c r="E631" i="13"/>
  <c r="E630" i="13"/>
  <c r="E629" i="13"/>
  <c r="E628" i="13"/>
  <c r="E627" i="13"/>
  <c r="E626" i="13"/>
  <c r="E625" i="13"/>
  <c r="E624" i="13"/>
  <c r="E623" i="13"/>
  <c r="E622" i="13"/>
  <c r="E621" i="13"/>
  <c r="E620" i="13"/>
  <c r="E619" i="13"/>
  <c r="E618" i="13"/>
  <c r="E617" i="13"/>
  <c r="E616" i="13"/>
  <c r="E615" i="13"/>
  <c r="E614" i="13"/>
  <c r="E613" i="13"/>
  <c r="E612" i="13"/>
  <c r="E611" i="13"/>
  <c r="E610" i="13"/>
  <c r="E609" i="13"/>
  <c r="E608" i="13"/>
  <c r="E607" i="13"/>
  <c r="E606" i="13"/>
  <c r="E605" i="13"/>
  <c r="E604" i="13"/>
  <c r="E603" i="13"/>
  <c r="E602" i="13"/>
  <c r="E601" i="13"/>
  <c r="E600" i="13"/>
  <c r="E599" i="13"/>
  <c r="E598" i="13"/>
  <c r="E597" i="13"/>
  <c r="E596" i="13"/>
  <c r="E595" i="13"/>
  <c r="E594" i="13"/>
  <c r="E593" i="13"/>
  <c r="E592" i="13"/>
  <c r="E591" i="13"/>
  <c r="E590" i="13"/>
  <c r="E589" i="13"/>
  <c r="E588" i="13"/>
  <c r="E573" i="13" l="1"/>
  <c r="E575" i="13"/>
  <c r="E582" i="13"/>
  <c r="E571" i="13"/>
  <c r="E540" i="13"/>
  <c r="E440" i="13"/>
  <c r="E439" i="13"/>
  <c r="E392" i="13"/>
  <c r="E587" i="13" l="1"/>
  <c r="E586" i="13"/>
  <c r="E585" i="13"/>
  <c r="E584" i="13"/>
  <c r="E583" i="13"/>
  <c r="E581" i="13"/>
  <c r="E580" i="13"/>
  <c r="E579" i="13"/>
  <c r="E578" i="13"/>
  <c r="E577" i="13"/>
  <c r="E576" i="13"/>
  <c r="E574" i="13"/>
  <c r="E572" i="13"/>
  <c r="E570" i="13"/>
  <c r="E569" i="13"/>
  <c r="E568" i="13"/>
  <c r="E567" i="13"/>
  <c r="E566" i="13"/>
  <c r="E565" i="13"/>
  <c r="E564" i="13"/>
  <c r="E563" i="13"/>
  <c r="E562" i="13"/>
  <c r="E561" i="13"/>
  <c r="E560" i="13"/>
  <c r="E559" i="13"/>
  <c r="E558" i="13"/>
  <c r="E557" i="13"/>
  <c r="E556" i="13"/>
  <c r="E555" i="13"/>
  <c r="E554" i="13"/>
  <c r="E553" i="13"/>
  <c r="E552" i="13"/>
  <c r="E551" i="13"/>
  <c r="E550" i="13"/>
  <c r="E549" i="13"/>
  <c r="E548" i="13"/>
  <c r="E547" i="13"/>
  <c r="E546" i="13"/>
  <c r="E545" i="13"/>
  <c r="E544" i="13"/>
  <c r="E543" i="13"/>
  <c r="E541" i="13"/>
  <c r="E542" i="13"/>
  <c r="E539" i="13"/>
  <c r="E538" i="13"/>
  <c r="E537" i="13"/>
  <c r="E536" i="13"/>
  <c r="E535" i="13"/>
  <c r="E534" i="13"/>
  <c r="E533" i="13"/>
  <c r="E532" i="13"/>
  <c r="E531" i="13"/>
  <c r="E530" i="13"/>
  <c r="E529" i="13"/>
  <c r="E528" i="13"/>
  <c r="E527" i="13"/>
  <c r="E526" i="13"/>
  <c r="E525" i="13"/>
  <c r="E524" i="13"/>
  <c r="E523" i="13"/>
  <c r="E522" i="13"/>
  <c r="E521" i="13"/>
  <c r="E520" i="13"/>
  <c r="E519" i="13"/>
  <c r="E518" i="13"/>
  <c r="E517" i="13"/>
  <c r="E516" i="13"/>
  <c r="E515" i="13"/>
  <c r="E514" i="13"/>
  <c r="E513" i="13"/>
  <c r="E512" i="13"/>
  <c r="E511" i="13"/>
  <c r="E510" i="13"/>
  <c r="E509" i="13"/>
  <c r="E508" i="13"/>
  <c r="E507" i="13"/>
  <c r="E506" i="13"/>
  <c r="E505" i="13"/>
  <c r="E504" i="13"/>
  <c r="E503" i="13"/>
  <c r="E502" i="13"/>
  <c r="E501" i="13"/>
  <c r="E500" i="13"/>
  <c r="E499" i="13"/>
  <c r="E498" i="13"/>
  <c r="E497" i="13"/>
  <c r="E496" i="13"/>
  <c r="E495" i="13"/>
  <c r="E494" i="13"/>
  <c r="E493" i="13"/>
  <c r="E492" i="13"/>
  <c r="E491" i="13"/>
  <c r="E490" i="13"/>
  <c r="E489" i="13"/>
  <c r="E488" i="13"/>
  <c r="E487" i="13"/>
  <c r="E486" i="13"/>
  <c r="E485" i="13"/>
  <c r="E484" i="13"/>
  <c r="E483" i="13"/>
  <c r="E482" i="13"/>
  <c r="E481" i="13"/>
  <c r="E480" i="13"/>
  <c r="E479" i="13"/>
  <c r="E478" i="13"/>
  <c r="E477" i="13"/>
  <c r="E476" i="13"/>
  <c r="E475" i="13"/>
  <c r="E474" i="13"/>
  <c r="E473" i="13"/>
  <c r="E472" i="13"/>
  <c r="E471" i="13"/>
  <c r="E470" i="13"/>
  <c r="E469" i="13"/>
  <c r="E468" i="13"/>
  <c r="E467" i="13"/>
  <c r="E466" i="13"/>
  <c r="E465" i="13"/>
  <c r="E464" i="13"/>
  <c r="E463" i="13"/>
  <c r="E462" i="13"/>
  <c r="E460" i="13"/>
  <c r="E461" i="13"/>
  <c r="E459" i="13"/>
  <c r="E458" i="13"/>
  <c r="E457" i="13"/>
  <c r="E456" i="13"/>
  <c r="E455" i="13"/>
  <c r="E454" i="13"/>
  <c r="E453" i="13"/>
  <c r="E452" i="13"/>
  <c r="E451" i="13"/>
  <c r="E450" i="13"/>
  <c r="E449" i="13"/>
  <c r="E448" i="13"/>
  <c r="E447" i="13"/>
  <c r="E446" i="13"/>
  <c r="E445" i="13"/>
  <c r="E444" i="13"/>
  <c r="E443" i="13"/>
  <c r="E442" i="13"/>
  <c r="E441" i="13"/>
  <c r="E438" i="13"/>
  <c r="E437" i="13"/>
  <c r="E436" i="13"/>
  <c r="E435" i="13"/>
  <c r="E434" i="13"/>
  <c r="E433" i="13"/>
  <c r="E432" i="13"/>
  <c r="E431" i="13"/>
  <c r="E430" i="13"/>
  <c r="E429" i="13"/>
  <c r="E428" i="13"/>
  <c r="E427" i="13"/>
  <c r="E426" i="13"/>
  <c r="E425" i="13"/>
  <c r="E424" i="13"/>
  <c r="E423" i="13"/>
  <c r="E422" i="13"/>
  <c r="E421" i="13"/>
  <c r="E420" i="13"/>
  <c r="E419" i="13"/>
  <c r="E418" i="13"/>
  <c r="E417" i="13"/>
  <c r="E416" i="13"/>
  <c r="E415" i="13"/>
  <c r="E414" i="13"/>
  <c r="E413" i="13"/>
  <c r="E412" i="13"/>
  <c r="E411" i="13"/>
  <c r="E410" i="13"/>
  <c r="E409" i="13"/>
  <c r="E408" i="13"/>
  <c r="E407" i="13"/>
  <c r="E406" i="13"/>
  <c r="E405" i="13"/>
  <c r="E404" i="13"/>
  <c r="E403" i="13"/>
  <c r="E402" i="13"/>
  <c r="E401" i="13"/>
  <c r="E400" i="13"/>
  <c r="E399" i="13"/>
  <c r="E398" i="13"/>
  <c r="E397" i="13"/>
  <c r="E396" i="13"/>
  <c r="E395" i="13"/>
  <c r="E394" i="13"/>
  <c r="E393" i="13"/>
  <c r="E391" i="13"/>
  <c r="E390" i="13"/>
  <c r="E389" i="13"/>
  <c r="E388" i="13"/>
  <c r="E387" i="13"/>
  <c r="E386" i="13"/>
  <c r="E385" i="13"/>
  <c r="E384" i="13"/>
  <c r="E383" i="13"/>
  <c r="E382" i="13"/>
  <c r="E381" i="13"/>
  <c r="E380" i="13"/>
  <c r="E379" i="13"/>
  <c r="E378" i="13"/>
  <c r="E377" i="13"/>
  <c r="E376" i="13"/>
  <c r="E375" i="13"/>
  <c r="E374" i="13"/>
  <c r="E373" i="13"/>
  <c r="E372" i="13"/>
  <c r="E371" i="13"/>
  <c r="E370" i="13"/>
  <c r="E369" i="13"/>
  <c r="E368" i="13"/>
  <c r="E367" i="13"/>
  <c r="E366" i="13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E346" i="13"/>
  <c r="E345" i="13"/>
  <c r="E344" i="13"/>
  <c r="E343" i="13"/>
  <c r="E342" i="13"/>
  <c r="E341" i="13"/>
  <c r="E340" i="13"/>
  <c r="E339" i="13"/>
  <c r="E338" i="13"/>
  <c r="E337" i="13"/>
  <c r="E336" i="13"/>
  <c r="E335" i="13"/>
  <c r="E334" i="13"/>
  <c r="E300" i="13"/>
  <c r="E299" i="13"/>
  <c r="E298" i="13"/>
  <c r="E297" i="13"/>
  <c r="E296" i="13"/>
  <c r="E295" i="13"/>
  <c r="E293" i="13"/>
  <c r="E294" i="13"/>
  <c r="E291" i="13"/>
  <c r="E292" i="13"/>
  <c r="E289" i="13"/>
  <c r="E290" i="13"/>
  <c r="E288" i="13"/>
  <c r="E272" i="13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E287" i="13"/>
  <c r="E286" i="13"/>
  <c r="E285" i="13"/>
  <c r="E284" i="13"/>
  <c r="E283" i="13"/>
  <c r="E282" i="13"/>
  <c r="E281" i="13"/>
  <c r="E280" i="13"/>
  <c r="E279" i="13"/>
  <c r="E278" i="13"/>
  <c r="E277" i="13"/>
  <c r="E276" i="13"/>
  <c r="E275" i="13"/>
  <c r="E274" i="13"/>
  <c r="E273" i="13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E253" i="13"/>
  <c r="E252" i="13"/>
  <c r="E251" i="13"/>
  <c r="E250" i="13"/>
  <c r="E249" i="13"/>
  <c r="E248" i="13"/>
  <c r="E247" i="13"/>
  <c r="E246" i="13"/>
  <c r="E245" i="13"/>
  <c r="E244" i="13"/>
  <c r="E243" i="13"/>
  <c r="E242" i="13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E223" i="13"/>
  <c r="E222" i="13"/>
  <c r="E221" i="13"/>
  <c r="E220" i="13"/>
  <c r="E219" i="13"/>
  <c r="E218" i="13"/>
  <c r="E217" i="13"/>
  <c r="E216" i="13"/>
  <c r="E215" i="13"/>
  <c r="E214" i="13"/>
  <c r="E213" i="13"/>
  <c r="E212" i="13"/>
  <c r="E211" i="13"/>
  <c r="E207" i="13" l="1"/>
  <c r="E208" i="13"/>
  <c r="E209" i="13"/>
  <c r="E206" i="13"/>
  <c r="E210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181" i="13"/>
  <c r="E182" i="13"/>
  <c r="E183" i="13"/>
  <c r="E184" i="13"/>
  <c r="E185" i="13"/>
  <c r="E179" i="13"/>
  <c r="E180" i="13"/>
  <c r="E178" i="13"/>
  <c r="E177" i="13"/>
  <c r="E176" i="13"/>
  <c r="E175" i="13"/>
  <c r="E174" i="13"/>
  <c r="E173" i="13"/>
  <c r="E172" i="13"/>
  <c r="E171" i="13"/>
  <c r="E170" i="13"/>
  <c r="E169" i="13"/>
  <c r="E168" i="13"/>
  <c r="E167" i="13"/>
  <c r="E166" i="13"/>
  <c r="E165" i="13"/>
  <c r="E164" i="13"/>
  <c r="E163" i="13"/>
  <c r="E162" i="13"/>
  <c r="E161" i="13"/>
  <c r="E160" i="13"/>
  <c r="E159" i="13"/>
  <c r="E158" i="13"/>
  <c r="E157" i="13"/>
  <c r="E156" i="13"/>
  <c r="E155" i="13"/>
  <c r="E154" i="13"/>
  <c r="E153" i="13"/>
  <c r="E152" i="13"/>
  <c r="E151" i="13"/>
  <c r="E150" i="13"/>
  <c r="E149" i="13"/>
  <c r="E148" i="13"/>
  <c r="E147" i="13"/>
  <c r="E146" i="13"/>
  <c r="E145" i="13"/>
  <c r="E144" i="13"/>
  <c r="E143" i="13"/>
  <c r="E142" i="13"/>
  <c r="E141" i="13"/>
  <c r="E140" i="13"/>
  <c r="E139" i="13"/>
  <c r="E138" i="13"/>
  <c r="E137" i="13"/>
  <c r="E136" i="13"/>
  <c r="E135" i="13"/>
  <c r="E134" i="13"/>
  <c r="E133" i="13"/>
  <c r="E132" i="13"/>
  <c r="E131" i="13"/>
  <c r="E130" i="13"/>
  <c r="E129" i="13"/>
  <c r="E128" i="13"/>
  <c r="E127" i="13"/>
  <c r="E126" i="13"/>
  <c r="E125" i="13"/>
  <c r="E124" i="13"/>
  <c r="E123" i="13"/>
  <c r="E122" i="13"/>
  <c r="E121" i="13"/>
  <c r="E120" i="13"/>
  <c r="E20" i="13" l="1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119" i="13" l="1"/>
  <c r="E118" i="13"/>
  <c r="E117" i="13"/>
  <c r="E116" i="13"/>
  <c r="E115" i="13"/>
  <c r="E114" i="13"/>
  <c r="E113" i="13"/>
  <c r="E112" i="13"/>
  <c r="E111" i="13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E96" i="13"/>
  <c r="E95" i="13"/>
  <c r="E94" i="13"/>
  <c r="E93" i="13"/>
  <c r="E92" i="13"/>
  <c r="E91" i="13"/>
  <c r="E90" i="13"/>
  <c r="E89" i="13"/>
  <c r="E88" i="13"/>
  <c r="E87" i="13"/>
  <c r="E86" i="13"/>
  <c r="E85" i="13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913" i="12"/>
  <c r="E912" i="12"/>
  <c r="E911" i="12"/>
  <c r="E910" i="12"/>
  <c r="E909" i="12"/>
  <c r="E908" i="12"/>
  <c r="E907" i="12"/>
  <c r="E906" i="12"/>
  <c r="E905" i="12"/>
  <c r="E904" i="12"/>
  <c r="E903" i="12"/>
  <c r="E902" i="12"/>
  <c r="E901" i="12"/>
  <c r="E900" i="12"/>
  <c r="E899" i="12"/>
  <c r="E898" i="12"/>
  <c r="E897" i="12"/>
  <c r="E896" i="12"/>
  <c r="E895" i="12"/>
  <c r="E894" i="12"/>
  <c r="E893" i="12"/>
  <c r="E892" i="12"/>
  <c r="E891" i="12"/>
  <c r="E890" i="12"/>
  <c r="E889" i="12"/>
  <c r="E888" i="12"/>
  <c r="E887" i="12"/>
  <c r="E886" i="12" l="1"/>
  <c r="E885" i="12"/>
  <c r="E884" i="12"/>
  <c r="E883" i="12"/>
  <c r="E882" i="12"/>
  <c r="E881" i="12"/>
  <c r="E880" i="12"/>
  <c r="E879" i="12"/>
  <c r="E878" i="12"/>
  <c r="E877" i="12"/>
  <c r="E876" i="12"/>
  <c r="E875" i="12"/>
  <c r="E874" i="12"/>
  <c r="E873" i="12"/>
  <c r="E872" i="12"/>
  <c r="E871" i="12"/>
  <c r="E870" i="12"/>
  <c r="E869" i="12"/>
  <c r="E868" i="12"/>
  <c r="E832" i="12"/>
  <c r="E867" i="12"/>
  <c r="E866" i="12"/>
  <c r="E865" i="12"/>
  <c r="E864" i="12"/>
  <c r="E863" i="12"/>
  <c r="E862" i="12"/>
  <c r="E861" i="12"/>
  <c r="E860" i="12"/>
  <c r="E859" i="12"/>
  <c r="E858" i="12"/>
  <c r="E857" i="12"/>
  <c r="E856" i="12"/>
  <c r="E855" i="12"/>
  <c r="E854" i="12"/>
  <c r="E853" i="12"/>
  <c r="E852" i="12"/>
  <c r="E851" i="12"/>
  <c r="E850" i="12"/>
  <c r="E849" i="12"/>
  <c r="E848" i="12"/>
  <c r="E847" i="12"/>
  <c r="E846" i="12"/>
  <c r="E845" i="12"/>
  <c r="E844" i="12"/>
  <c r="E843" i="12"/>
  <c r="E842" i="12"/>
  <c r="E841" i="12"/>
  <c r="E840" i="12"/>
  <c r="E838" i="12"/>
  <c r="E837" i="12"/>
  <c r="E836" i="12"/>
  <c r="E835" i="12"/>
  <c r="E834" i="12"/>
  <c r="E833" i="12"/>
  <c r="E839" i="12"/>
  <c r="E831" i="12"/>
  <c r="E830" i="12"/>
  <c r="E829" i="12"/>
  <c r="E828" i="12"/>
  <c r="E827" i="12"/>
  <c r="E826" i="12"/>
  <c r="E825" i="12"/>
  <c r="E824" i="12"/>
  <c r="E823" i="12"/>
  <c r="E822" i="12"/>
  <c r="E821" i="12"/>
  <c r="E820" i="12"/>
  <c r="E819" i="12"/>
  <c r="E818" i="12"/>
  <c r="E817" i="12"/>
  <c r="E816" i="12"/>
  <c r="E815" i="12"/>
  <c r="E814" i="12"/>
  <c r="E813" i="12"/>
  <c r="E812" i="12"/>
  <c r="E811" i="12"/>
  <c r="E810" i="12"/>
  <c r="E809" i="12"/>
  <c r="E808" i="12"/>
  <c r="E807" i="12"/>
  <c r="E806" i="12"/>
  <c r="E805" i="12"/>
  <c r="E804" i="12"/>
  <c r="E803" i="12"/>
  <c r="E802" i="12"/>
  <c r="E801" i="12"/>
  <c r="E800" i="12"/>
  <c r="E723" i="12" l="1"/>
  <c r="E719" i="12" l="1"/>
  <c r="E799" i="12"/>
  <c r="E798" i="12"/>
  <c r="E797" i="12"/>
  <c r="E796" i="12"/>
  <c r="E795" i="12"/>
  <c r="E794" i="12"/>
  <c r="E793" i="12"/>
  <c r="E792" i="12"/>
  <c r="E791" i="12"/>
  <c r="E790" i="12"/>
  <c r="E789" i="12"/>
  <c r="E788" i="12"/>
  <c r="E787" i="12"/>
  <c r="E786" i="12"/>
  <c r="E785" i="12"/>
  <c r="E784" i="12"/>
  <c r="E783" i="12"/>
  <c r="E782" i="12"/>
  <c r="E781" i="12"/>
  <c r="E780" i="12"/>
  <c r="E779" i="12"/>
  <c r="E778" i="12"/>
  <c r="E777" i="12"/>
  <c r="E776" i="12"/>
  <c r="E775" i="12"/>
  <c r="E774" i="12"/>
  <c r="E773" i="12"/>
  <c r="E772" i="12"/>
  <c r="E771" i="12"/>
  <c r="E770" i="12"/>
  <c r="E769" i="12"/>
  <c r="E768" i="12"/>
  <c r="E767" i="12"/>
  <c r="E766" i="12"/>
  <c r="E765" i="12"/>
  <c r="E764" i="12"/>
  <c r="E763" i="12"/>
  <c r="E762" i="12"/>
  <c r="E761" i="12"/>
  <c r="E760" i="12"/>
  <c r="E759" i="12"/>
  <c r="E758" i="12"/>
  <c r="E757" i="12"/>
  <c r="E756" i="12"/>
  <c r="E755" i="12"/>
  <c r="E754" i="12"/>
  <c r="E753" i="12"/>
  <c r="E752" i="12"/>
  <c r="E751" i="12"/>
  <c r="E750" i="12"/>
  <c r="E749" i="12"/>
  <c r="E748" i="12"/>
  <c r="E747" i="12"/>
  <c r="E746" i="12"/>
  <c r="E745" i="12"/>
  <c r="E744" i="12"/>
  <c r="E743" i="12"/>
  <c r="E742" i="12"/>
  <c r="E741" i="12"/>
  <c r="E740" i="12"/>
  <c r="E739" i="12"/>
  <c r="E738" i="12"/>
  <c r="E737" i="12"/>
  <c r="E736" i="12"/>
  <c r="E735" i="12"/>
  <c r="E734" i="12"/>
  <c r="E733" i="12"/>
  <c r="E732" i="12"/>
  <c r="E731" i="12"/>
  <c r="E730" i="12"/>
  <c r="E729" i="12"/>
  <c r="E728" i="12"/>
  <c r="E727" i="12"/>
  <c r="E726" i="12"/>
  <c r="E725" i="12"/>
  <c r="E724" i="12"/>
  <c r="E722" i="12"/>
  <c r="E721" i="12"/>
  <c r="E697" i="12"/>
  <c r="E720" i="12"/>
  <c r="E718" i="12"/>
  <c r="E717" i="12"/>
  <c r="E716" i="12"/>
  <c r="E715" i="12"/>
  <c r="E714" i="12"/>
  <c r="E713" i="12"/>
  <c r="E712" i="12"/>
  <c r="E711" i="12"/>
  <c r="E710" i="12"/>
  <c r="E709" i="12"/>
  <c r="E708" i="12"/>
  <c r="E707" i="12"/>
  <c r="E706" i="12"/>
  <c r="E705" i="12"/>
  <c r="E704" i="12"/>
  <c r="E703" i="12"/>
  <c r="E702" i="12"/>
  <c r="E701" i="12"/>
  <c r="E700" i="12"/>
  <c r="E699" i="12"/>
  <c r="E698" i="12"/>
  <c r="E681" i="12"/>
  <c r="E624" i="12"/>
  <c r="E483" i="12" l="1"/>
  <c r="E454" i="12"/>
  <c r="E455" i="12"/>
  <c r="E456" i="12"/>
  <c r="E457" i="12"/>
  <c r="E375" i="12" l="1"/>
  <c r="E366" i="12"/>
  <c r="E353" i="12" l="1"/>
  <c r="E349" i="12"/>
  <c r="E270" i="12" l="1"/>
  <c r="B18" i="10"/>
  <c r="E109" i="12" l="1"/>
  <c r="E45" i="12" l="1"/>
  <c r="E747" i="10" l="1"/>
  <c r="E746" i="10"/>
  <c r="E696" i="12"/>
  <c r="E695" i="12"/>
  <c r="E694" i="12"/>
  <c r="E693" i="12"/>
  <c r="E692" i="12"/>
  <c r="E691" i="12"/>
  <c r="E690" i="12"/>
  <c r="E689" i="12"/>
  <c r="E688" i="12"/>
  <c r="E687" i="12"/>
  <c r="E686" i="12"/>
  <c r="E685" i="12"/>
  <c r="E684" i="12"/>
  <c r="E683" i="12"/>
  <c r="E682" i="12"/>
  <c r="E679" i="12"/>
  <c r="E680" i="12"/>
  <c r="E678" i="12"/>
  <c r="E677" i="12"/>
  <c r="E676" i="12"/>
  <c r="E675" i="12"/>
  <c r="E674" i="12"/>
  <c r="E673" i="12"/>
  <c r="E672" i="12"/>
  <c r="E671" i="12"/>
  <c r="E670" i="12"/>
  <c r="E669" i="12"/>
  <c r="E668" i="12"/>
  <c r="E667" i="12"/>
  <c r="E666" i="12"/>
  <c r="E665" i="12"/>
  <c r="E664" i="12"/>
  <c r="E663" i="12"/>
  <c r="E662" i="12"/>
  <c r="E661" i="12"/>
  <c r="E660" i="12"/>
  <c r="E659" i="12"/>
  <c r="E658" i="12"/>
  <c r="E657" i="12"/>
  <c r="E656" i="12"/>
  <c r="E655" i="12"/>
  <c r="E654" i="12"/>
  <c r="E653" i="12"/>
  <c r="E652" i="12"/>
  <c r="E651" i="12"/>
  <c r="E650" i="12"/>
  <c r="E649" i="12"/>
  <c r="E648" i="12"/>
  <c r="E647" i="12"/>
  <c r="E646" i="12"/>
  <c r="E645" i="12"/>
  <c r="E644" i="12"/>
  <c r="E643" i="12"/>
  <c r="E642" i="12"/>
  <c r="E641" i="12"/>
  <c r="E640" i="12"/>
  <c r="E639" i="12"/>
  <c r="E638" i="12"/>
  <c r="E637" i="12"/>
  <c r="E636" i="12"/>
  <c r="E635" i="12"/>
  <c r="E634" i="12"/>
  <c r="E633" i="12"/>
  <c r="E632" i="12"/>
  <c r="E631" i="12"/>
  <c r="E630" i="12"/>
  <c r="E629" i="12"/>
  <c r="E628" i="12"/>
  <c r="E627" i="12"/>
  <c r="E626" i="12"/>
  <c r="E625" i="12"/>
  <c r="E623" i="12"/>
  <c r="E622" i="12"/>
  <c r="E621" i="12"/>
  <c r="E620" i="12"/>
  <c r="E619" i="12"/>
  <c r="E618" i="12"/>
  <c r="E617" i="12"/>
  <c r="E616" i="12"/>
  <c r="E615" i="12"/>
  <c r="E614" i="12"/>
  <c r="E613" i="12"/>
  <c r="E612" i="12"/>
  <c r="E611" i="12"/>
  <c r="E610" i="12"/>
  <c r="E609" i="12"/>
  <c r="E608" i="12"/>
  <c r="E607" i="12"/>
  <c r="E606" i="12"/>
  <c r="E605" i="12"/>
  <c r="E604" i="12"/>
  <c r="E603" i="12"/>
  <c r="E602" i="12"/>
  <c r="E601" i="12"/>
  <c r="E600" i="12"/>
  <c r="E599" i="12"/>
  <c r="E598" i="12"/>
  <c r="E597" i="12"/>
  <c r="E595" i="12"/>
  <c r="E596" i="12"/>
  <c r="E594" i="12"/>
  <c r="E593" i="12"/>
  <c r="E592" i="12"/>
  <c r="E591" i="12"/>
  <c r="E590" i="12"/>
  <c r="E589" i="12"/>
  <c r="E588" i="12"/>
  <c r="E587" i="12"/>
  <c r="E586" i="12"/>
  <c r="E585" i="12"/>
  <c r="E584" i="12"/>
  <c r="E583" i="12"/>
  <c r="E582" i="12"/>
  <c r="E581" i="12"/>
  <c r="E580" i="12"/>
  <c r="E579" i="12"/>
  <c r="E578" i="12"/>
  <c r="E577" i="12"/>
  <c r="E576" i="12"/>
  <c r="E575" i="12"/>
  <c r="E574" i="12"/>
  <c r="E573" i="12"/>
  <c r="E572" i="12"/>
  <c r="E571" i="12"/>
  <c r="E570" i="12"/>
  <c r="E569" i="12"/>
  <c r="E568" i="12"/>
  <c r="E567" i="12"/>
  <c r="E566" i="12"/>
  <c r="E565" i="12"/>
  <c r="E564" i="12"/>
  <c r="E563" i="12"/>
  <c r="E562" i="12"/>
  <c r="E561" i="12"/>
  <c r="E560" i="12"/>
  <c r="E559" i="12"/>
  <c r="E558" i="12"/>
  <c r="E557" i="12"/>
  <c r="E556" i="12"/>
  <c r="E555" i="12"/>
  <c r="E554" i="12"/>
  <c r="E553" i="12"/>
  <c r="E552" i="12"/>
  <c r="E551" i="12"/>
  <c r="E550" i="12"/>
  <c r="E549" i="12"/>
  <c r="E548" i="12"/>
  <c r="E547" i="12"/>
  <c r="E546" i="12"/>
  <c r="E545" i="12"/>
  <c r="E544" i="12"/>
  <c r="E543" i="12"/>
  <c r="E542" i="12"/>
  <c r="E541" i="12"/>
  <c r="E540" i="12"/>
  <c r="E539" i="12"/>
  <c r="E538" i="12"/>
  <c r="E537" i="12"/>
  <c r="E536" i="12"/>
  <c r="E535" i="12"/>
  <c r="E534" i="12"/>
  <c r="E533" i="12"/>
  <c r="E532" i="12"/>
  <c r="E531" i="12"/>
  <c r="E530" i="12"/>
  <c r="E529" i="12"/>
  <c r="E528" i="12"/>
  <c r="E527" i="12"/>
  <c r="E526" i="12"/>
  <c r="E525" i="12"/>
  <c r="E524" i="12"/>
  <c r="E523" i="12"/>
  <c r="E522" i="12"/>
  <c r="E521" i="12"/>
  <c r="E520" i="12"/>
  <c r="E519" i="12"/>
  <c r="E518" i="12"/>
  <c r="E517" i="12"/>
  <c r="E516" i="12"/>
  <c r="E515" i="12"/>
  <c r="E514" i="12"/>
  <c r="E513" i="12"/>
  <c r="E512" i="12"/>
  <c r="E511" i="12"/>
  <c r="E510" i="12"/>
  <c r="E509" i="12"/>
  <c r="E508" i="12"/>
  <c r="E507" i="12"/>
  <c r="E506" i="12"/>
  <c r="E505" i="12"/>
  <c r="E504" i="12"/>
  <c r="E503" i="12"/>
  <c r="E502" i="12"/>
  <c r="E501" i="12"/>
  <c r="E500" i="12"/>
  <c r="E499" i="12"/>
  <c r="E498" i="12"/>
  <c r="E497" i="12"/>
  <c r="E496" i="12"/>
  <c r="E495" i="12"/>
  <c r="E494" i="12"/>
  <c r="E493" i="12"/>
  <c r="E492" i="12"/>
  <c r="E491" i="12"/>
  <c r="E490" i="12"/>
  <c r="E489" i="12"/>
  <c r="E488" i="12"/>
  <c r="E487" i="12"/>
  <c r="E486" i="12"/>
  <c r="E485" i="12"/>
  <c r="E484" i="12"/>
  <c r="E482" i="12"/>
  <c r="E481" i="12"/>
  <c r="E480" i="12"/>
  <c r="E479" i="12"/>
  <c r="E478" i="12"/>
  <c r="E477" i="12"/>
  <c r="E476" i="12"/>
  <c r="E475" i="12"/>
  <c r="E474" i="12"/>
  <c r="E473" i="12"/>
  <c r="E472" i="12"/>
  <c r="E471" i="12"/>
  <c r="E470" i="12"/>
  <c r="E469" i="12"/>
  <c r="E468" i="12"/>
  <c r="E467" i="12"/>
  <c r="E466" i="12"/>
  <c r="E465" i="12"/>
  <c r="E464" i="12"/>
  <c r="E463" i="12"/>
  <c r="E462" i="12"/>
  <c r="E461" i="12"/>
  <c r="E460" i="12"/>
  <c r="E459" i="12"/>
  <c r="E458" i="12"/>
  <c r="E453" i="12"/>
  <c r="E452" i="12"/>
  <c r="E451" i="12"/>
  <c r="E450" i="12"/>
  <c r="E449" i="12"/>
  <c r="E447" i="12"/>
  <c r="E446" i="12"/>
  <c r="E445" i="12"/>
  <c r="E444" i="12"/>
  <c r="E443" i="12"/>
  <c r="E442" i="12"/>
  <c r="E441" i="12"/>
  <c r="E440" i="12"/>
  <c r="E439" i="12"/>
  <c r="E438" i="12"/>
  <c r="E437" i="12"/>
  <c r="E436" i="12"/>
  <c r="E435" i="12"/>
  <c r="E434" i="12"/>
  <c r="E433" i="12"/>
  <c r="E432" i="12"/>
  <c r="E431" i="12"/>
  <c r="E430" i="12"/>
  <c r="E429" i="12"/>
  <c r="E428" i="12"/>
  <c r="E427" i="12"/>
  <c r="E426" i="12"/>
  <c r="E425" i="12"/>
  <c r="E424" i="12"/>
  <c r="E423" i="12"/>
  <c r="E422" i="12"/>
  <c r="E421" i="12"/>
  <c r="E420" i="12"/>
  <c r="E419" i="12"/>
  <c r="E418" i="12"/>
  <c r="E417" i="12"/>
  <c r="E416" i="12"/>
  <c r="E415" i="12"/>
  <c r="E414" i="12"/>
  <c r="E413" i="12"/>
  <c r="E412" i="12"/>
  <c r="E411" i="12"/>
  <c r="E410" i="12"/>
  <c r="E409" i="12"/>
  <c r="E408" i="12"/>
  <c r="E407" i="12"/>
  <c r="E406" i="12"/>
  <c r="E405" i="12"/>
  <c r="E404" i="12"/>
  <c r="E403" i="12"/>
  <c r="E402" i="12"/>
  <c r="E401" i="12"/>
  <c r="E400" i="12"/>
  <c r="E398" i="12"/>
  <c r="E397" i="12"/>
  <c r="E396" i="12"/>
  <c r="E395" i="12"/>
  <c r="E394" i="12"/>
  <c r="E393" i="12"/>
  <c r="E392" i="12"/>
  <c r="E391" i="12"/>
  <c r="E390" i="12"/>
  <c r="E389" i="12"/>
  <c r="E388" i="12"/>
  <c r="E387" i="12"/>
  <c r="E386" i="12"/>
  <c r="E385" i="12"/>
  <c r="E384" i="12"/>
  <c r="E383" i="12"/>
  <c r="E382" i="12"/>
  <c r="E381" i="12"/>
  <c r="E380" i="12"/>
  <c r="E379" i="12"/>
  <c r="E378" i="12"/>
  <c r="E377" i="12"/>
  <c r="E376" i="12"/>
  <c r="E374" i="12"/>
  <c r="E373" i="12"/>
  <c r="E372" i="12"/>
  <c r="E371" i="12"/>
  <c r="E370" i="12"/>
  <c r="E369" i="12"/>
  <c r="E368" i="12"/>
  <c r="E367" i="12"/>
  <c r="E365" i="12"/>
  <c r="E364" i="12"/>
  <c r="E363" i="12"/>
  <c r="E362" i="12"/>
  <c r="E361" i="12"/>
  <c r="E360" i="12"/>
  <c r="E359" i="12"/>
  <c r="E358" i="12"/>
  <c r="E357" i="12"/>
  <c r="E356" i="12"/>
  <c r="E355" i="12"/>
  <c r="E354" i="12"/>
  <c r="E352" i="12"/>
  <c r="E351" i="12"/>
  <c r="E350" i="12"/>
  <c r="E348" i="12"/>
  <c r="E347" i="12"/>
  <c r="E346" i="12"/>
  <c r="E345" i="12"/>
  <c r="E344" i="12"/>
  <c r="E343" i="12"/>
  <c r="E342" i="12"/>
  <c r="E341" i="12"/>
  <c r="E340" i="12"/>
  <c r="E339" i="12"/>
  <c r="E338" i="12"/>
  <c r="E337" i="12"/>
  <c r="E336" i="12"/>
  <c r="E335" i="12"/>
  <c r="E334" i="12"/>
  <c r="E333" i="12"/>
  <c r="E332" i="12"/>
  <c r="E331" i="12"/>
  <c r="E330" i="12"/>
  <c r="E329" i="12"/>
  <c r="E328" i="12"/>
  <c r="E327" i="12"/>
  <c r="E326" i="12"/>
  <c r="E325" i="12"/>
  <c r="E324" i="12"/>
  <c r="E323" i="12"/>
  <c r="E322" i="12"/>
  <c r="E321" i="12"/>
  <c r="E320" i="12"/>
  <c r="E319" i="12"/>
  <c r="E318" i="12"/>
  <c r="E317" i="12"/>
  <c r="E316" i="12"/>
  <c r="E315" i="12"/>
  <c r="E314" i="12"/>
  <c r="E313" i="12"/>
  <c r="E312" i="12"/>
  <c r="E311" i="12"/>
  <c r="E310" i="12"/>
  <c r="E309" i="12"/>
  <c r="E308" i="12"/>
  <c r="E307" i="12"/>
  <c r="E306" i="12"/>
  <c r="E305" i="12"/>
  <c r="E304" i="12"/>
  <c r="E303" i="12"/>
  <c r="E302" i="12"/>
  <c r="E301" i="12"/>
  <c r="E300" i="12"/>
  <c r="E299" i="12"/>
  <c r="E298" i="12"/>
  <c r="E297" i="12"/>
  <c r="E296" i="12"/>
  <c r="E295" i="12"/>
  <c r="E294" i="12"/>
  <c r="E293" i="12"/>
  <c r="E292" i="12"/>
  <c r="E291" i="12"/>
  <c r="E290" i="12"/>
  <c r="E289" i="12"/>
  <c r="E288" i="12"/>
  <c r="E287" i="12"/>
  <c r="E286" i="12"/>
  <c r="E285" i="12"/>
  <c r="E284" i="12"/>
  <c r="E283" i="12"/>
  <c r="E282" i="12"/>
  <c r="E281" i="12"/>
  <c r="E280" i="12"/>
  <c r="E279" i="12"/>
  <c r="E278" i="12"/>
  <c r="E277" i="12"/>
  <c r="E276" i="12"/>
  <c r="E275" i="12"/>
  <c r="E274" i="12"/>
  <c r="E273" i="12"/>
  <c r="E272" i="12"/>
  <c r="E271" i="12"/>
  <c r="E269" i="12"/>
  <c r="E268" i="12"/>
  <c r="E267" i="12"/>
  <c r="E266" i="12"/>
  <c r="E265" i="12"/>
  <c r="E264" i="12"/>
  <c r="E263" i="12"/>
  <c r="E262" i="12"/>
  <c r="E261" i="12"/>
  <c r="E260" i="12"/>
  <c r="E259" i="12"/>
  <c r="E258" i="12"/>
  <c r="E257" i="12"/>
  <c r="E256" i="12"/>
  <c r="E255" i="12"/>
  <c r="E254" i="12"/>
  <c r="E253" i="12"/>
  <c r="E252" i="12"/>
  <c r="E251" i="12"/>
  <c r="E250" i="12"/>
  <c r="E249" i="12"/>
  <c r="E248" i="12"/>
  <c r="E247" i="12"/>
  <c r="E246" i="12"/>
  <c r="E245" i="12"/>
  <c r="E244" i="12"/>
  <c r="E243" i="12"/>
  <c r="E242" i="12"/>
  <c r="E241" i="12"/>
  <c r="E240" i="12"/>
  <c r="E239" i="12"/>
  <c r="E238" i="12"/>
  <c r="E237" i="12"/>
  <c r="E236" i="12"/>
  <c r="E235" i="12"/>
  <c r="E234" i="12"/>
  <c r="E233" i="12"/>
  <c r="E232" i="12"/>
  <c r="E231" i="12"/>
  <c r="E230" i="12"/>
  <c r="E229" i="12"/>
  <c r="E228" i="12"/>
  <c r="E227" i="12"/>
  <c r="E226" i="12"/>
  <c r="E225" i="12"/>
  <c r="E224" i="12"/>
  <c r="E223" i="12"/>
  <c r="E222" i="12"/>
  <c r="E221" i="12"/>
  <c r="E220" i="12"/>
  <c r="E219" i="12"/>
  <c r="E218" i="12"/>
  <c r="E217" i="12"/>
  <c r="E216" i="12"/>
  <c r="E215" i="12"/>
  <c r="E214" i="12"/>
  <c r="E213" i="12"/>
  <c r="E212" i="12"/>
  <c r="E211" i="12"/>
  <c r="E210" i="12"/>
  <c r="E209" i="12"/>
  <c r="E208" i="12"/>
  <c r="E207" i="12"/>
  <c r="E206" i="12"/>
  <c r="E205" i="12"/>
  <c r="E204" i="12"/>
  <c r="E203" i="12"/>
  <c r="E202" i="12"/>
  <c r="E201" i="12"/>
  <c r="E200" i="12"/>
  <c r="E199" i="12"/>
  <c r="E198" i="12"/>
  <c r="E197" i="12"/>
  <c r="E196" i="12"/>
  <c r="E195" i="12"/>
  <c r="E194" i="12"/>
  <c r="E193" i="12"/>
  <c r="E192" i="12"/>
  <c r="E191" i="12"/>
  <c r="E190" i="12"/>
  <c r="E189" i="12"/>
  <c r="E188" i="12"/>
  <c r="E187" i="12"/>
  <c r="E186" i="12"/>
  <c r="E185" i="12"/>
  <c r="E184" i="12"/>
  <c r="E183" i="12"/>
  <c r="E182" i="12"/>
  <c r="E181" i="12"/>
  <c r="E180" i="12"/>
  <c r="E179" i="12"/>
  <c r="E178" i="12"/>
  <c r="E177" i="12"/>
  <c r="E176" i="12"/>
  <c r="E175" i="12"/>
  <c r="E174" i="12"/>
  <c r="E173" i="12"/>
  <c r="E172" i="12"/>
  <c r="E171" i="12"/>
  <c r="E170" i="12"/>
  <c r="E169" i="12"/>
  <c r="E168" i="12"/>
  <c r="E167" i="12"/>
  <c r="E166" i="12"/>
  <c r="E165" i="12"/>
  <c r="E164" i="12"/>
  <c r="E163" i="12"/>
  <c r="E162" i="12"/>
  <c r="E161" i="12"/>
  <c r="E160" i="12"/>
  <c r="E159" i="12"/>
  <c r="E158" i="12"/>
  <c r="E157" i="12"/>
  <c r="E156" i="12"/>
  <c r="E155" i="12"/>
  <c r="E154" i="12"/>
  <c r="E153" i="12"/>
  <c r="E152" i="12"/>
  <c r="E151" i="12"/>
  <c r="E150" i="12"/>
  <c r="E149" i="12"/>
  <c r="E148" i="12"/>
  <c r="E147" i="12"/>
  <c r="E146" i="12"/>
  <c r="E145" i="12"/>
  <c r="E144" i="12"/>
  <c r="E143" i="12"/>
  <c r="E142" i="12"/>
  <c r="E141" i="12"/>
  <c r="E140" i="12"/>
  <c r="E139" i="12"/>
  <c r="E138" i="12"/>
  <c r="E137" i="12"/>
  <c r="E136" i="12"/>
  <c r="E135" i="12"/>
  <c r="E134" i="12"/>
  <c r="E133" i="12"/>
  <c r="E132" i="12"/>
  <c r="E131" i="12"/>
  <c r="E130" i="12"/>
  <c r="E129" i="12"/>
  <c r="E128" i="12"/>
  <c r="E127" i="12"/>
  <c r="E126" i="12"/>
  <c r="E125" i="12"/>
  <c r="E124" i="12"/>
  <c r="E123" i="12"/>
  <c r="E122" i="12"/>
  <c r="E121" i="12"/>
  <c r="E120" i="12"/>
  <c r="E119" i="12"/>
  <c r="E118" i="12"/>
  <c r="E117" i="12"/>
  <c r="E116" i="12"/>
  <c r="E115" i="12"/>
  <c r="E114" i="12"/>
  <c r="E113" i="12"/>
  <c r="E112" i="12"/>
  <c r="E111" i="12"/>
  <c r="E110" i="12"/>
  <c r="E108" i="12"/>
  <c r="E107" i="12"/>
  <c r="E106" i="12"/>
  <c r="E105" i="12"/>
  <c r="E104" i="12"/>
  <c r="E103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2" i="12"/>
  <c r="E71" i="12"/>
  <c r="E73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7" i="11"/>
  <c r="E8" i="11"/>
  <c r="E914" i="12" l="1"/>
  <c r="E948" i="11"/>
  <c r="E947" i="11"/>
  <c r="E946" i="11"/>
  <c r="E945" i="11"/>
  <c r="E944" i="11"/>
  <c r="E943" i="11"/>
  <c r="E942" i="11"/>
  <c r="E941" i="11"/>
  <c r="E940" i="11"/>
  <c r="E939" i="11"/>
  <c r="E938" i="11"/>
  <c r="E937" i="11"/>
  <c r="E931" i="11"/>
  <c r="E932" i="11"/>
  <c r="E933" i="11"/>
  <c r="E934" i="11"/>
  <c r="E935" i="11"/>
  <c r="E936" i="11"/>
  <c r="E930" i="11"/>
  <c r="E929" i="11"/>
  <c r="E928" i="11"/>
  <c r="E925" i="11"/>
  <c r="E926" i="11"/>
  <c r="E927" i="11"/>
  <c r="E924" i="11"/>
  <c r="E912" i="11"/>
  <c r="E913" i="11"/>
  <c r="E914" i="11"/>
  <c r="E915" i="11"/>
  <c r="E916" i="11"/>
  <c r="E917" i="11"/>
  <c r="E918" i="11"/>
  <c r="E919" i="11"/>
  <c r="E920" i="11"/>
  <c r="E921" i="11"/>
  <c r="E922" i="11"/>
  <c r="E923" i="11"/>
  <c r="E911" i="11"/>
  <c r="E910" i="11"/>
  <c r="E909" i="11"/>
  <c r="E908" i="11"/>
  <c r="E907" i="11"/>
  <c r="E906" i="11" l="1"/>
  <c r="E905" i="11"/>
  <c r="E904" i="11"/>
  <c r="E903" i="11"/>
  <c r="E902" i="11"/>
  <c r="E901" i="11"/>
  <c r="E900" i="11"/>
  <c r="E899" i="11"/>
  <c r="E898" i="11"/>
  <c r="E897" i="11"/>
  <c r="E896" i="11" l="1"/>
  <c r="E895" i="11"/>
  <c r="E894" i="11"/>
  <c r="E893" i="11"/>
  <c r="E886" i="11"/>
  <c r="E887" i="11"/>
  <c r="E888" i="11"/>
  <c r="E889" i="11"/>
  <c r="E890" i="11"/>
  <c r="E891" i="11"/>
  <c r="E892" i="11"/>
  <c r="E885" i="11"/>
  <c r="E884" i="11"/>
  <c r="E883" i="11"/>
  <c r="E882" i="11"/>
  <c r="E881" i="11"/>
  <c r="E880" i="11"/>
  <c r="E879" i="11"/>
  <c r="E878" i="11"/>
  <c r="E877" i="11"/>
  <c r="E876" i="11"/>
  <c r="E875" i="11"/>
  <c r="E874" i="11"/>
  <c r="E873" i="11"/>
  <c r="E870" i="11"/>
  <c r="E871" i="11"/>
  <c r="E872" i="11"/>
  <c r="E869" i="11"/>
  <c r="E868" i="11"/>
  <c r="E867" i="11"/>
  <c r="E866" i="11"/>
  <c r="E865" i="11"/>
  <c r="E864" i="11"/>
  <c r="E863" i="11"/>
  <c r="E862" i="11"/>
  <c r="E861" i="11"/>
  <c r="E860" i="11"/>
  <c r="E859" i="11"/>
  <c r="E858" i="11"/>
  <c r="E857" i="11"/>
  <c r="E856" i="11"/>
  <c r="E855" i="11"/>
  <c r="E854" i="11"/>
  <c r="E853" i="11"/>
  <c r="E852" i="11"/>
  <c r="E851" i="11"/>
  <c r="E850" i="11"/>
  <c r="E849" i="11"/>
  <c r="E848" i="11"/>
  <c r="E847" i="11"/>
  <c r="E846" i="11"/>
  <c r="E845" i="11"/>
  <c r="E844" i="11"/>
  <c r="E843" i="11"/>
  <c r="E842" i="11"/>
  <c r="E841" i="11"/>
  <c r="E840" i="11"/>
  <c r="E839" i="11" l="1"/>
  <c r="E838" i="11"/>
  <c r="E837" i="11"/>
  <c r="E836" i="11"/>
  <c r="E835" i="11"/>
  <c r="E834" i="11"/>
  <c r="E833" i="11"/>
  <c r="E832" i="11"/>
  <c r="E831" i="11"/>
  <c r="E830" i="11"/>
  <c r="E829" i="11"/>
  <c r="E828" i="11"/>
  <c r="E827" i="11"/>
  <c r="E826" i="11"/>
  <c r="E825" i="11"/>
  <c r="E824" i="11"/>
  <c r="E823" i="11"/>
  <c r="E822" i="11"/>
  <c r="E821" i="11"/>
  <c r="E820" i="11"/>
  <c r="E819" i="11"/>
  <c r="E818" i="11"/>
  <c r="E817" i="11"/>
  <c r="E816" i="11"/>
  <c r="E812" i="11"/>
  <c r="E813" i="11"/>
  <c r="E814" i="11"/>
  <c r="E815" i="11"/>
  <c r="E811" i="11"/>
  <c r="E810" i="11"/>
  <c r="E809" i="11"/>
  <c r="E808" i="11"/>
  <c r="E807" i="11"/>
  <c r="E806" i="11"/>
  <c r="E805" i="11"/>
  <c r="E804" i="11"/>
  <c r="E803" i="11"/>
  <c r="E802" i="11"/>
  <c r="E801" i="11"/>
  <c r="E800" i="11"/>
  <c r="E799" i="11"/>
  <c r="E798" i="11"/>
  <c r="E797" i="11"/>
  <c r="E796" i="11"/>
  <c r="E795" i="11"/>
  <c r="E794" i="11"/>
  <c r="E793" i="11"/>
  <c r="E792" i="11"/>
  <c r="E791" i="11"/>
  <c r="E790" i="11"/>
  <c r="E789" i="11"/>
  <c r="E788" i="11"/>
  <c r="E787" i="11"/>
  <c r="E786" i="11"/>
  <c r="E785" i="11"/>
  <c r="E784" i="11"/>
  <c r="E783" i="11"/>
  <c r="E782" i="11"/>
  <c r="E781" i="11"/>
  <c r="E780" i="11"/>
  <c r="E779" i="11"/>
  <c r="E778" i="11"/>
  <c r="E777" i="11"/>
  <c r="E745" i="11"/>
  <c r="E683" i="11"/>
  <c r="E646" i="11"/>
  <c r="E652" i="11"/>
  <c r="E348" i="11" l="1"/>
  <c r="E277" i="11" l="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70" i="11"/>
  <c r="E193" i="11" l="1"/>
  <c r="E33" i="11" l="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776" i="11"/>
  <c r="E775" i="11"/>
  <c r="E774" i="11"/>
  <c r="E773" i="11"/>
  <c r="E772" i="11"/>
  <c r="E771" i="11"/>
  <c r="E770" i="11"/>
  <c r="E769" i="11"/>
  <c r="E768" i="11"/>
  <c r="E767" i="11"/>
  <c r="E766" i="11"/>
  <c r="E765" i="11"/>
  <c r="E764" i="11"/>
  <c r="E763" i="11"/>
  <c r="E762" i="11"/>
  <c r="E761" i="11"/>
  <c r="E760" i="11"/>
  <c r="E759" i="11"/>
  <c r="E758" i="11"/>
  <c r="E756" i="11"/>
  <c r="E755" i="11"/>
  <c r="E754" i="11"/>
  <c r="E753" i="11"/>
  <c r="E726" i="11"/>
  <c r="E752" i="11"/>
  <c r="E751" i="11"/>
  <c r="E750" i="11"/>
  <c r="E749" i="11"/>
  <c r="E748" i="11"/>
  <c r="E747" i="11"/>
  <c r="E746" i="11"/>
  <c r="E744" i="11"/>
  <c r="E743" i="11"/>
  <c r="E742" i="11"/>
  <c r="E741" i="11"/>
  <c r="E740" i="11"/>
  <c r="E739" i="11"/>
  <c r="E738" i="11"/>
  <c r="E737" i="11"/>
  <c r="E736" i="11"/>
  <c r="E735" i="11"/>
  <c r="E734" i="11"/>
  <c r="E733" i="11"/>
  <c r="E732" i="11"/>
  <c r="E731" i="11"/>
  <c r="E730" i="11"/>
  <c r="E729" i="11"/>
  <c r="E728" i="11"/>
  <c r="E727" i="11"/>
  <c r="E725" i="11"/>
  <c r="E724" i="11"/>
  <c r="E723" i="11"/>
  <c r="E722" i="11"/>
  <c r="E721" i="11"/>
  <c r="E720" i="11"/>
  <c r="E719" i="11"/>
  <c r="E718" i="11"/>
  <c r="E717" i="11"/>
  <c r="E716" i="11"/>
  <c r="E715" i="11"/>
  <c r="E714" i="11"/>
  <c r="E713" i="11"/>
  <c r="E712" i="11"/>
  <c r="E711" i="11"/>
  <c r="E710" i="11"/>
  <c r="E709" i="11"/>
  <c r="E708" i="11"/>
  <c r="E707" i="11"/>
  <c r="E706" i="11"/>
  <c r="E705" i="11"/>
  <c r="E704" i="11"/>
  <c r="E703" i="11"/>
  <c r="E702" i="11"/>
  <c r="E701" i="11"/>
  <c r="E700" i="11"/>
  <c r="E699" i="11"/>
  <c r="E698" i="11"/>
  <c r="E697" i="11"/>
  <c r="E696" i="11"/>
  <c r="E695" i="11"/>
  <c r="E694" i="11"/>
  <c r="E693" i="11"/>
  <c r="E692" i="11"/>
  <c r="E691" i="11"/>
  <c r="E690" i="11"/>
  <c r="E689" i="11"/>
  <c r="E688" i="11"/>
  <c r="E687" i="11"/>
  <c r="E686" i="11"/>
  <c r="E685" i="11"/>
  <c r="E684" i="11"/>
  <c r="E682" i="11"/>
  <c r="E681" i="11"/>
  <c r="E680" i="11"/>
  <c r="E679" i="11"/>
  <c r="E678" i="11"/>
  <c r="E677" i="11"/>
  <c r="E676" i="11"/>
  <c r="E675" i="11"/>
  <c r="E674" i="11"/>
  <c r="E673" i="11"/>
  <c r="E672" i="11"/>
  <c r="E671" i="11"/>
  <c r="E670" i="11"/>
  <c r="E669" i="11"/>
  <c r="E668" i="11"/>
  <c r="E667" i="11"/>
  <c r="E666" i="11"/>
  <c r="E665" i="11"/>
  <c r="E664" i="11"/>
  <c r="E663" i="11"/>
  <c r="E662" i="11"/>
  <c r="E661" i="11"/>
  <c r="E660" i="11"/>
  <c r="E659" i="11"/>
  <c r="E658" i="11"/>
  <c r="E657" i="11"/>
  <c r="E656" i="11"/>
  <c r="E655" i="11"/>
  <c r="E654" i="11"/>
  <c r="E653" i="11"/>
  <c r="E651" i="11"/>
  <c r="E650" i="11"/>
  <c r="E649" i="11"/>
  <c r="E648" i="11"/>
  <c r="E647" i="11"/>
  <c r="E645" i="11"/>
  <c r="E644" i="11"/>
  <c r="E643" i="11"/>
  <c r="E642" i="11"/>
  <c r="E641" i="11"/>
  <c r="E640" i="11"/>
  <c r="E639" i="11"/>
  <c r="E638" i="11"/>
  <c r="E636" i="11"/>
  <c r="E635" i="11"/>
  <c r="E634" i="11"/>
  <c r="E633" i="11"/>
  <c r="E632" i="11"/>
  <c r="E631" i="11"/>
  <c r="E630" i="11"/>
  <c r="E628" i="11"/>
  <c r="E627" i="11"/>
  <c r="E626" i="11"/>
  <c r="E625" i="11"/>
  <c r="E624" i="11"/>
  <c r="E623" i="11"/>
  <c r="E622" i="11"/>
  <c r="E621" i="11"/>
  <c r="E620" i="11"/>
  <c r="E619" i="11"/>
  <c r="E618" i="11"/>
  <c r="E617" i="11"/>
  <c r="E616" i="11"/>
  <c r="E615" i="11"/>
  <c r="E614" i="11"/>
  <c r="E613" i="11"/>
  <c r="E612" i="11"/>
  <c r="E611" i="11"/>
  <c r="E610" i="11"/>
  <c r="E609" i="11"/>
  <c r="E608" i="11"/>
  <c r="E607" i="11"/>
  <c r="E606" i="11"/>
  <c r="E605" i="11"/>
  <c r="E604" i="11"/>
  <c r="E603" i="11"/>
  <c r="E602" i="11"/>
  <c r="E601" i="11"/>
  <c r="E600" i="11"/>
  <c r="E599" i="11"/>
  <c r="E598" i="11"/>
  <c r="E597" i="11"/>
  <c r="E596" i="11"/>
  <c r="E595" i="11"/>
  <c r="E594" i="11"/>
  <c r="E593" i="11"/>
  <c r="E592" i="11"/>
  <c r="E591" i="11"/>
  <c r="E590" i="11"/>
  <c r="E589" i="11"/>
  <c r="E588" i="11"/>
  <c r="E587" i="11"/>
  <c r="E586" i="11"/>
  <c r="E585" i="11"/>
  <c r="E584" i="11"/>
  <c r="E583" i="11"/>
  <c r="E582" i="11"/>
  <c r="E581" i="11"/>
  <c r="E580" i="11"/>
  <c r="E579" i="11"/>
  <c r="E578" i="11"/>
  <c r="E577" i="11"/>
  <c r="E576" i="11"/>
  <c r="E575" i="11"/>
  <c r="E574" i="11"/>
  <c r="E573" i="11"/>
  <c r="E572" i="11"/>
  <c r="E571" i="11"/>
  <c r="E570" i="11"/>
  <c r="E569" i="11"/>
  <c r="E568" i="11"/>
  <c r="E567" i="11"/>
  <c r="E566" i="11"/>
  <c r="E565" i="11"/>
  <c r="E564" i="11"/>
  <c r="E563" i="11"/>
  <c r="E562" i="11"/>
  <c r="E561" i="11"/>
  <c r="E560" i="11"/>
  <c r="E559" i="11"/>
  <c r="E558" i="11"/>
  <c r="E557" i="11"/>
  <c r="E556" i="11"/>
  <c r="E555" i="11"/>
  <c r="E554" i="11"/>
  <c r="E553" i="11"/>
  <c r="E552" i="11"/>
  <c r="E551" i="11"/>
  <c r="E550" i="11"/>
  <c r="E549" i="11"/>
  <c r="E548" i="11"/>
  <c r="E547" i="11"/>
  <c r="E546" i="11"/>
  <c r="E545" i="11"/>
  <c r="E544" i="11"/>
  <c r="E543" i="11"/>
  <c r="E542" i="11"/>
  <c r="E541" i="11"/>
  <c r="E540" i="11"/>
  <c r="E539" i="11"/>
  <c r="E538" i="11"/>
  <c r="E537" i="11"/>
  <c r="E536" i="11"/>
  <c r="E535" i="11"/>
  <c r="E534" i="11"/>
  <c r="E533" i="11"/>
  <c r="E532" i="11"/>
  <c r="E531" i="11"/>
  <c r="E530" i="11"/>
  <c r="E529" i="11"/>
  <c r="E528" i="11"/>
  <c r="E527" i="11"/>
  <c r="E526" i="11"/>
  <c r="E525" i="11"/>
  <c r="E524" i="11"/>
  <c r="E523" i="11"/>
  <c r="E522" i="11"/>
  <c r="E521" i="11"/>
  <c r="E520" i="11"/>
  <c r="E519" i="11"/>
  <c r="E518" i="11"/>
  <c r="E517" i="11"/>
  <c r="E516" i="11"/>
  <c r="E515" i="11"/>
  <c r="E514" i="11"/>
  <c r="E513" i="11"/>
  <c r="E512" i="11"/>
  <c r="E511" i="11"/>
  <c r="E510" i="11"/>
  <c r="E509" i="11"/>
  <c r="E508" i="11"/>
  <c r="E507" i="11"/>
  <c r="E506" i="11"/>
  <c r="E505" i="11"/>
  <c r="E504" i="11"/>
  <c r="E503" i="11"/>
  <c r="E502" i="11"/>
  <c r="E501" i="11"/>
  <c r="E500" i="11"/>
  <c r="E499" i="11"/>
  <c r="E498" i="11"/>
  <c r="E497" i="11"/>
  <c r="E496" i="11"/>
  <c r="E495" i="11"/>
  <c r="E494" i="11"/>
  <c r="E493" i="11"/>
  <c r="E492" i="11"/>
  <c r="E491" i="11"/>
  <c r="E490" i="11"/>
  <c r="E489" i="11"/>
  <c r="E488" i="11"/>
  <c r="E487" i="11"/>
  <c r="E486" i="11"/>
  <c r="E485" i="11"/>
  <c r="E484" i="11"/>
  <c r="E483" i="11"/>
  <c r="E482" i="11"/>
  <c r="E481" i="11"/>
  <c r="E480" i="11"/>
  <c r="E479" i="11"/>
  <c r="E478" i="11"/>
  <c r="E477" i="11"/>
  <c r="E476" i="11"/>
  <c r="E475" i="11"/>
  <c r="E474" i="11"/>
  <c r="E473" i="11"/>
  <c r="E472" i="11"/>
  <c r="E471" i="11"/>
  <c r="E470" i="11"/>
  <c r="E468" i="11"/>
  <c r="E467" i="11"/>
  <c r="E466" i="11"/>
  <c r="E465" i="11"/>
  <c r="E464" i="11"/>
  <c r="E463" i="11"/>
  <c r="E462" i="11"/>
  <c r="E461" i="11"/>
  <c r="E460" i="11"/>
  <c r="E459" i="11"/>
  <c r="E458" i="11"/>
  <c r="E457" i="11"/>
  <c r="E456" i="11"/>
  <c r="E455" i="11"/>
  <c r="E454" i="11"/>
  <c r="E453" i="11"/>
  <c r="E452" i="11"/>
  <c r="E451" i="11"/>
  <c r="E450" i="11"/>
  <c r="E449" i="11"/>
  <c r="E448" i="11"/>
  <c r="E447" i="11"/>
  <c r="E446" i="11"/>
  <c r="E445" i="11"/>
  <c r="E444" i="11"/>
  <c r="E443" i="11"/>
  <c r="E442" i="11"/>
  <c r="E441" i="11"/>
  <c r="E440" i="11"/>
  <c r="E439" i="11"/>
  <c r="E438" i="11"/>
  <c r="E437" i="11"/>
  <c r="E436" i="11"/>
  <c r="E435" i="11"/>
  <c r="E434" i="11"/>
  <c r="E433" i="11"/>
  <c r="E432" i="11"/>
  <c r="E431" i="11"/>
  <c r="E429" i="11"/>
  <c r="E428" i="11"/>
  <c r="E427" i="11"/>
  <c r="E426" i="11"/>
  <c r="E425" i="11"/>
  <c r="E424" i="11"/>
  <c r="E423" i="11"/>
  <c r="E422" i="11"/>
  <c r="E421" i="11"/>
  <c r="E420" i="11"/>
  <c r="E419" i="11"/>
  <c r="E418" i="11"/>
  <c r="E417" i="11"/>
  <c r="E416" i="11"/>
  <c r="E415" i="11"/>
  <c r="E414" i="11"/>
  <c r="E413" i="11"/>
  <c r="E412" i="11"/>
  <c r="E411" i="11"/>
  <c r="E410" i="11"/>
  <c r="E409" i="11"/>
  <c r="E408" i="11"/>
  <c r="E407" i="11"/>
  <c r="E406" i="11"/>
  <c r="E405" i="11"/>
  <c r="E404" i="11"/>
  <c r="E403" i="11"/>
  <c r="E402" i="11"/>
  <c r="E401" i="11"/>
  <c r="E400" i="11"/>
  <c r="E399" i="11"/>
  <c r="E398" i="11"/>
  <c r="E397" i="11"/>
  <c r="E396" i="11"/>
  <c r="E395" i="11"/>
  <c r="E394" i="11"/>
  <c r="E393" i="11"/>
  <c r="E392" i="11"/>
  <c r="E391" i="11"/>
  <c r="E387" i="11"/>
  <c r="E386" i="11"/>
  <c r="E385" i="11"/>
  <c r="E384" i="11"/>
  <c r="E383" i="11"/>
  <c r="E382" i="11"/>
  <c r="E381" i="11"/>
  <c r="E380" i="11"/>
  <c r="E379" i="11"/>
  <c r="E378" i="11"/>
  <c r="E377" i="11"/>
  <c r="E376" i="11"/>
  <c r="E375" i="11"/>
  <c r="E374" i="11"/>
  <c r="E373" i="11"/>
  <c r="E372" i="11"/>
  <c r="E371" i="11"/>
  <c r="E370" i="11"/>
  <c r="E369" i="11"/>
  <c r="E368" i="11"/>
  <c r="E367" i="11"/>
  <c r="E366" i="11"/>
  <c r="E365" i="11"/>
  <c r="E364" i="11"/>
  <c r="E363" i="11"/>
  <c r="E362" i="11"/>
  <c r="E361" i="11"/>
  <c r="E360" i="11"/>
  <c r="E359" i="11"/>
  <c r="E358" i="11"/>
  <c r="E357" i="11"/>
  <c r="E356" i="11"/>
  <c r="E355" i="11"/>
  <c r="E354" i="11"/>
  <c r="E353" i="11"/>
  <c r="E352" i="11"/>
  <c r="E351" i="11"/>
  <c r="E350" i="11"/>
  <c r="E349" i="11"/>
  <c r="E347" i="11"/>
  <c r="E346" i="11"/>
  <c r="E345" i="11"/>
  <c r="E344" i="11"/>
  <c r="E343" i="11"/>
  <c r="E342" i="11"/>
  <c r="E341" i="11"/>
  <c r="E340" i="11"/>
  <c r="E339" i="11"/>
  <c r="E338" i="11"/>
  <c r="E337" i="11"/>
  <c r="E336" i="11"/>
  <c r="E335" i="11"/>
  <c r="E334" i="11"/>
  <c r="E333" i="11"/>
  <c r="E332" i="11"/>
  <c r="E331" i="11"/>
  <c r="E330" i="11"/>
  <c r="E329" i="11"/>
  <c r="E328" i="11"/>
  <c r="E327" i="11"/>
  <c r="E326" i="11"/>
  <c r="E325" i="11"/>
  <c r="E324" i="11"/>
  <c r="E323" i="11"/>
  <c r="E322" i="11"/>
  <c r="E321" i="11"/>
  <c r="E320" i="11"/>
  <c r="E319" i="11"/>
  <c r="E318" i="11"/>
  <c r="E317" i="11"/>
  <c r="E316" i="11"/>
  <c r="E315" i="11"/>
  <c r="E314" i="11"/>
  <c r="E313" i="11"/>
  <c r="E312" i="11"/>
  <c r="E311" i="11"/>
  <c r="E310" i="11"/>
  <c r="E309" i="11"/>
  <c r="E308" i="11"/>
  <c r="E307" i="11"/>
  <c r="E306" i="11"/>
  <c r="E305" i="11"/>
  <c r="E304" i="11"/>
  <c r="E303" i="11"/>
  <c r="E302" i="11"/>
  <c r="E301" i="11"/>
  <c r="E300" i="11"/>
  <c r="E299" i="11"/>
  <c r="E298" i="11"/>
  <c r="E297" i="11"/>
  <c r="E296" i="11"/>
  <c r="E295" i="11"/>
  <c r="E294" i="11"/>
  <c r="E293" i="11"/>
  <c r="E292" i="11"/>
  <c r="E291" i="11"/>
  <c r="E276" i="11"/>
  <c r="E275" i="11"/>
  <c r="E274" i="11"/>
  <c r="E273" i="11"/>
  <c r="E272" i="11"/>
  <c r="E271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973" i="11" l="1"/>
  <c r="B19" i="5" s="1"/>
  <c r="E673" i="10"/>
  <c r="E745" i="10"/>
  <c r="E744" i="10"/>
  <c r="E743" i="10"/>
  <c r="E742" i="10"/>
  <c r="E741" i="10"/>
  <c r="E740" i="10"/>
  <c r="E739" i="10"/>
  <c r="E738" i="10"/>
  <c r="E737" i="10"/>
  <c r="E736" i="10"/>
  <c r="E735" i="10"/>
  <c r="E734" i="10"/>
  <c r="E733" i="10"/>
  <c r="E732" i="10"/>
  <c r="E731" i="10"/>
  <c r="E730" i="10"/>
  <c r="E729" i="10"/>
  <c r="E728" i="10"/>
  <c r="E727" i="10"/>
  <c r="E726" i="10"/>
  <c r="E725" i="10"/>
  <c r="E724" i="10"/>
  <c r="E723" i="10"/>
  <c r="E722" i="10"/>
  <c r="E721" i="10"/>
  <c r="E720" i="10"/>
  <c r="E719" i="10"/>
  <c r="E718" i="10"/>
  <c r="E717" i="10"/>
  <c r="E716" i="10"/>
  <c r="E715" i="10"/>
  <c r="E714" i="10"/>
  <c r="E713" i="10"/>
  <c r="E712" i="10"/>
  <c r="E711" i="10"/>
  <c r="E710" i="10"/>
  <c r="E709" i="10"/>
  <c r="E708" i="10"/>
  <c r="E707" i="10"/>
  <c r="E706" i="10"/>
  <c r="E705" i="10"/>
  <c r="E704" i="10"/>
  <c r="E703" i="10"/>
  <c r="E702" i="10"/>
  <c r="E701" i="10"/>
  <c r="E700" i="10"/>
  <c r="E699" i="10"/>
  <c r="E698" i="10"/>
  <c r="E697" i="10"/>
  <c r="E696" i="10"/>
  <c r="E695" i="10"/>
  <c r="E694" i="10"/>
  <c r="E693" i="10"/>
  <c r="E692" i="10"/>
  <c r="E691" i="10"/>
  <c r="E690" i="10"/>
  <c r="E689" i="10"/>
  <c r="E688" i="10"/>
  <c r="E687" i="10"/>
  <c r="E686" i="10"/>
  <c r="E685" i="10"/>
  <c r="E684" i="10"/>
  <c r="E683" i="10"/>
  <c r="E682" i="10"/>
  <c r="E681" i="10"/>
  <c r="E680" i="10"/>
  <c r="E679" i="10"/>
  <c r="E678" i="10"/>
  <c r="E677" i="10"/>
  <c r="E676" i="10"/>
  <c r="E675" i="10"/>
  <c r="E674" i="10"/>
  <c r="E551" i="10" l="1"/>
  <c r="E538" i="10"/>
  <c r="E672" i="10" l="1"/>
  <c r="E671" i="10"/>
  <c r="E670" i="10"/>
  <c r="E669" i="10"/>
  <c r="E668" i="10"/>
  <c r="E667" i="10"/>
  <c r="E666" i="10"/>
  <c r="E665" i="10"/>
  <c r="E664" i="10"/>
  <c r="E663" i="10"/>
  <c r="E662" i="10"/>
  <c r="E661" i="10"/>
  <c r="E660" i="10"/>
  <c r="E659" i="10"/>
  <c r="E658" i="10"/>
  <c r="E657" i="10"/>
  <c r="E656" i="10"/>
  <c r="E655" i="10"/>
  <c r="E654" i="10"/>
  <c r="E653" i="10"/>
  <c r="E652" i="10"/>
  <c r="E651" i="10"/>
  <c r="E650" i="10"/>
  <c r="E649" i="10"/>
  <c r="E648" i="10"/>
  <c r="E647" i="10"/>
  <c r="E646" i="10"/>
  <c r="E645" i="10"/>
  <c r="E644" i="10"/>
  <c r="E643" i="10"/>
  <c r="E642" i="10"/>
  <c r="E641" i="10"/>
  <c r="E640" i="10"/>
  <c r="E638" i="10"/>
  <c r="E637" i="10"/>
  <c r="E636" i="10"/>
  <c r="E635" i="10"/>
  <c r="E634" i="10"/>
  <c r="E633" i="10"/>
  <c r="E632" i="10"/>
  <c r="E630" i="10"/>
  <c r="E629" i="10"/>
  <c r="E628" i="10"/>
  <c r="E627" i="10"/>
  <c r="E626" i="10"/>
  <c r="E625" i="10"/>
  <c r="E624" i="10"/>
  <c r="E623" i="10"/>
  <c r="E622" i="10"/>
  <c r="E621" i="10"/>
  <c r="E620" i="10"/>
  <c r="E619" i="10"/>
  <c r="E618" i="10"/>
  <c r="E617" i="10"/>
  <c r="E616" i="10"/>
  <c r="E615" i="10"/>
  <c r="E614" i="10"/>
  <c r="E613" i="10"/>
  <c r="E612" i="10"/>
  <c r="E611" i="10"/>
  <c r="E610" i="10"/>
  <c r="E609" i="10"/>
  <c r="E608" i="10"/>
  <c r="E607" i="10"/>
  <c r="E606" i="10"/>
  <c r="E605" i="10"/>
  <c r="E604" i="10"/>
  <c r="E603" i="10"/>
  <c r="E602" i="10"/>
  <c r="E601" i="10"/>
  <c r="E600" i="10"/>
  <c r="E599" i="10"/>
  <c r="E598" i="10"/>
  <c r="E597" i="10"/>
  <c r="E596" i="10"/>
  <c r="E595" i="10"/>
  <c r="E594" i="10"/>
  <c r="E593" i="10"/>
  <c r="E592" i="10"/>
  <c r="E591" i="10"/>
  <c r="E590" i="10"/>
  <c r="E589" i="10"/>
  <c r="E588" i="10"/>
  <c r="E587" i="10"/>
  <c r="E586" i="10"/>
  <c r="E585" i="10"/>
  <c r="E584" i="10"/>
  <c r="E583" i="10"/>
  <c r="E582" i="10"/>
  <c r="E581" i="10"/>
  <c r="E580" i="10"/>
  <c r="E579" i="10"/>
  <c r="E578" i="10"/>
  <c r="E577" i="10"/>
  <c r="E576" i="10"/>
  <c r="E575" i="10"/>
  <c r="E574" i="10"/>
  <c r="E573" i="10"/>
  <c r="E572" i="10"/>
  <c r="E571" i="10"/>
  <c r="E570" i="10"/>
  <c r="E569" i="10"/>
  <c r="E568" i="10"/>
  <c r="E567" i="10"/>
  <c r="E566" i="10"/>
  <c r="E565" i="10"/>
  <c r="E564" i="10"/>
  <c r="E563" i="10"/>
  <c r="E562" i="10"/>
  <c r="E561" i="10"/>
  <c r="E560" i="10"/>
  <c r="E559" i="10"/>
  <c r="E558" i="10"/>
  <c r="E557" i="10"/>
  <c r="E556" i="10"/>
  <c r="E555" i="10"/>
  <c r="E554" i="10"/>
  <c r="E553" i="10"/>
  <c r="E552" i="10"/>
  <c r="E550" i="10"/>
  <c r="E549" i="10"/>
  <c r="E548" i="10"/>
  <c r="E547" i="10"/>
  <c r="E546" i="10"/>
  <c r="E545" i="10"/>
  <c r="E544" i="10"/>
  <c r="E543" i="10"/>
  <c r="E542" i="10"/>
  <c r="E541" i="10"/>
  <c r="E540" i="10"/>
  <c r="E539" i="10"/>
  <c r="E537" i="10"/>
  <c r="E536" i="10"/>
  <c r="E535" i="10"/>
  <c r="E534" i="10"/>
  <c r="E533" i="10"/>
  <c r="E532" i="10"/>
  <c r="E531" i="10"/>
  <c r="E530" i="10"/>
  <c r="E529" i="10"/>
  <c r="E528" i="10"/>
  <c r="E527" i="10"/>
  <c r="E526" i="10"/>
  <c r="E525" i="10"/>
  <c r="E524" i="10"/>
  <c r="E523" i="10"/>
  <c r="E522" i="10"/>
  <c r="E521" i="10"/>
  <c r="E520" i="10"/>
  <c r="E519" i="10"/>
  <c r="E518" i="10"/>
  <c r="E517" i="10"/>
  <c r="E515" i="10"/>
  <c r="E514" i="10"/>
  <c r="E513" i="10"/>
  <c r="E512" i="10"/>
  <c r="E511" i="10"/>
  <c r="E510" i="10"/>
  <c r="E509" i="10"/>
  <c r="E508" i="10"/>
  <c r="E507" i="10"/>
  <c r="E506" i="10"/>
  <c r="E505" i="10"/>
  <c r="E504" i="10"/>
  <c r="E503" i="10"/>
  <c r="E502" i="10"/>
  <c r="E501" i="10"/>
  <c r="E500" i="10"/>
  <c r="E499" i="10"/>
  <c r="E498" i="10"/>
  <c r="E497" i="10"/>
  <c r="E496" i="10"/>
  <c r="E495" i="10"/>
  <c r="E494" i="10"/>
  <c r="E493" i="10"/>
  <c r="E492" i="10"/>
  <c r="E491" i="10"/>
  <c r="E490" i="10"/>
  <c r="E489" i="10"/>
  <c r="E488" i="10"/>
  <c r="E487" i="10"/>
  <c r="E486" i="10"/>
  <c r="E485" i="10"/>
  <c r="E484" i="10"/>
  <c r="E483" i="10"/>
  <c r="E482" i="10"/>
  <c r="E481" i="10"/>
  <c r="E480" i="10"/>
  <c r="E479" i="10"/>
  <c r="E478" i="10"/>
  <c r="E477" i="10"/>
  <c r="E476" i="10"/>
  <c r="E475" i="10"/>
  <c r="E474" i="10"/>
  <c r="E473" i="10"/>
  <c r="E472" i="10"/>
  <c r="E471" i="10"/>
  <c r="E470" i="10"/>
  <c r="E469" i="10"/>
  <c r="E468" i="10"/>
  <c r="E467" i="10"/>
  <c r="E466" i="10"/>
  <c r="E465" i="10"/>
  <c r="E464" i="10"/>
  <c r="E463" i="10"/>
  <c r="E462" i="10"/>
  <c r="E461" i="10"/>
  <c r="E460" i="10"/>
  <c r="E459" i="10"/>
  <c r="E458" i="10"/>
  <c r="E457" i="10"/>
  <c r="E456" i="10"/>
  <c r="E455" i="10"/>
  <c r="E454" i="10"/>
  <c r="E453" i="10"/>
  <c r="E452" i="10"/>
  <c r="E451" i="10"/>
  <c r="E450" i="10"/>
  <c r="E449" i="10"/>
  <c r="E448" i="10"/>
  <c r="E447" i="10"/>
  <c r="E446" i="10"/>
  <c r="E445" i="10"/>
  <c r="E444" i="10"/>
  <c r="E443" i="10"/>
  <c r="E442" i="10"/>
  <c r="E441" i="10"/>
  <c r="E440" i="10"/>
  <c r="E439" i="10"/>
  <c r="E438" i="10"/>
  <c r="E437" i="10"/>
  <c r="E436" i="10"/>
  <c r="E435" i="10"/>
  <c r="E434" i="10"/>
  <c r="E433" i="10"/>
  <c r="E432" i="10"/>
  <c r="E431" i="10"/>
  <c r="E430" i="10"/>
  <c r="E429" i="10"/>
  <c r="E428" i="10"/>
  <c r="E427" i="10"/>
  <c r="E426" i="10"/>
  <c r="E425" i="10"/>
  <c r="E424" i="10"/>
  <c r="E423" i="10"/>
  <c r="E422" i="10"/>
  <c r="E421" i="10"/>
  <c r="E420" i="10"/>
  <c r="E419" i="10"/>
  <c r="E418" i="10"/>
  <c r="E417" i="10"/>
  <c r="E416" i="10"/>
  <c r="E415" i="10"/>
  <c r="E414" i="10"/>
  <c r="E413" i="10"/>
  <c r="E412" i="10"/>
  <c r="E411" i="10"/>
  <c r="E410" i="10"/>
  <c r="E409" i="10"/>
  <c r="E408" i="10"/>
  <c r="E407" i="10"/>
  <c r="E406" i="10"/>
  <c r="E405" i="10"/>
  <c r="E404" i="10"/>
  <c r="E403" i="10"/>
  <c r="E402" i="10"/>
  <c r="E401" i="10"/>
  <c r="E400" i="10"/>
  <c r="E399" i="10"/>
  <c r="E398" i="10"/>
  <c r="E397" i="10"/>
  <c r="E396" i="10"/>
  <c r="E395" i="10"/>
  <c r="E394" i="10"/>
  <c r="E393" i="10"/>
  <c r="E392" i="10"/>
  <c r="E388" i="10" l="1"/>
  <c r="E387" i="10"/>
  <c r="E386" i="10"/>
  <c r="E385" i="10"/>
  <c r="E384" i="10"/>
  <c r="E383" i="10"/>
  <c r="E382" i="10"/>
  <c r="E381" i="10"/>
  <c r="E380" i="10"/>
  <c r="E353" i="10"/>
  <c r="E354" i="10"/>
  <c r="E355" i="10"/>
  <c r="E356" i="10"/>
  <c r="E305" i="10"/>
  <c r="E306" i="10"/>
  <c r="E307" i="10"/>
  <c r="E304" i="10"/>
  <c r="E351" i="10"/>
  <c r="E346" i="10"/>
  <c r="E344" i="10"/>
  <c r="E298" i="10"/>
  <c r="E299" i="10"/>
  <c r="E300" i="10"/>
  <c r="E269" i="10" l="1"/>
  <c r="E92" i="10" l="1"/>
  <c r="E93" i="10"/>
  <c r="E94" i="10"/>
  <c r="E95" i="10"/>
  <c r="E96" i="10"/>
  <c r="E97" i="10"/>
  <c r="E98" i="10"/>
  <c r="E84" i="10" l="1"/>
  <c r="E57" i="10" l="1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5" i="10"/>
  <c r="E86" i="10"/>
  <c r="E87" i="10"/>
  <c r="E88" i="10"/>
  <c r="E89" i="10"/>
  <c r="E90" i="10"/>
  <c r="E91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90" i="10"/>
  <c r="E291" i="10"/>
  <c r="E292" i="10"/>
  <c r="E293" i="10"/>
  <c r="E294" i="10"/>
  <c r="E295" i="10"/>
  <c r="E296" i="10"/>
  <c r="E297" i="10"/>
  <c r="E301" i="10"/>
  <c r="E302" i="10"/>
  <c r="E303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5" i="10"/>
  <c r="E347" i="10"/>
  <c r="E348" i="10"/>
  <c r="E349" i="10"/>
  <c r="E350" i="10"/>
  <c r="E352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7" i="10"/>
  <c r="E748" i="10" l="1"/>
  <c r="B18" i="5" s="1"/>
  <c r="D715" i="3"/>
  <c r="D884" i="10" l="1"/>
  <c r="D494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796" i="3" l="1"/>
  <c r="B7" i="5" s="1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621" i="2" l="1"/>
  <c r="B6" i="5" s="1"/>
  <c r="D59" i="1"/>
  <c r="D9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8" i="1"/>
  <c r="D7" i="1"/>
  <c r="D6" i="1"/>
  <c r="D233" i="1" l="1"/>
  <c r="D884" i="1" s="1"/>
  <c r="B5" i="5" s="1"/>
  <c r="B8" i="5" s="1"/>
  <c r="D886" i="1" l="1"/>
</calcChain>
</file>

<file path=xl/comments1.xml><?xml version="1.0" encoding="utf-8"?>
<comments xmlns="http://schemas.openxmlformats.org/spreadsheetml/2006/main">
  <authors>
    <author>James Collocott</author>
  </authors>
  <commentList>
    <comment ref="B25" authorId="0" shapeId="0">
      <text>
        <r>
          <rPr>
            <sz val="8"/>
            <color indexed="81"/>
            <rFont val="Tahoma"/>
            <family val="2"/>
          </rPr>
          <t>Only up to 12 March 2015</t>
        </r>
      </text>
    </comment>
  </commentList>
</comments>
</file>

<file path=xl/sharedStrings.xml><?xml version="1.0" encoding="utf-8"?>
<sst xmlns="http://schemas.openxmlformats.org/spreadsheetml/2006/main" count="7455" uniqueCount="2089">
  <si>
    <t>Time Received</t>
  </si>
  <si>
    <t>Time Forwarded</t>
  </si>
  <si>
    <t>April 2014</t>
  </si>
  <si>
    <t>Summary</t>
  </si>
  <si>
    <t>June 2014</t>
  </si>
  <si>
    <t>May 2014</t>
  </si>
  <si>
    <t>Average for Q1 2014</t>
  </si>
  <si>
    <t>Month</t>
  </si>
  <si>
    <t xml:space="preserve">Pre-Arrival Notification (PAN) activities for the month of </t>
  </si>
  <si>
    <t>Average for the month</t>
  </si>
  <si>
    <t>Processing time</t>
  </si>
  <si>
    <t>Date</t>
  </si>
  <si>
    <t>201/06/02</t>
  </si>
  <si>
    <r>
      <t xml:space="preserve">Time taken from receiving pre-arrival/pre-entry notification (PAN) to forwarding </t>
    </r>
    <r>
      <rPr>
        <b/>
        <sz val="10"/>
        <color rgb="FF000000"/>
        <rFont val="Arial"/>
        <family val="2"/>
      </rPr>
      <t>checked reports to the Maritime Security Co-ordination Centre (MSCC).</t>
    </r>
  </si>
  <si>
    <t>(Minutes)</t>
  </si>
  <si>
    <t>Nov 2014</t>
  </si>
  <si>
    <t>GI #</t>
  </si>
  <si>
    <t>Remark</t>
  </si>
  <si>
    <r>
      <t xml:space="preserve">Time taken from receiving pre-arrival/pre-entry notification (PAN) to forwarding </t>
    </r>
    <r>
      <rPr>
        <b/>
        <sz val="10"/>
        <color rgb="FF000000"/>
        <rFont val="Arial"/>
        <family val="2"/>
      </rPr>
      <t>checked reports to the Maritime Security Co-ordination Centre (MSCC)</t>
    </r>
  </si>
  <si>
    <t>GI2</t>
  </si>
  <si>
    <t>GI3</t>
  </si>
  <si>
    <t>GI5</t>
  </si>
  <si>
    <t>GI8</t>
  </si>
  <si>
    <t>GI9</t>
  </si>
  <si>
    <t>GI10</t>
  </si>
  <si>
    <t>GI11</t>
  </si>
  <si>
    <t>GI13</t>
  </si>
  <si>
    <t>GI15</t>
  </si>
  <si>
    <t>GI16</t>
  </si>
  <si>
    <t>GI7</t>
  </si>
  <si>
    <t>GI23</t>
  </si>
  <si>
    <t>GI25</t>
  </si>
  <si>
    <t>GI26</t>
  </si>
  <si>
    <t>GI6</t>
  </si>
  <si>
    <t>GI27</t>
  </si>
  <si>
    <t>GI28</t>
  </si>
  <si>
    <t>GI29</t>
  </si>
  <si>
    <t>GI30</t>
  </si>
  <si>
    <t>GI31</t>
  </si>
  <si>
    <t>GI32</t>
  </si>
  <si>
    <t>GI33</t>
  </si>
  <si>
    <t>GI34</t>
  </si>
  <si>
    <t>GI1</t>
  </si>
  <si>
    <t>GI12</t>
  </si>
  <si>
    <t>GI14</t>
  </si>
  <si>
    <t>GI17</t>
  </si>
  <si>
    <t>GI18</t>
  </si>
  <si>
    <t>GI19</t>
  </si>
  <si>
    <t>GI20</t>
  </si>
  <si>
    <t>GI21</t>
  </si>
  <si>
    <t>GI22</t>
  </si>
  <si>
    <t>GI24</t>
  </si>
  <si>
    <t>GI35</t>
  </si>
  <si>
    <t>GI38</t>
  </si>
  <si>
    <t>GI39</t>
  </si>
  <si>
    <t>GI40</t>
  </si>
  <si>
    <t>GI41</t>
  </si>
  <si>
    <t>GI43</t>
  </si>
  <si>
    <t>GI44</t>
  </si>
  <si>
    <t>GI45</t>
  </si>
  <si>
    <t>GI47</t>
  </si>
  <si>
    <t>GI48</t>
  </si>
  <si>
    <t>GI49</t>
  </si>
  <si>
    <t>GI4</t>
  </si>
  <si>
    <t>GI37</t>
  </si>
  <si>
    <t>GI36</t>
  </si>
  <si>
    <t>EMAIL INBOX DELAYED BY ALMOST 2 HRS</t>
  </si>
  <si>
    <t>EMAIL INBOX DELAYED BY 1 HR 20 MIN</t>
  </si>
  <si>
    <t>EMAIL INBOX DELAYED BY 1 HR 40 MIN</t>
  </si>
  <si>
    <t>GI51</t>
  </si>
  <si>
    <t>GI52</t>
  </si>
  <si>
    <t>EMAIL INBOX DELAYED BY 2 HR 13 MIN</t>
  </si>
  <si>
    <t>EMAIL INBOX DELAYED BY 2 HR 35 MIN</t>
  </si>
  <si>
    <t>EMAIL INBOX DELAYED BY 2 HR 36 MIN</t>
  </si>
  <si>
    <t>EMAIL INBOX DELAYED BY 2 HR 2  MIN</t>
  </si>
  <si>
    <t>EMAIL INBOX DELAYED BY 2 HR 46 MIN</t>
  </si>
  <si>
    <t>EMAIL INBOX DELAYED BY 2 HR 44 MIN</t>
  </si>
  <si>
    <t>EMAIL INBOX DELAYED BY 2 HR 26 MIN</t>
  </si>
  <si>
    <t>EMAIL INBOX DELAYED BY 2 HR 22 MIN</t>
  </si>
  <si>
    <t>EMAIL INBOX DELAYED BY 2 HR 64 MIN</t>
  </si>
  <si>
    <t>EMAIL INBOX DELAYED BY 2 HR 58 MIN</t>
  </si>
  <si>
    <t>EMAIL IN INBOX DELAYED BY 1 HR 22 MIN</t>
  </si>
  <si>
    <t>EMAIL INBOX DELAYED BY 2 HR 3 MIN</t>
  </si>
  <si>
    <t>EMAIL IN INBOX DELAYED BY 2 HR 25 MIN</t>
  </si>
  <si>
    <t>EMAIL IN INBOX DELAYED BY 2 HR 36 MIN</t>
  </si>
  <si>
    <t>EMAIL IN INBOX DELAYED BY 2 HR 28 MIN</t>
  </si>
  <si>
    <t>EMAIL IN INBOX DELAYED BY 2 HR 29 MIN</t>
  </si>
  <si>
    <t>EMAIL IN INBOX DELAYED BY 2 HR 26 MIN</t>
  </si>
  <si>
    <t>EMAIL IN INBOX DELAYED BY 2 HR 14 MIN</t>
  </si>
  <si>
    <t>EMAIL IN INBOX DELAYED BY 2 HR 20 MIN</t>
  </si>
  <si>
    <t xml:space="preserve">EMAIL IN INBOX DELAYED BY </t>
  </si>
  <si>
    <t>NEVER RECEIVED IN INBOX</t>
  </si>
  <si>
    <t>EMAIL IN INBOX DELAYED BY 2 HR 10 MIN</t>
  </si>
  <si>
    <t>EMAIL IN INBOX DELAYED BY 2 HR 18 MIN</t>
  </si>
  <si>
    <t>EMAIL IN INBOX DELAYED  BY 2 HR 16 MIN</t>
  </si>
  <si>
    <t>EMAIL IN INBOX DELAYED BY 2 HR 31 MIN</t>
  </si>
  <si>
    <t>EMAIL IN INBOX DELAYED BY 2 HR 38 MIN</t>
  </si>
  <si>
    <t>EMAIL IN INBOX DELAYED BY 3 HR 2 MIN</t>
  </si>
  <si>
    <t>EMAIL IN INBOX DELYAED BY 2 HR 29 MIN</t>
  </si>
  <si>
    <t>EMAIL IN INBOX DELAYED BY 2 HR 22 MIN</t>
  </si>
  <si>
    <t>EMAIL IN INBOX DELAYED BY 2 HR 30 MIN</t>
  </si>
  <si>
    <t>EMAIL IN INBOX DELAYED BY 3 HR 34 MIN</t>
  </si>
  <si>
    <t>EMAIL IN INBOX DELAYED BY 2 HRS</t>
  </si>
  <si>
    <t>EMAIL IN INBOX DELAYED BY 1 HR 20 MIN</t>
  </si>
  <si>
    <t>EMAIL IN INBOX DELAYED BY 1 HR 15 MIN</t>
  </si>
  <si>
    <t>EMAIL IN INBOX DELAYED BY 3 HR 15 MIN</t>
  </si>
  <si>
    <t>EMAIL IN INBOX DELAYED BY 1 MIN</t>
  </si>
  <si>
    <t>MIMECAST</t>
  </si>
  <si>
    <t>EMAIL IN INBOX DELAYED BY 1 HR 06 MIN</t>
  </si>
  <si>
    <t>EMAIL IN INBOX DELAYED BY 5 MIN</t>
  </si>
  <si>
    <t>EMAIL IN INBOX DELAYED BY 0 MIN</t>
  </si>
  <si>
    <t>EMAIL IN INBOX DELAYED BY 2 HR 2 MIN</t>
  </si>
  <si>
    <t>GI42</t>
  </si>
  <si>
    <t>ISPS APPLICATIONS RECEIVED AT CAPE TOWN RADIO 17/0600 - 1800UTC</t>
  </si>
  <si>
    <t>GI46</t>
  </si>
  <si>
    <t>GI50</t>
  </si>
  <si>
    <t>MIMECAST- MEDEVAC</t>
  </si>
  <si>
    <t>MIMCAST</t>
  </si>
  <si>
    <t>DELAY FROM MIMECAST INBOX TO MIMECAST SENT ITEMS</t>
  </si>
  <si>
    <t>MIMECAST INBOX TO MIMECAST SENT ITEMS</t>
  </si>
  <si>
    <t>MIMECAST INBOX</t>
  </si>
  <si>
    <t>PAR RECONCILLIATION LIST 1800/21 TO 0600/22</t>
  </si>
  <si>
    <t>G19</t>
  </si>
  <si>
    <t>RECONCILIATION OF PARS 1800 UTC 22ND NOV TO 0600 UTC 23RD NOV 14</t>
  </si>
  <si>
    <t>PAR LIST RECONCILIATION</t>
  </si>
  <si>
    <t>GI53</t>
  </si>
  <si>
    <t>GI54</t>
  </si>
  <si>
    <t>Name of vessel</t>
  </si>
  <si>
    <t>IVS KANDA</t>
  </si>
  <si>
    <t>MSC NAMIBIA II</t>
  </si>
  <si>
    <t>CORINTHIAKOS</t>
  </si>
  <si>
    <t>STARYANDI</t>
  </si>
  <si>
    <t xml:space="preserve">JS LOIRE </t>
  </si>
  <si>
    <t>COPENHAGEN</t>
  </si>
  <si>
    <t>POLA</t>
  </si>
  <si>
    <t>GLORIOUS LEADER</t>
  </si>
  <si>
    <t>AFRICAN KOOKABURRA</t>
  </si>
  <si>
    <t>MISTAKE WITH LATITUDE SIGN</t>
  </si>
  <si>
    <t>M/V WINNING ENDURANCE/</t>
  </si>
  <si>
    <t>ATALANDI</t>
  </si>
  <si>
    <t>KOTA ARIF</t>
  </si>
  <si>
    <t>STOLT GULF MISHREF</t>
  </si>
  <si>
    <t xml:space="preserve">ORSOLA BOTTIGLIERI </t>
  </si>
  <si>
    <t>BRITISH COMMERCE</t>
  </si>
  <si>
    <t>EXPLORER</t>
  </si>
  <si>
    <t>LM VICTORIA</t>
  </si>
  <si>
    <t>CHALLENGE PEAK</t>
  </si>
  <si>
    <t>TORM ANABEL</t>
  </si>
  <si>
    <t>KOTA SEGAR</t>
  </si>
  <si>
    <t>MAJESTY</t>
  </si>
  <si>
    <t>WORLD SPIRIT</t>
  </si>
  <si>
    <t>STAR ANGIE</t>
  </si>
  <si>
    <t>STA ANGIE</t>
  </si>
  <si>
    <t>RICKMERS MALAYSIA</t>
  </si>
  <si>
    <t>PAGNA</t>
  </si>
  <si>
    <t>SALVIGILANT</t>
  </si>
  <si>
    <t>WASHINGTON TRADER</t>
  </si>
  <si>
    <t>STOLTJADE</t>
  </si>
  <si>
    <t xml:space="preserve">IKAN PARANG </t>
  </si>
  <si>
    <t>MSC OPERA</t>
  </si>
  <si>
    <t>POPI S</t>
  </si>
  <si>
    <t>MSC VIENNA</t>
  </si>
  <si>
    <t>NYON</t>
  </si>
  <si>
    <t>MSC MARINA</t>
  </si>
  <si>
    <t>ATLANTIC CROWN</t>
  </si>
  <si>
    <t>OTZIAS</t>
  </si>
  <si>
    <t>M.V.MAERSK CERES</t>
  </si>
  <si>
    <t>MV AURORA VENUS</t>
  </si>
  <si>
    <t>UNITED STARS</t>
  </si>
  <si>
    <t>SOYO</t>
  </si>
  <si>
    <t>STHELENA</t>
  </si>
  <si>
    <t>SANTA  INES</t>
  </si>
  <si>
    <t>TORM ANHOLT</t>
  </si>
  <si>
    <t>MV BANOS A</t>
  </si>
  <si>
    <t>PURPLE BEACH</t>
  </si>
  <si>
    <t>DRESDEN</t>
  </si>
  <si>
    <t>MSC ARICA</t>
  </si>
  <si>
    <t>GENCO KNIGHT</t>
  </si>
  <si>
    <t>NIKOS N</t>
  </si>
  <si>
    <t>RAHI</t>
  </si>
  <si>
    <t>DIONE</t>
  </si>
  <si>
    <t>GOLAR PENGUIN</t>
  </si>
  <si>
    <t>THORCO CRYSTAL</t>
  </si>
  <si>
    <t>TORM CAMILLA</t>
  </si>
  <si>
    <t>BERGE KANGCHENJUNGA</t>
  </si>
  <si>
    <t>FOREST KISHU</t>
  </si>
  <si>
    <t>GOLDEN SHANGHAI</t>
  </si>
  <si>
    <t>IOLCOS DIGNITY</t>
  </si>
  <si>
    <t>FENG HUANG SONG</t>
  </si>
  <si>
    <t>MAPLE OCEAN</t>
  </si>
  <si>
    <t xml:space="preserve"> IOLCOS DIGNITY</t>
  </si>
  <si>
    <t>NORDIC WISMAR</t>
  </si>
  <si>
    <t>DIGNITY</t>
  </si>
  <si>
    <t>PEDHOULAS BUILDER</t>
  </si>
  <si>
    <t>ETC NEFERTARI</t>
  </si>
  <si>
    <t>CAPE MAPLE</t>
  </si>
  <si>
    <t>BW RHINE</t>
  </si>
  <si>
    <t>SAPURAKENCANA3500</t>
  </si>
  <si>
    <t>NORTHERN DEPENDANT</t>
  </si>
  <si>
    <t>MANDARIN DALIAN</t>
  </si>
  <si>
    <t>WELSUCCESS</t>
  </si>
  <si>
    <t>CYCLONE</t>
  </si>
  <si>
    <t>MOL GATEWAY</t>
  </si>
  <si>
    <t>CS SONOMA</t>
  </si>
  <si>
    <t>KING FELIPE</t>
  </si>
  <si>
    <t>CLIPPER HERMES</t>
  </si>
  <si>
    <t>ALPENA</t>
  </si>
  <si>
    <t>GAIL</t>
  </si>
  <si>
    <t>BOURBON LIBERTY 315</t>
  </si>
  <si>
    <t>BERGE LHOTSE</t>
  </si>
  <si>
    <t>HOEGH AMERICA</t>
  </si>
  <si>
    <t xml:space="preserve">EAGLE SAN ANTONIO </t>
  </si>
  <si>
    <t>MV PTOLEMY</t>
  </si>
  <si>
    <t>MV AGIA FILOTHEI</t>
  </si>
  <si>
    <t>GREEN MOUNTAIN</t>
  </si>
  <si>
    <t>JUBILANT EXCELLENCE</t>
  </si>
  <si>
    <t>NYK ISABEL</t>
  </si>
  <si>
    <t>GALAXY ACE</t>
  </si>
  <si>
    <t>FAIRCHEM SILVER</t>
  </si>
  <si>
    <t xml:space="preserve">SEA TORTUGA </t>
  </si>
  <si>
    <t>AKADEMIK FEDOROV</t>
  </si>
  <si>
    <t>MV ALAM SAYANG</t>
  </si>
  <si>
    <t>SVENDBORG</t>
  </si>
  <si>
    <t>BRITTA MAERSK</t>
  </si>
  <si>
    <t>EVER REFINE</t>
  </si>
  <si>
    <t>RRS ERNEST SHACKLETON</t>
  </si>
  <si>
    <t>SILVER SURFER</t>
  </si>
  <si>
    <t xml:space="preserve">SCHOKLAND  </t>
  </si>
  <si>
    <t>COSCO ISTANBUL</t>
  </si>
  <si>
    <t>ANASTASIA</t>
  </si>
  <si>
    <t>SENTOSA BULKER</t>
  </si>
  <si>
    <t>MSC MONICA</t>
  </si>
  <si>
    <t>KOTA NALURI</t>
  </si>
  <si>
    <t>BORDER</t>
  </si>
  <si>
    <t>E.R. INDIA</t>
  </si>
  <si>
    <t>NORTHERN DEFENDER</t>
  </si>
  <si>
    <t>CAECILIA SCHULTE</t>
  </si>
  <si>
    <t>BOW SEA</t>
  </si>
  <si>
    <t>CHURCHILL BULKER</t>
  </si>
  <si>
    <t>MALANJE</t>
  </si>
  <si>
    <t>CERTOUX</t>
  </si>
  <si>
    <t>FILIA JOY</t>
  </si>
  <si>
    <t>BALAO</t>
  </si>
  <si>
    <t>MASTRO NIKOS</t>
  </si>
  <si>
    <t>JS RHONE</t>
  </si>
  <si>
    <t>HOEGH BANGKOK</t>
  </si>
  <si>
    <t>STAR BREEZE</t>
  </si>
  <si>
    <t>KOTA SAHABAT</t>
  </si>
  <si>
    <t>FRIEDERIKE</t>
  </si>
  <si>
    <t>FUGRO COMMANDER</t>
  </si>
  <si>
    <t>NEPTUN</t>
  </si>
  <si>
    <t>AFRICAN HALCYON</t>
  </si>
  <si>
    <t>ELSE</t>
  </si>
  <si>
    <t>MSC AGADIR</t>
  </si>
  <si>
    <t>KRISTINA</t>
  </si>
  <si>
    <t>WINE TRADER</t>
  </si>
  <si>
    <t>SANTA FE</t>
  </si>
  <si>
    <t>CLIPPER MAGDALENA</t>
  </si>
  <si>
    <t>HELVETIA ONE</t>
  </si>
  <si>
    <t>MAERSK CERES</t>
  </si>
  <si>
    <t>TRADE WILL</t>
  </si>
  <si>
    <t>TIWAI POINT</t>
  </si>
  <si>
    <t>CSCL MONTEVIDEO</t>
  </si>
  <si>
    <t>MARSGRACHT</t>
  </si>
  <si>
    <t>STAR POLARIS</t>
  </si>
  <si>
    <t>WO LONG SONG</t>
  </si>
  <si>
    <t>COSCO JEDDAH</t>
  </si>
  <si>
    <t>MSC MAYA</t>
  </si>
  <si>
    <t>HALIL SAHIN</t>
  </si>
  <si>
    <t>CAPE ALBATROSS</t>
  </si>
  <si>
    <t>SIDER GLADIATOR</t>
  </si>
  <si>
    <t>AGIOS NIKOAL</t>
  </si>
  <si>
    <t>FAIRCHEM FRIESIAN</t>
  </si>
  <si>
    <t>SKS TRENT</t>
  </si>
  <si>
    <t>UNISON STAR</t>
  </si>
  <si>
    <t>HAWK 1</t>
  </si>
  <si>
    <t>WILPRIDE</t>
  </si>
  <si>
    <t>CMA CGM TOSCA</t>
  </si>
  <si>
    <t>SEA TORTUGA</t>
  </si>
  <si>
    <t>PERSUS OCEAN</t>
  </si>
  <si>
    <t>STI OPERA</t>
  </si>
  <si>
    <t>AANYA</t>
  </si>
  <si>
    <t>POLARCUS AMANI</t>
  </si>
  <si>
    <t>VENUS HERITAGE</t>
  </si>
  <si>
    <t xml:space="preserve">PAR LIST </t>
  </si>
  <si>
    <t>1st PAR LIST FROM ZSC</t>
  </si>
  <si>
    <t>2ND PAR LIST FROM ZSC</t>
  </si>
  <si>
    <t>MAERSK VARNA</t>
  </si>
  <si>
    <t>SAGITTA</t>
  </si>
  <si>
    <t>ADRIATIC WAVE</t>
  </si>
  <si>
    <t>M.V. KOTA BERLIAN</t>
  </si>
  <si>
    <t>FAR EASTERN JUPITER</t>
  </si>
  <si>
    <t>MV LAKE D</t>
  </si>
  <si>
    <t>AGIOS NIKOLAS</t>
  </si>
  <si>
    <t>M.V.JAG ARYA</t>
  </si>
  <si>
    <t>SWIFT ACE</t>
  </si>
  <si>
    <t>TOPAZ ISRA</t>
  </si>
  <si>
    <t>GRAND RUBY</t>
  </si>
  <si>
    <t>HRVATSKA</t>
  </si>
  <si>
    <t>SPRING SUNSHINE</t>
  </si>
  <si>
    <t>SEAVOYAGER</t>
  </si>
  <si>
    <t>ZHU SHUI 3</t>
  </si>
  <si>
    <t>LNG OYO</t>
  </si>
  <si>
    <t>ARCHIMIDIS</t>
  </si>
  <si>
    <t>MV KRISTINITA</t>
  </si>
  <si>
    <t>LINJIE</t>
  </si>
  <si>
    <t xml:space="preserve">ZHU SHUI 3 </t>
  </si>
  <si>
    <t>EMAIL DELAYED FOR 1 HR AND 40MIN</t>
  </si>
  <si>
    <t>MV VENUS HERITAGE</t>
  </si>
  <si>
    <t>FU LE</t>
  </si>
  <si>
    <t>GLORIC</t>
  </si>
  <si>
    <t>WILD PEONY</t>
  </si>
  <si>
    <t>IKANBAGANG</t>
  </si>
  <si>
    <t>PRINCIMAR JOY</t>
  </si>
  <si>
    <t>MV DIAMOND SEA</t>
  </si>
  <si>
    <t>AFRICAN BLUE CRANE</t>
  </si>
  <si>
    <t>SUDKAP</t>
  </si>
  <si>
    <t>HOUSTON</t>
  </si>
  <si>
    <t>GALVESTON HIGHWAY</t>
  </si>
  <si>
    <t>CONSUL POPPE</t>
  </si>
  <si>
    <t xml:space="preserve">MT FRONT FORCE </t>
  </si>
  <si>
    <t>MONTROSE</t>
  </si>
  <si>
    <t>GI56</t>
  </si>
  <si>
    <t>DR.FRIDTJOF NANSEN</t>
  </si>
  <si>
    <t>GI57</t>
  </si>
  <si>
    <t>AMENDED ISPS REF GI 50/ 03RD DEC 14</t>
  </si>
  <si>
    <t>GEORGITSI</t>
  </si>
  <si>
    <t>BUDAPEST BRIDGE</t>
  </si>
  <si>
    <t>PEREGRINE</t>
  </si>
  <si>
    <t>LEDA</t>
  </si>
  <si>
    <t>ERIKA SCHULTE</t>
  </si>
  <si>
    <t>KOTA BAHAGIA</t>
  </si>
  <si>
    <t>M. V. KOTA NIPAH</t>
  </si>
  <si>
    <t>BROTHER GLORY</t>
  </si>
  <si>
    <t>MV BULK INDONESIA</t>
  </si>
  <si>
    <t>K PHOENIX</t>
  </si>
  <si>
    <t>BLACK RHINO</t>
  </si>
  <si>
    <t>CHINA SPIRIT</t>
  </si>
  <si>
    <t>SUNSHINE ACE</t>
  </si>
  <si>
    <t>FRONTIER LEADER</t>
  </si>
  <si>
    <t>SAN CHRISTOBAL</t>
  </si>
  <si>
    <t>MV MASTRO NIKOS</t>
  </si>
  <si>
    <t>CHEMSTAR JEWEL</t>
  </si>
  <si>
    <t xml:space="preserve">M/T ATHINA </t>
  </si>
  <si>
    <t>KIRAN EURASIA</t>
  </si>
  <si>
    <t>STOLT SNELAND</t>
  </si>
  <si>
    <t>MOL PRESENCE</t>
  </si>
  <si>
    <t>AQUITANIA G</t>
  </si>
  <si>
    <t>BAHRI WAFI</t>
  </si>
  <si>
    <t>LONG FU STAR</t>
  </si>
  <si>
    <t xml:space="preserve">M.V. MANGAN TRADER III </t>
  </si>
  <si>
    <t>MVFRONTIERVOYAGER</t>
  </si>
  <si>
    <t>ANNA CHRIS</t>
  </si>
  <si>
    <t>CAPE VENUS</t>
  </si>
  <si>
    <t>MAGSENGER</t>
  </si>
  <si>
    <t>RBDITALIA</t>
  </si>
  <si>
    <t>JAG ARYA</t>
  </si>
  <si>
    <t>FORMOSAGAS DIAMOND</t>
  </si>
  <si>
    <t>QUADRIGA</t>
  </si>
  <si>
    <t>JAG AARATI</t>
  </si>
  <si>
    <t>INDUSTRIAL DAWN</t>
  </si>
  <si>
    <t>MORNING CHORUS</t>
  </si>
  <si>
    <t>MANGAN TRADER III</t>
  </si>
  <si>
    <t>PANGANELLA</t>
  </si>
  <si>
    <t>GENEROUS</t>
  </si>
  <si>
    <t>E.R. NEW YORK</t>
  </si>
  <si>
    <t>MSC LUCY</t>
  </si>
  <si>
    <t>HAN XIN</t>
  </si>
  <si>
    <t>BULK MAYLASIA</t>
  </si>
  <si>
    <t>PROUD SEAS</t>
  </si>
  <si>
    <t>TAKESHIO</t>
  </si>
  <si>
    <t>SPAR ORION</t>
  </si>
  <si>
    <t>BERGE NINGBO</t>
  </si>
  <si>
    <t>KESARI PREM</t>
  </si>
  <si>
    <t>BELSTAR</t>
  </si>
  <si>
    <t>SE PACIFICA</t>
  </si>
  <si>
    <t>BLUE CAT</t>
  </si>
  <si>
    <t>BK ALICE</t>
  </si>
  <si>
    <t>NORDANA EMMA</t>
  </si>
  <si>
    <t>MARE DORICUM</t>
  </si>
  <si>
    <t>YANGTZE FRIENDSHIP</t>
  </si>
  <si>
    <t>PRIME EXPRESS</t>
  </si>
  <si>
    <t>MAERSK SEEKER</t>
  </si>
  <si>
    <t>CRIMSON KNIGHT</t>
  </si>
  <si>
    <t>CAPE TEXEL</t>
  </si>
  <si>
    <t>CYMBELINE</t>
  </si>
  <si>
    <t>PAGANINI</t>
  </si>
  <si>
    <t>MOL GUARDIAN</t>
  </si>
  <si>
    <t>IKAN PARANG</t>
  </si>
  <si>
    <t>WG MAGELLAN</t>
  </si>
  <si>
    <t>ATHENS</t>
  </si>
  <si>
    <t xml:space="preserve"> ZULAL </t>
  </si>
  <si>
    <t>RECONCILIATION OF PARS</t>
  </si>
  <si>
    <t>ALMI SKY</t>
  </si>
  <si>
    <t>PRIWALL</t>
  </si>
  <si>
    <t>CHICAGO</t>
  </si>
  <si>
    <t>MARIO THEO</t>
  </si>
  <si>
    <t>SPRUCE ARROW</t>
  </si>
  <si>
    <t>BAO ZHU HAI</t>
  </si>
  <si>
    <t>AYRTON II</t>
  </si>
  <si>
    <t>CMA CGM AFRICA TOUR</t>
  </si>
  <si>
    <t>GENTA MARU</t>
  </si>
  <si>
    <t>JOHANNES S</t>
  </si>
  <si>
    <t>SPAR CORONA</t>
  </si>
  <si>
    <t>MATSU ARROW</t>
  </si>
  <si>
    <t>MORNING CAPO</t>
  </si>
  <si>
    <t>KOTA SALAM</t>
  </si>
  <si>
    <t>MV KOTA ANGGERIK</t>
  </si>
  <si>
    <t>M.V. NATHAN BRANDON</t>
  </si>
  <si>
    <t>UMBERTO D'AMATO</t>
  </si>
  <si>
    <t>COLOGNY</t>
  </si>
  <si>
    <t>MV LILIAN Z</t>
  </si>
  <si>
    <t>BRAVO</t>
  </si>
  <si>
    <t>BOSUN</t>
  </si>
  <si>
    <t>HANJIN ODESSA</t>
  </si>
  <si>
    <t xml:space="preserve">BALTIC TRADER  </t>
  </si>
  <si>
    <t>LAVELA</t>
  </si>
  <si>
    <t>CSB TALENT</t>
  </si>
  <si>
    <t>BRIGHT HORIZON</t>
  </si>
  <si>
    <t>CATHRINE RICKMERS</t>
  </si>
  <si>
    <t>MV ABDULLAH</t>
  </si>
  <si>
    <t>BLUE GANNET</t>
  </si>
  <si>
    <t>CARABOBO</t>
  </si>
  <si>
    <t>MSC CHIARA</t>
  </si>
  <si>
    <t>DEZHOU</t>
  </si>
  <si>
    <t>M/V GRAND CHOICE</t>
  </si>
  <si>
    <t>OCEAN VIRGO</t>
  </si>
  <si>
    <t>MEGACORE HONAMI</t>
  </si>
  <si>
    <t>ANNA-META</t>
  </si>
  <si>
    <t>ASAL</t>
  </si>
  <si>
    <t>VICTORY LEADER</t>
  </si>
  <si>
    <t>PISTI</t>
  </si>
  <si>
    <t>MINNA</t>
  </si>
  <si>
    <t>MV PACIFIC FIGHTER</t>
  </si>
  <si>
    <t>MV YUE MAY</t>
  </si>
  <si>
    <t>AMIS WISDOM I</t>
  </si>
  <si>
    <t>KSL SANTOS</t>
  </si>
  <si>
    <t>GRETA</t>
  </si>
  <si>
    <t>GI58</t>
  </si>
  <si>
    <t>RMS VOERDE</t>
  </si>
  <si>
    <t>GI59</t>
  </si>
  <si>
    <t>LAURA D</t>
  </si>
  <si>
    <t>GI60</t>
  </si>
  <si>
    <t>QUORN</t>
  </si>
  <si>
    <t>MV SFL HUDSON</t>
  </si>
  <si>
    <t>NEGONEGO</t>
  </si>
  <si>
    <t xml:space="preserve"> SARONIC TRADER</t>
  </si>
  <si>
    <t>JPO VIRGO</t>
  </si>
  <si>
    <t>AMBERRAY</t>
  </si>
  <si>
    <t>MAERSK STRALSUND</t>
  </si>
  <si>
    <t>JS MISSISSIPPI</t>
  </si>
  <si>
    <t>M.V. SEAGULL WIND</t>
  </si>
  <si>
    <t>ZAGORA</t>
  </si>
  <si>
    <t>MAERSK SEBAROK</t>
  </si>
  <si>
    <t>G POSEIDON</t>
  </si>
  <si>
    <t xml:space="preserve">MV PERSUS OCEAN </t>
  </si>
  <si>
    <t>C.S. OLIVE</t>
  </si>
  <si>
    <t>ASALI</t>
  </si>
  <si>
    <t xml:space="preserve">MV CARIBOO </t>
  </si>
  <si>
    <t xml:space="preserve"> MS NAUTICA</t>
  </si>
  <si>
    <t>HISTRIA TIGER</t>
  </si>
  <si>
    <t>WISDOM OF THE SEA 1</t>
  </si>
  <si>
    <t>SEVENSEASVOYAGER</t>
  </si>
  <si>
    <t>MV TRAMPER</t>
  </si>
  <si>
    <t>WAPPEN VON LEIPZIG</t>
  </si>
  <si>
    <t>MV MAGDALENA OLDENDORFF</t>
  </si>
  <si>
    <t>NADINE VENTURE</t>
  </si>
  <si>
    <t>KING ROBERT</t>
  </si>
  <si>
    <t>CAPE BAXLEY</t>
  </si>
  <si>
    <t>MAGDALENA OLDENDORFF</t>
  </si>
  <si>
    <t>MV CHORUS</t>
  </si>
  <si>
    <t xml:space="preserve">MAIDEN VOYAGE </t>
  </si>
  <si>
    <t>PIETER SCHELTE</t>
  </si>
  <si>
    <t xml:space="preserve"> PIETER SCHELTE</t>
  </si>
  <si>
    <t>CHRISTINA J</t>
  </si>
  <si>
    <t>GI55</t>
  </si>
  <si>
    <t>CSC PROGRESS</t>
  </si>
  <si>
    <t>MV SEA PULL</t>
  </si>
  <si>
    <t>DAIO EXCELSIOR</t>
  </si>
  <si>
    <t>FATIME</t>
  </si>
  <si>
    <t>KAPETAN TRADER 1</t>
  </si>
  <si>
    <t>MSC MAGALI</t>
  </si>
  <si>
    <t>SONANGOL ETOSHA</t>
  </si>
  <si>
    <t>SAMJOHN</t>
  </si>
  <si>
    <t>DORIC SPIRIT</t>
  </si>
  <si>
    <t>STAHLA</t>
  </si>
  <si>
    <t>DAL KAROO</t>
  </si>
  <si>
    <t>JUPITER</t>
  </si>
  <si>
    <t>SAINTY VITALITY</t>
  </si>
  <si>
    <t>GALWAY SPIRIT</t>
  </si>
  <si>
    <t>GRAZIA BOTTIGLIERI</t>
  </si>
  <si>
    <t>SEA PULL</t>
  </si>
  <si>
    <t>LOMBARDIA</t>
  </si>
  <si>
    <t>MERCURY ACE</t>
  </si>
  <si>
    <t>BALEARES</t>
  </si>
  <si>
    <t>KANGSHUN</t>
  </si>
  <si>
    <t>HENRYRICKMERS</t>
  </si>
  <si>
    <t>MARITIME TABONEO</t>
  </si>
  <si>
    <t>JINQIANG</t>
  </si>
  <si>
    <t>IKAN SALMON</t>
  </si>
  <si>
    <t>LE SHAN</t>
  </si>
  <si>
    <t>SOLAR N</t>
  </si>
  <si>
    <t>AFRICAN FALCON</t>
  </si>
  <si>
    <t>RESTORER</t>
  </si>
  <si>
    <t>MSC AMALFI</t>
  </si>
  <si>
    <t>MEREDA</t>
  </si>
  <si>
    <t>OLYMPIC LIGHT</t>
  </si>
  <si>
    <t>COS CHERRY</t>
  </si>
  <si>
    <t>BW BAUHINIA</t>
  </si>
  <si>
    <t>STENA CRYSTAL</t>
  </si>
  <si>
    <t>STELLA GRACE</t>
  </si>
  <si>
    <t>XIN HUA</t>
  </si>
  <si>
    <t>JOLLY CRISTALLO</t>
  </si>
  <si>
    <t>FLAG MERSINIDI</t>
  </si>
  <si>
    <t>ANNOU GO</t>
  </si>
  <si>
    <t>HC OPAL</t>
  </si>
  <si>
    <t>KONYA</t>
  </si>
  <si>
    <t>NICOLE</t>
  </si>
  <si>
    <t>ER YANTIAN</t>
  </si>
  <si>
    <t>MARVELLOUS</t>
  </si>
  <si>
    <t>M.T GREAT INCREASE</t>
  </si>
  <si>
    <t>PROTEAS</t>
  </si>
  <si>
    <t>BW LOTUS</t>
  </si>
  <si>
    <t xml:space="preserve">BALTHAZAR </t>
  </si>
  <si>
    <t>TRUST AGILITY</t>
  </si>
  <si>
    <t xml:space="preserve">GIOVANNI BOTTIGLIERI </t>
  </si>
  <si>
    <t>G10</t>
  </si>
  <si>
    <t>NEW ACTIVITY</t>
  </si>
  <si>
    <t xml:space="preserve">RECONCILIATION OF PARS 111800 - 120600 UTC DEC 14 </t>
  </si>
  <si>
    <t>JO ACER</t>
  </si>
  <si>
    <t>JIN XING LING</t>
  </si>
  <si>
    <t>INDUS TRIUMPH</t>
  </si>
  <si>
    <t>HOEGH AMSTERDAM</t>
  </si>
  <si>
    <t>CLIPPER I-STAR</t>
  </si>
  <si>
    <t>VSC CASTOR</t>
  </si>
  <si>
    <t xml:space="preserve">PANAMAX STERLING </t>
  </si>
  <si>
    <t>OCEAN PRINCE</t>
  </si>
  <si>
    <t>MINERAL KYOTO</t>
  </si>
  <si>
    <t>TONY</t>
  </si>
  <si>
    <t>DIAMOND SKY</t>
  </si>
  <si>
    <t>GREAT INCREASE</t>
  </si>
  <si>
    <t>DAPHNE</t>
  </si>
  <si>
    <t>JS MEKONG</t>
  </si>
  <si>
    <t>THORCO COBRA</t>
  </si>
  <si>
    <t>MSC CHALLENGER</t>
  </si>
  <si>
    <t>TUBUL</t>
  </si>
  <si>
    <t>CHITOSE</t>
  </si>
  <si>
    <t>HS CARIBE</t>
  </si>
  <si>
    <t>MARTHA OLDENDORFF</t>
  </si>
  <si>
    <t>KANG MAN</t>
  </si>
  <si>
    <t>MISENO</t>
  </si>
  <si>
    <t>SILVER ROAD</t>
  </si>
  <si>
    <t>MOL INTEGRITY</t>
  </si>
  <si>
    <t>PSKOV</t>
  </si>
  <si>
    <t>MSC EMMA</t>
  </si>
  <si>
    <t>NAVIOS LYRA</t>
  </si>
  <si>
    <t>DANOS Z</t>
  </si>
  <si>
    <t>NAVIOS STELLAR</t>
  </si>
  <si>
    <t>HOANYA WISDOM</t>
  </si>
  <si>
    <t>TRANS FRIENDSHIP II</t>
  </si>
  <si>
    <t>ELENI D</t>
  </si>
  <si>
    <t>ALPINE MYSTERY</t>
  </si>
  <si>
    <t xml:space="preserve">CAECILIA SCHULTE </t>
  </si>
  <si>
    <t>PAC ACRUX</t>
  </si>
  <si>
    <t>RANGE</t>
  </si>
  <si>
    <t>ONEGO BURAN</t>
  </si>
  <si>
    <t>PENELOPE</t>
  </si>
  <si>
    <t>SMIT AMANDLA</t>
  </si>
  <si>
    <t>BW VISION</t>
  </si>
  <si>
    <t>HOEGH DELHI</t>
  </si>
  <si>
    <t>K PEGASUS</t>
  </si>
  <si>
    <t>JBU FORTH</t>
  </si>
  <si>
    <t>PORT ANGELES</t>
  </si>
  <si>
    <t>LOBITO</t>
  </si>
  <si>
    <t>CAPE SUNRISE</t>
  </si>
  <si>
    <t>STOLT FACTO</t>
  </si>
  <si>
    <t>TENSHOU MARU</t>
  </si>
  <si>
    <t>FURNESS VICTORIA</t>
  </si>
  <si>
    <t>WEHR BILLE</t>
  </si>
  <si>
    <t xml:space="preserve">DA DE </t>
  </si>
  <si>
    <t>MATUMBA</t>
  </si>
  <si>
    <t>SFL HUMBER</t>
  </si>
  <si>
    <t>MBA GIOVANNI</t>
  </si>
  <si>
    <t>SEABOURN SOJOURN</t>
  </si>
  <si>
    <t>SHIN KOHO</t>
  </si>
  <si>
    <t>OCEAN LION</t>
  </si>
  <si>
    <t>BALTIC HEATHER</t>
  </si>
  <si>
    <t>SILVICULTURE</t>
  </si>
  <si>
    <t>KONDOR</t>
  </si>
  <si>
    <t>THASOS</t>
  </si>
  <si>
    <t>ASTRA CENTAURUS</t>
  </si>
  <si>
    <t>DS DOMINION</t>
  </si>
  <si>
    <t>MAERSK VILNIUS</t>
  </si>
  <si>
    <t>TORM THYRA</t>
  </si>
  <si>
    <t>BBC NORDLAND</t>
  </si>
  <si>
    <t>AEGEAN DIGNITY</t>
  </si>
  <si>
    <t>MS MARINE KING</t>
  </si>
  <si>
    <t>SWARNA KALASH</t>
  </si>
  <si>
    <t>DS NATIONAL</t>
  </si>
  <si>
    <t>SAFMARINE LONGA</t>
  </si>
  <si>
    <t>MOL PROFICIENCY</t>
  </si>
  <si>
    <t>BW COLUMBIA</t>
  </si>
  <si>
    <t>LARA</t>
  </si>
  <si>
    <t>MSC POSITANO</t>
  </si>
  <si>
    <t xml:space="preserve">GENTLE SEAS </t>
  </si>
  <si>
    <t>JO KASHI</t>
  </si>
  <si>
    <t>FRONTIER</t>
  </si>
  <si>
    <t>ASI-M</t>
  </si>
  <si>
    <t>DIGNITY ACE</t>
  </si>
  <si>
    <t>CAPE TOWN HIGHWAY</t>
  </si>
  <si>
    <t xml:space="preserve">EARTH OCEAN </t>
  </si>
  <si>
    <t>ELPIS</t>
  </si>
  <si>
    <t>MAERSK LANGKLOOF</t>
  </si>
  <si>
    <t>ARUNA ISMAIL</t>
  </si>
  <si>
    <t>LIA</t>
  </si>
  <si>
    <t>SMIT LOMBOK</t>
  </si>
  <si>
    <t>CAP SAN TAINARO</t>
  </si>
  <si>
    <t xml:space="preserve">ELPIS </t>
  </si>
  <si>
    <t>ASTROMAR</t>
  </si>
  <si>
    <t>AFRICAN GRIFFON</t>
  </si>
  <si>
    <t>GOLAR FROST</t>
  </si>
  <si>
    <t>BIKAN</t>
  </si>
  <si>
    <t>TOREADOR</t>
  </si>
  <si>
    <t>CORVUS</t>
  </si>
  <si>
    <t>LE SHENG</t>
  </si>
  <si>
    <t>PURE GRACE</t>
  </si>
  <si>
    <t xml:space="preserve">TAISEI MARU NO.15 </t>
  </si>
  <si>
    <t>ARIADNE</t>
  </si>
  <si>
    <t>DEEPSEA METRO 1</t>
  </si>
  <si>
    <t>KANG YAO</t>
  </si>
  <si>
    <t>VICTORIA SPIRIT</t>
  </si>
  <si>
    <t>ARIADNI</t>
  </si>
  <si>
    <t>CHEMSTAR SEVEN</t>
  </si>
  <si>
    <t>SUN VIL II</t>
  </si>
  <si>
    <t>NORDIC BEIJING</t>
  </si>
  <si>
    <t>CHINA STAR</t>
  </si>
  <si>
    <t>GREEN HELLAS</t>
  </si>
  <si>
    <t xml:space="preserve">M.V. LIA </t>
  </si>
  <si>
    <t>KUMIAI SHAGANG</t>
  </si>
  <si>
    <t>POLONIA</t>
  </si>
  <si>
    <t>MSC BARBARA</t>
  </si>
  <si>
    <t xml:space="preserve">CANON TRADER 1 </t>
  </si>
  <si>
    <t xml:space="preserve">MIRACULOUS ACE </t>
  </si>
  <si>
    <t>LIA M</t>
  </si>
  <si>
    <t>CHANNEL ALLIANCE</t>
  </si>
  <si>
    <t>SPIEKEROOG</t>
  </si>
  <si>
    <t>MAERSK INVERNESS</t>
  </si>
  <si>
    <t>HIGH PEARL</t>
  </si>
  <si>
    <t>CAPE RACE</t>
  </si>
  <si>
    <t>BW PRINCE</t>
  </si>
  <si>
    <t>F.D. ANGELICA</t>
  </si>
  <si>
    <t>MSC LOS ANGELES</t>
  </si>
  <si>
    <t>OCEAN DREAM</t>
  </si>
  <si>
    <t xml:space="preserve"> PATROCLUS</t>
  </si>
  <si>
    <t>STOLT ZULU</t>
  </si>
  <si>
    <t>MOL GLIDE</t>
  </si>
  <si>
    <t xml:space="preserve"> ANNOU G.O.</t>
  </si>
  <si>
    <t>CENTENARIO FORZA</t>
  </si>
  <si>
    <t>PATROCLUS</t>
  </si>
  <si>
    <t>HABRUT</t>
  </si>
  <si>
    <t>SILVIA AMBITION</t>
  </si>
  <si>
    <t>GREENTEC</t>
  </si>
  <si>
    <t>ERMIS</t>
  </si>
  <si>
    <t>SANTA BARBARA</t>
  </si>
  <si>
    <t>HULIN</t>
  </si>
  <si>
    <t>BERGAMOT ACE</t>
  </si>
  <si>
    <t>BALTIC HIGHWAY</t>
  </si>
  <si>
    <t>MSC VANCOUVER</t>
  </si>
  <si>
    <t>EVER RELIANCE</t>
  </si>
  <si>
    <t>MARIA-KATHARINA S</t>
  </si>
  <si>
    <t>CHOULEX</t>
  </si>
  <si>
    <t>BERGE ATLAS</t>
  </si>
  <si>
    <t>GIOVANNIBATTISTABOTTIGLIERI</t>
  </si>
  <si>
    <t>ALAMEDA</t>
  </si>
  <si>
    <t>PLUTO</t>
  </si>
  <si>
    <t>SICHEM OSPREY</t>
  </si>
  <si>
    <t xml:space="preserve">GLOVIS SYMPHONY </t>
  </si>
  <si>
    <t>TAIPAN</t>
  </si>
  <si>
    <t>CHIKUMA</t>
  </si>
  <si>
    <t>SCYTHIA GRAECA</t>
  </si>
  <si>
    <t>MAERSK COLOMBO</t>
  </si>
  <si>
    <t>MARY ARCTICA</t>
  </si>
  <si>
    <t>MOONDANCE II</t>
  </si>
  <si>
    <t>COALMAX</t>
  </si>
  <si>
    <t>CAPE TRUST</t>
  </si>
  <si>
    <t>NAVIOS VEGA</t>
  </si>
  <si>
    <t>HORIZON APHRODITE</t>
  </si>
  <si>
    <t>SPYROS K</t>
  </si>
  <si>
    <t>KOTA NILAM</t>
  </si>
  <si>
    <t>GREAT NAVIGATOR</t>
  </si>
  <si>
    <t>V PETREL</t>
  </si>
  <si>
    <t>PU TUO HAI</t>
  </si>
  <si>
    <t>MOL SOLUTION</t>
  </si>
  <si>
    <t>CSC NELSON</t>
  </si>
  <si>
    <t>CSCL LIMA</t>
  </si>
  <si>
    <t>THE WATCHFUL</t>
  </si>
  <si>
    <t>DOLVIKEN</t>
  </si>
  <si>
    <t>AN MAY</t>
  </si>
  <si>
    <t>GRAND PIONEER</t>
  </si>
  <si>
    <t>PACIFIC ZIRCON</t>
  </si>
  <si>
    <t>CMB BORIS</t>
  </si>
  <si>
    <t>EXCEL</t>
  </si>
  <si>
    <t>BENITA SCHULTE</t>
  </si>
  <si>
    <t>TE HO</t>
  </si>
  <si>
    <t>JOLLY PERLA</t>
  </si>
  <si>
    <t xml:space="preserve">VICTORIA  </t>
  </si>
  <si>
    <t>HEDDA SCHULTE</t>
  </si>
  <si>
    <t>PRIVALBALTIC</t>
  </si>
  <si>
    <t>ATLANTIC GEMINI</t>
  </si>
  <si>
    <t>HOEGH TRADER</t>
  </si>
  <si>
    <t>SAMJOHN SPIRIT</t>
  </si>
  <si>
    <t>CMA CGM DON CARLOS</t>
  </si>
  <si>
    <t>PERSEAS</t>
  </si>
  <si>
    <t>INDUS PROSPERITY</t>
  </si>
  <si>
    <t>ITAL FULGIDA</t>
  </si>
  <si>
    <t>DEMETER</t>
  </si>
  <si>
    <t>SENDAY SPIRIT</t>
  </si>
  <si>
    <t>ILLAWARRA FORTUNE</t>
  </si>
  <si>
    <t>KOTA NASRAT</t>
  </si>
  <si>
    <t>IVER PROSPERITY</t>
  </si>
  <si>
    <t>SENDAI SPIRIT</t>
  </si>
  <si>
    <t>CMA CGM PUCCINI</t>
  </si>
  <si>
    <t>TONGALA</t>
  </si>
  <si>
    <t>DREAM STAR</t>
  </si>
  <si>
    <t>BOW SAGAMI</t>
  </si>
  <si>
    <t>SANDRA</t>
  </si>
  <si>
    <t>OSTRIA</t>
  </si>
  <si>
    <t>NEER</t>
  </si>
  <si>
    <t>STAR DELTA</t>
  </si>
  <si>
    <t xml:space="preserve">AGRIA </t>
  </si>
  <si>
    <t>SEA BREEZE</t>
  </si>
  <si>
    <t>MARE CARIBICUM</t>
  </si>
  <si>
    <t>LANA</t>
  </si>
  <si>
    <t>ST HELENA</t>
  </si>
  <si>
    <t>MS NAUTICA</t>
  </si>
  <si>
    <t>ANANGEL HARMONY</t>
  </si>
  <si>
    <t>MOYRA</t>
  </si>
  <si>
    <t>OSTRIA S</t>
  </si>
  <si>
    <t>NAUTICA</t>
  </si>
  <si>
    <t>RICHARD RICKMERS</t>
  </si>
  <si>
    <t>HYUNDAI TREASURE</t>
  </si>
  <si>
    <t>MSC RITA</t>
  </si>
  <si>
    <t>MARINE RICKMERS</t>
  </si>
  <si>
    <t>AMETHYST ACE</t>
  </si>
  <si>
    <t>MINERAL CHINA</t>
  </si>
  <si>
    <t>FREEDOM</t>
  </si>
  <si>
    <t>EVER RESPECT</t>
  </si>
  <si>
    <t>HIGHLAND ROVER</t>
  </si>
  <si>
    <t>CSCL SAN JOSE</t>
  </si>
  <si>
    <t>FRONTIER DISCOVERY</t>
  </si>
  <si>
    <t>GAS ORIENTAL</t>
  </si>
  <si>
    <t>UACC RIYADH</t>
  </si>
  <si>
    <t xml:space="preserve">GRAND HERO </t>
  </si>
  <si>
    <t>JAG LATEEF</t>
  </si>
  <si>
    <t>MCP LINZ</t>
  </si>
  <si>
    <t>GERAKAS</t>
  </si>
  <si>
    <t>BBC FRANCE</t>
  </si>
  <si>
    <t>FRONTIER UNITY</t>
  </si>
  <si>
    <t>CAPTAIN MARKOS NL</t>
  </si>
  <si>
    <t>STAR OF DHABI</t>
  </si>
  <si>
    <t>STEPHEN WALLACE DICK</t>
  </si>
  <si>
    <t>LOWLANDS BREEZE</t>
  </si>
  <si>
    <t>HENG MAO</t>
  </si>
  <si>
    <t>LNG RIVERS</t>
  </si>
  <si>
    <t>KOTA LAMBANG</t>
  </si>
  <si>
    <t>DIAMOND-T</t>
  </si>
  <si>
    <t>ARCADIA</t>
  </si>
  <si>
    <t>EAGLE MATSUYAMA</t>
  </si>
  <si>
    <t>ORION EXPRESS</t>
  </si>
  <si>
    <t>HANJIN SEATLLE</t>
  </si>
  <si>
    <t>PAGANELLA</t>
  </si>
  <si>
    <t>WISDOM OF SEA 1</t>
  </si>
  <si>
    <t>WONDERFUL SW</t>
  </si>
  <si>
    <t>KOTA ANGGUN</t>
  </si>
  <si>
    <t>MSCPOSITANO</t>
  </si>
  <si>
    <t>NEWTON</t>
  </si>
  <si>
    <t>MATSUSHIRO</t>
  </si>
  <si>
    <t>ORCHID ACE</t>
  </si>
  <si>
    <t>WAPPEN VON FRANKFURT</t>
  </si>
  <si>
    <t>VICTORIA</t>
  </si>
  <si>
    <t xml:space="preserve">HAMMONIA AFRICUM </t>
  </si>
  <si>
    <t>HAMILTON SPIRIT</t>
  </si>
  <si>
    <t>ORANGE PHOENIX</t>
  </si>
  <si>
    <t>MARITIME HARMONY</t>
  </si>
  <si>
    <t>ATLANTIC ELAND</t>
  </si>
  <si>
    <t>LEVANTO</t>
  </si>
  <si>
    <t>MSC NOA</t>
  </si>
  <si>
    <t>SEA TRIUMPH</t>
  </si>
  <si>
    <t>HANSA LUBECK</t>
  </si>
  <si>
    <t>OCEAN TOPAZ</t>
  </si>
  <si>
    <t>ACHTERGRACHT</t>
  </si>
  <si>
    <t>THURINGIA</t>
  </si>
  <si>
    <t>MSC JASMINE</t>
  </si>
  <si>
    <t>DRAFTSLAYER</t>
  </si>
  <si>
    <t>EMMA SCHULTE</t>
  </si>
  <si>
    <t>CHANNEL NAVIGATOR</t>
  </si>
  <si>
    <t>BERG</t>
  </si>
  <si>
    <t>PAVIAN</t>
  </si>
  <si>
    <t>MARILIA</t>
  </si>
  <si>
    <t>ARAGONA</t>
  </si>
  <si>
    <t>KMARIN BUSAN</t>
  </si>
  <si>
    <t>DONGANG</t>
  </si>
  <si>
    <t>INDUSTRIAL CHAMP</t>
  </si>
  <si>
    <t>MOL GRATITUDE</t>
  </si>
  <si>
    <t>NYK DANIELLA</t>
  </si>
  <si>
    <t>DHT FALCON</t>
  </si>
  <si>
    <t>APIRADEE NAREE</t>
  </si>
  <si>
    <t>MV VICTORIA</t>
  </si>
  <si>
    <t>TRITON</t>
  </si>
  <si>
    <t>AMENDED PAR</t>
  </si>
  <si>
    <t>TAMPA BAY</t>
  </si>
  <si>
    <t>SAFMARINE BOLAND</t>
  </si>
  <si>
    <t>EAGLE ANAHEIM</t>
  </si>
  <si>
    <t>MAERSK HIRADO</t>
  </si>
  <si>
    <t>KOTA LAMBAI</t>
  </si>
  <si>
    <t>MSC DENISSE</t>
  </si>
  <si>
    <t>SKANDISINGAPORE</t>
  </si>
  <si>
    <t>COS FAIR</t>
  </si>
  <si>
    <t>GLOVIS CONDUCTOR</t>
  </si>
  <si>
    <t>GIOS MINAS</t>
  </si>
  <si>
    <t>CMA CGM MOZART</t>
  </si>
  <si>
    <t>MOL GROWTH</t>
  </si>
  <si>
    <t>YANG LI HU</t>
  </si>
  <si>
    <t>MSC AGRIGENTO</t>
  </si>
  <si>
    <t>ALANGOVA</t>
  </si>
  <si>
    <t>GLOBAL TRUST</t>
  </si>
  <si>
    <t>DELPHINUS LEADER</t>
  </si>
  <si>
    <t>FORESTAL PACIFICO</t>
  </si>
  <si>
    <t>MAHA ANOSHA</t>
  </si>
  <si>
    <t>MAERSK SENANG</t>
  </si>
  <si>
    <t>KOTA BERJAYA</t>
  </si>
  <si>
    <t>FAIRPLAYER</t>
  </si>
  <si>
    <t>OCEAN HERO</t>
  </si>
  <si>
    <t xml:space="preserve">THOR WAVE </t>
  </si>
  <si>
    <t>SOCRATIS EX THALASSINI KYRA</t>
  </si>
  <si>
    <t>MAERSK IZMIR</t>
  </si>
  <si>
    <t>EIDE TRANSPORTER</t>
  </si>
  <si>
    <t>MINERAL ANTWERPEN</t>
  </si>
  <si>
    <t>HS ROSSINI</t>
  </si>
  <si>
    <t>AMT II</t>
  </si>
  <si>
    <t>AROSA</t>
  </si>
  <si>
    <t>DIVINUS</t>
  </si>
  <si>
    <t>POLARCUS NAILA</t>
  </si>
  <si>
    <t>IMARA</t>
  </si>
  <si>
    <t>MSC GENERAL</t>
  </si>
  <si>
    <t>MAERSK VALLVIK</t>
  </si>
  <si>
    <t>CARPE DIEM II</t>
  </si>
  <si>
    <t>MV COLOSSUS</t>
  </si>
  <si>
    <t>RICKMERS TIANJIN</t>
  </si>
  <si>
    <t>JIN HANG</t>
  </si>
  <si>
    <t>W-SKY</t>
  </si>
  <si>
    <t>PACIFIC BERYL</t>
  </si>
  <si>
    <t>BRILLIANT PIONEER</t>
  </si>
  <si>
    <t>TRINITY GLORY</t>
  </si>
  <si>
    <t>MT LIPARI</t>
  </si>
  <si>
    <t>GEMINI PIONEER</t>
  </si>
  <si>
    <t>JPO LEO</t>
  </si>
  <si>
    <t>MV SUIGO</t>
  </si>
  <si>
    <t>CALYPSO COLOSSUS</t>
  </si>
  <si>
    <t>CAPE LEONIODAS</t>
  </si>
  <si>
    <t>AEC DILIGENCE</t>
  </si>
  <si>
    <t>MULBERRY PARIS</t>
  </si>
  <si>
    <t>STOLT AQUAMARINE</t>
  </si>
  <si>
    <t>HEROIC ACE</t>
  </si>
  <si>
    <t>TAI AN KOU</t>
  </si>
  <si>
    <t>ORIENT SUNRISE</t>
  </si>
  <si>
    <t>ANNA-S.</t>
  </si>
  <si>
    <t>M.V APJ JAI</t>
  </si>
  <si>
    <t xml:space="preserve">DEEPSEA ABERDEEN </t>
  </si>
  <si>
    <t>RAIATEA</t>
  </si>
  <si>
    <t>KOTA NAZIM</t>
  </si>
  <si>
    <t>UPDATED</t>
  </si>
  <si>
    <t>UMM LAQHAB</t>
  </si>
  <si>
    <t>WISE TIDE II</t>
  </si>
  <si>
    <t>TIANLONG SPIRIT</t>
  </si>
  <si>
    <t xml:space="preserve">FORCE ONE </t>
  </si>
  <si>
    <t xml:space="preserve">M.T. VENICE </t>
  </si>
  <si>
    <t xml:space="preserve"> WISE TIDE II</t>
  </si>
  <si>
    <t>MV OCEAN CHARGER</t>
  </si>
  <si>
    <t>BORDER/</t>
  </si>
  <si>
    <t>/HS ROSSINI</t>
  </si>
  <si>
    <t xml:space="preserve">MSC DENISSE  </t>
  </si>
  <si>
    <t>MSC AZOV</t>
  </si>
  <si>
    <t>M.T DHT FALCON</t>
  </si>
  <si>
    <t>SANTA ANNA</t>
  </si>
  <si>
    <t>KINGFISHER</t>
  </si>
  <si>
    <t>RAIATEA/</t>
  </si>
  <si>
    <t xml:space="preserve">M/V BANSUI </t>
  </si>
  <si>
    <t>AMAZON WARRIOR</t>
  </si>
  <si>
    <t>GREAT HAN</t>
  </si>
  <si>
    <t>LUBARA</t>
  </si>
  <si>
    <t>ROSCO LITCHI</t>
  </si>
  <si>
    <t>E.R. BAYONNE</t>
  </si>
  <si>
    <t>NANHAI</t>
  </si>
  <si>
    <t>GOLAR CRYSTAL</t>
  </si>
  <si>
    <t>ZHEN HUA 15</t>
  </si>
  <si>
    <t>NORDIC MACAU</t>
  </si>
  <si>
    <t>FLORENCE D</t>
  </si>
  <si>
    <t>ASTRA-G</t>
  </si>
  <si>
    <t>BERLIN BRIDGE</t>
  </si>
  <si>
    <t>MARTINE</t>
  </si>
  <si>
    <t>GIOVANNI TOPIC</t>
  </si>
  <si>
    <t>DILONG SPIRIT</t>
  </si>
  <si>
    <t>JS TAMISE</t>
  </si>
  <si>
    <t>MAERSK MAGELLAN</t>
  </si>
  <si>
    <t>ANUKET JADE</t>
  </si>
  <si>
    <t>PHILIPPOS A</t>
  </si>
  <si>
    <t>STAR CAPELLA</t>
  </si>
  <si>
    <t>E.R. ELSFLETH</t>
  </si>
  <si>
    <t>THORCO LEGACY</t>
  </si>
  <si>
    <t>CORDELIA</t>
  </si>
  <si>
    <t>MARTO</t>
  </si>
  <si>
    <t>NINGBO EXPRESS</t>
  </si>
  <si>
    <t>TOMAR</t>
  </si>
  <si>
    <t>LETAVIA</t>
  </si>
  <si>
    <t>MSC ADA</t>
  </si>
  <si>
    <t>ANANGEL MARINER</t>
  </si>
  <si>
    <t>SAGA NAVIGATOR</t>
  </si>
  <si>
    <t>KAVERI SPIRIT</t>
  </si>
  <si>
    <t>SAN SABA</t>
  </si>
  <si>
    <t>CAPE NATALIE</t>
  </si>
  <si>
    <t xml:space="preserve">KAVERI SPIRIT </t>
  </si>
  <si>
    <t>VIOLET ACE</t>
  </si>
  <si>
    <t xml:space="preserve">LOWLANDS BREEZE </t>
  </si>
  <si>
    <t xml:space="preserve">SPIEKEROOG </t>
  </si>
  <si>
    <t>ROSCO MAPLE</t>
  </si>
  <si>
    <t>MAERSK SYDNEY</t>
  </si>
  <si>
    <t>CHAMPION SPIRIT</t>
  </si>
  <si>
    <t>MODERN LINK</t>
  </si>
  <si>
    <t>CK ANGIE</t>
  </si>
  <si>
    <t>IKAN SEMBAK</t>
  </si>
  <si>
    <t>RAGNHILD K</t>
  </si>
  <si>
    <t>BW BROKER</t>
  </si>
  <si>
    <t>JAN RITSCHER</t>
  </si>
  <si>
    <t>WAFRAH</t>
  </si>
  <si>
    <t>JUIST TRADER</t>
  </si>
  <si>
    <t>BRIGHT SKY</t>
  </si>
  <si>
    <t>MSC ALGECIRAS</t>
  </si>
  <si>
    <t>NSS ENDEAVOR</t>
  </si>
  <si>
    <t>SAN FELIX</t>
  </si>
  <si>
    <t>PLATE QUEEN</t>
  </si>
  <si>
    <t>ER NAZIRE</t>
  </si>
  <si>
    <t>SEA DIAMOND</t>
  </si>
  <si>
    <t>TRAVELLER</t>
  </si>
  <si>
    <t>BBC MAIN</t>
  </si>
  <si>
    <t>NOMADIC MILDE</t>
  </si>
  <si>
    <t>THOR ENDEAVOUR</t>
  </si>
  <si>
    <t>ATLANTAS</t>
  </si>
  <si>
    <t>KOTA BAKTI</t>
  </si>
  <si>
    <t>GENMAR KARA G</t>
  </si>
  <si>
    <t>FPMCCMELODY</t>
  </si>
  <si>
    <t>CMA CGM VERDI</t>
  </si>
  <si>
    <t xml:space="preserve">JS RHONE </t>
  </si>
  <si>
    <t>CHEMROUTE BRILLIANT</t>
  </si>
  <si>
    <t>MSC DAMLA</t>
  </si>
  <si>
    <t>ALAM MADU</t>
  </si>
  <si>
    <t>IVAN PAPANINI</t>
  </si>
  <si>
    <t>VOYAGER</t>
  </si>
  <si>
    <t>BBC DELAWARE</t>
  </si>
  <si>
    <t>ASTRA</t>
  </si>
  <si>
    <t>CSK FORTUNE</t>
  </si>
  <si>
    <t>AFRICAN SANDERLING</t>
  </si>
  <si>
    <t>J HUGH ROFF JR</t>
  </si>
  <si>
    <t>VERONIQUED</t>
  </si>
  <si>
    <t>INDIAN DAWN</t>
  </si>
  <si>
    <t>LE YI</t>
  </si>
  <si>
    <t>CSC CRYSTAL</t>
  </si>
  <si>
    <t>C.HARMONY</t>
  </si>
  <si>
    <t>FPMC 26</t>
  </si>
  <si>
    <t>THE EXPLORER</t>
  </si>
  <si>
    <t>JO LOTUS</t>
  </si>
  <si>
    <t>KOTOR</t>
  </si>
  <si>
    <t>RHODOS</t>
  </si>
  <si>
    <t>FORTITUDE</t>
  </si>
  <si>
    <t>C HARMONY</t>
  </si>
  <si>
    <t>MAERSK VISBY</t>
  </si>
  <si>
    <t>OCEAN WEALTH</t>
  </si>
  <si>
    <t>GLOVIOS SUPERIOR</t>
  </si>
  <si>
    <t>MV ATHANASSIOS G.O.</t>
  </si>
  <si>
    <t>CENTAURUS OCEAN</t>
  </si>
  <si>
    <t>LADY MARIA LUISA</t>
  </si>
  <si>
    <t>Average for Q2 2014</t>
  </si>
  <si>
    <t>Average for Q3 2014</t>
  </si>
  <si>
    <t>Average for Q4 2014</t>
  </si>
  <si>
    <t>2014/2015 Annual average</t>
  </si>
  <si>
    <t>July 2014</t>
  </si>
  <si>
    <t>August 2014</t>
  </si>
  <si>
    <t>September 2014</t>
  </si>
  <si>
    <t>October 2014</t>
  </si>
  <si>
    <t>November 2014</t>
  </si>
  <si>
    <t>December 2014</t>
  </si>
  <si>
    <t>January 2015</t>
  </si>
  <si>
    <t>February 2015</t>
  </si>
  <si>
    <t>March 2015</t>
  </si>
  <si>
    <t>WESER</t>
  </si>
  <si>
    <t>FLEVES</t>
  </si>
  <si>
    <t>SKS DONGGANG</t>
  </si>
  <si>
    <t>TOLTEN</t>
  </si>
  <si>
    <t>LAPIS ARROW</t>
  </si>
  <si>
    <t>ETERNITY C</t>
  </si>
  <si>
    <t xml:space="preserve">TRITON SWALLOW </t>
  </si>
  <si>
    <t>MV TOPFLIGHT</t>
  </si>
  <si>
    <t>MSC AGATA</t>
  </si>
  <si>
    <t>VOYAGEURS</t>
  </si>
  <si>
    <t>KNOSSOS WAVE</t>
  </si>
  <si>
    <t>TOPFLIGHT</t>
  </si>
  <si>
    <t>STENA SUEDE</t>
  </si>
  <si>
    <t>VIKING DIAMOND</t>
  </si>
  <si>
    <t>SAFMARINE HIGHVELD</t>
  </si>
  <si>
    <t>CALM SEAS</t>
  </si>
  <si>
    <t>CSCL PANAMA</t>
  </si>
  <si>
    <t>SARGAM</t>
  </si>
  <si>
    <t>DONG-A ETHER</t>
  </si>
  <si>
    <t>JOLLY QUARZO</t>
  </si>
  <si>
    <t>HOEGH TRIDENT</t>
  </si>
  <si>
    <t>BERGE EIGER</t>
  </si>
  <si>
    <t>SAN VICENTE</t>
  </si>
  <si>
    <t>GOLAR GRAND</t>
  </si>
  <si>
    <t>VEGA NEPTUNE</t>
  </si>
  <si>
    <t>ZHENG HENG</t>
  </si>
  <si>
    <t>SOLARIS</t>
  </si>
  <si>
    <t>MAERSK PETREL</t>
  </si>
  <si>
    <t>DENSA SHARK</t>
  </si>
  <si>
    <t>GREAT CHEER</t>
  </si>
  <si>
    <t>SPLIT</t>
  </si>
  <si>
    <t>HOEGH DETROIT</t>
  </si>
  <si>
    <t>CPOASIA</t>
  </si>
  <si>
    <t>BW LORD</t>
  </si>
  <si>
    <t>PRINCIMAR GRACE</t>
  </si>
  <si>
    <t>PRIVBALTIC</t>
  </si>
  <si>
    <t xml:space="preserve">MATSU ARROW </t>
  </si>
  <si>
    <t>UNITED OCEAN</t>
  </si>
  <si>
    <t>CATHERINE MANX</t>
  </si>
  <si>
    <t>WELTRUST</t>
  </si>
  <si>
    <t>PETALIDI</t>
  </si>
  <si>
    <t>MAERSK INNOSHIMA</t>
  </si>
  <si>
    <t>DRAGO J</t>
  </si>
  <si>
    <t>GI61</t>
  </si>
  <si>
    <t>BRITISH DIAMOND</t>
  </si>
  <si>
    <t>SICHEM ANELINE</t>
  </si>
  <si>
    <t>KOTA LUMBA</t>
  </si>
  <si>
    <t>FIRST EMU</t>
  </si>
  <si>
    <t>TRUST INTEGRITY</t>
  </si>
  <si>
    <t>KOTA NIPAH</t>
  </si>
  <si>
    <t>PREMA ONE</t>
  </si>
  <si>
    <t>KORYU</t>
  </si>
  <si>
    <t>MIGHTY SERVANT 1</t>
  </si>
  <si>
    <t>MSC AJACCIO</t>
  </si>
  <si>
    <t>TENMYO MARU</t>
  </si>
  <si>
    <t>SATURNUS</t>
  </si>
  <si>
    <t>CECILIA B</t>
  </si>
  <si>
    <t>GENCO WISDOM</t>
  </si>
  <si>
    <t>CHRISTIANNA</t>
  </si>
  <si>
    <t>CMA CGM TURUOISE</t>
  </si>
  <si>
    <t>TRITON SWALLOW</t>
  </si>
  <si>
    <t>MOL GARLAND</t>
  </si>
  <si>
    <t>PRETTY IVY</t>
  </si>
  <si>
    <t>SVSFROBISHER</t>
  </si>
  <si>
    <t>SIFNOS</t>
  </si>
  <si>
    <t xml:space="preserve">GLOVIS CORONA </t>
  </si>
  <si>
    <t>MAERSK CHRISTIANSBRO</t>
  </si>
  <si>
    <t>MANIVIKI ROVER</t>
  </si>
  <si>
    <t>FREYA</t>
  </si>
  <si>
    <t>CAP STEWART</t>
  </si>
  <si>
    <t>KOTA PERMASAN</t>
  </si>
  <si>
    <t>SAPPHIRE ISLAND</t>
  </si>
  <si>
    <t>JS NARMADA</t>
  </si>
  <si>
    <t>DENSALJAGUAR</t>
  </si>
  <si>
    <t>FAIR LADY</t>
  </si>
  <si>
    <t>PINE 6</t>
  </si>
  <si>
    <t>ARNOLD MAERSK</t>
  </si>
  <si>
    <t>OSPREY 1</t>
  </si>
  <si>
    <t>VISHVA VINAY</t>
  </si>
  <si>
    <t>LISBON</t>
  </si>
  <si>
    <t>KEY EVOLUTION</t>
  </si>
  <si>
    <t>ANANGEL SAILOR</t>
  </si>
  <si>
    <t>MSC PARIS</t>
  </si>
  <si>
    <t>JS LOIRE</t>
  </si>
  <si>
    <t>DENSA JAGUAR</t>
  </si>
  <si>
    <t>STELLA ADA</t>
  </si>
  <si>
    <t xml:space="preserve">CHEMSTAR YASU  </t>
  </si>
  <si>
    <t>ELENI</t>
  </si>
  <si>
    <t>MT.CHEMROUTE BRILLIANT</t>
  </si>
  <si>
    <t>BEISKTAS TURKMENISTAN</t>
  </si>
  <si>
    <t>FEDORA</t>
  </si>
  <si>
    <t>INGWAR SELMER</t>
  </si>
  <si>
    <t>MONA FRONTIER</t>
  </si>
  <si>
    <t>CEMTEX CREATION</t>
  </si>
  <si>
    <t>WHITE KINGDOM</t>
  </si>
  <si>
    <t>FULVIA</t>
  </si>
  <si>
    <t>LIAN CHUAN SHENG NO.66</t>
  </si>
  <si>
    <t xml:space="preserve">JS NARMADA </t>
  </si>
  <si>
    <t>STARGAMMA</t>
  </si>
  <si>
    <t>EVER RACER</t>
  </si>
  <si>
    <t>ANNA-MARIA</t>
  </si>
  <si>
    <t>MIMOSA AFRICANA</t>
  </si>
  <si>
    <t>GRAND CHOICE</t>
  </si>
  <si>
    <t>THOR FORTUNE</t>
  </si>
  <si>
    <t>DS REPUBLIC</t>
  </si>
  <si>
    <t xml:space="preserve">SAPPHIRE ISLAND </t>
  </si>
  <si>
    <t>JBU MAAS</t>
  </si>
  <si>
    <t>NORDIC AURORA</t>
  </si>
  <si>
    <t>SONANGOL HUILA</t>
  </si>
  <si>
    <t>BOW TRIDENT</t>
  </si>
  <si>
    <t>WELFINE</t>
  </si>
  <si>
    <t>CSCL MANZANILLO</t>
  </si>
  <si>
    <t>NILEDUTCH GIRAFFE</t>
  </si>
  <si>
    <t xml:space="preserve">MUNTGRACHT </t>
  </si>
  <si>
    <t>PINE6</t>
  </si>
  <si>
    <t>SPRING RAINBOW</t>
  </si>
  <si>
    <t>LNG OGUN</t>
  </si>
  <si>
    <t>MV WILD ROSE</t>
  </si>
  <si>
    <t>GI</t>
  </si>
  <si>
    <t>FOUR COAL</t>
  </si>
  <si>
    <t>ROBERTO RIZZO</t>
  </si>
  <si>
    <t>AMENDED</t>
  </si>
  <si>
    <t>WILD ROSE</t>
  </si>
  <si>
    <t>ANANGEL SOLIDARITY</t>
  </si>
  <si>
    <t>DEEPWATER ASGARD</t>
  </si>
  <si>
    <t>LOUIS S</t>
  </si>
  <si>
    <t>FAIRCHEM BIRDIE</t>
  </si>
  <si>
    <t>NINGBO SEA LION</t>
  </si>
  <si>
    <t>GI64</t>
  </si>
  <si>
    <t>GI63</t>
  </si>
  <si>
    <t>GI62</t>
  </si>
  <si>
    <t>MAERSK SEMBAWANG</t>
  </si>
  <si>
    <t>BIG FISH</t>
  </si>
  <si>
    <t>STEEL INTEGRITY</t>
  </si>
  <si>
    <t>YASA PEMBE</t>
  </si>
  <si>
    <t>POLYMNIA</t>
  </si>
  <si>
    <t>STOLT HILL</t>
  </si>
  <si>
    <t>STOLT GLORY</t>
  </si>
  <si>
    <t>PAMIR</t>
  </si>
  <si>
    <t>CLEAN FORCE</t>
  </si>
  <si>
    <t>SBI CAKEWALK</t>
  </si>
  <si>
    <t>PEPPINO BOTTIGLIERI</t>
  </si>
  <si>
    <t>BREVIK BRIDGE</t>
  </si>
  <si>
    <t>SIRA</t>
  </si>
  <si>
    <t>JA LOIRE</t>
  </si>
  <si>
    <t>SILVERFJORD</t>
  </si>
  <si>
    <t>SAFMARINE CHACHAI</t>
  </si>
  <si>
    <t>BARDU</t>
  </si>
  <si>
    <t>GENCO MAXIMUS</t>
  </si>
  <si>
    <t>FRONTIER EXPLORER</t>
  </si>
  <si>
    <t>SYDNEY</t>
  </si>
  <si>
    <t>SCF SAYAN</t>
  </si>
  <si>
    <t>CMA CGM LA TRAVIATA</t>
  </si>
  <si>
    <t>PEPPINOBOTTIGLIERI</t>
  </si>
  <si>
    <t>JIA TONG</t>
  </si>
  <si>
    <t>GUOFENG ENTERPRISE</t>
  </si>
  <si>
    <t>SHENLONG SPIRIT</t>
  </si>
  <si>
    <t>KANDILOUSA</t>
  </si>
  <si>
    <t>QING MAY</t>
  </si>
  <si>
    <t>ADRIAN SCHULTE</t>
  </si>
  <si>
    <t>SANTA REGINA</t>
  </si>
  <si>
    <t>Q SUE</t>
  </si>
  <si>
    <t>MV CAPETAN COSTAS S</t>
  </si>
  <si>
    <t>MAERSK ELGIN</t>
  </si>
  <si>
    <t>TAI HARVEST</t>
  </si>
  <si>
    <t>MSC TOMOKO</t>
  </si>
  <si>
    <t>EVER REWARD</t>
  </si>
  <si>
    <t>MINERVA</t>
  </si>
  <si>
    <t xml:space="preserve">MAIL SERVER DOWN </t>
  </si>
  <si>
    <t>BIWA ARROW</t>
  </si>
  <si>
    <t>PEDHOULAS FIGHTER</t>
  </si>
  <si>
    <t>GEORGE S</t>
  </si>
  <si>
    <t>METEORA</t>
  </si>
  <si>
    <t>SERENITY ACE</t>
  </si>
  <si>
    <t>DENSA COBRA</t>
  </si>
  <si>
    <t>SAN ANTONIO</t>
  </si>
  <si>
    <t>FAIRLIFT</t>
  </si>
  <si>
    <t>AGIA MARKELLA</t>
  </si>
  <si>
    <t>AGIOS MINAS</t>
  </si>
  <si>
    <t>BERGE VIK</t>
  </si>
  <si>
    <t>GOTTFRIED SCHULTE</t>
  </si>
  <si>
    <t xml:space="preserve">BERGAMOT ACE </t>
  </si>
  <si>
    <t>WAPPEN VON BAYERN</t>
  </si>
  <si>
    <t>ATHENIAN PHOENIX</t>
  </si>
  <si>
    <t>POSH XANADU</t>
  </si>
  <si>
    <t>GULF MUTTRAH</t>
  </si>
  <si>
    <t>XINGFUSONG</t>
  </si>
  <si>
    <t>SALVERITAS</t>
  </si>
  <si>
    <t>MAGIC STRIKER</t>
  </si>
  <si>
    <t>M.V.GRAND PAVO</t>
  </si>
  <si>
    <t>M.V.ZHE HAI 505</t>
  </si>
  <si>
    <t>XINHAITONG 8</t>
  </si>
  <si>
    <t>TIGER SOUTH</t>
  </si>
  <si>
    <t>SAN CLEMENTE</t>
  </si>
  <si>
    <t>AFRICAN BUZZARD</t>
  </si>
  <si>
    <t>MARESICULUM</t>
  </si>
  <si>
    <t>ARUNA HULYA</t>
  </si>
  <si>
    <t>MV VOYAGER</t>
  </si>
  <si>
    <t>CMA CGM STRAUSS</t>
  </si>
  <si>
    <t>AMINE BULKER</t>
  </si>
  <si>
    <t>ROYAL KLIPPER</t>
  </si>
  <si>
    <t>C.SUMMIT</t>
  </si>
  <si>
    <t>BLUE MASTER II</t>
  </si>
  <si>
    <t>PACIFICVENUS</t>
  </si>
  <si>
    <t>CMA CGM CHOPIN</t>
  </si>
  <si>
    <t>SYLVIE</t>
  </si>
  <si>
    <t xml:space="preserve">MARIA V. LIVANOS </t>
  </si>
  <si>
    <t>MERKURCLOUD</t>
  </si>
  <si>
    <t>MSC EUGENIA</t>
  </si>
  <si>
    <t>NAVIOS ASTRA</t>
  </si>
  <si>
    <t>SEROJA ENAM</t>
  </si>
  <si>
    <t>E.R.BRISTOL</t>
  </si>
  <si>
    <t>VEGA ARIES</t>
  </si>
  <si>
    <t>MSC NILGUN</t>
  </si>
  <si>
    <t>DENSAJAGUAR</t>
  </si>
  <si>
    <t>MERLIN</t>
  </si>
  <si>
    <t>BW BIRCH</t>
  </si>
  <si>
    <t>CATCH 22</t>
  </si>
  <si>
    <t>CAPE ISTANBUL</t>
  </si>
  <si>
    <t xml:space="preserve">LEOPOLD LD </t>
  </si>
  <si>
    <t>PACIFIC MELTEM</t>
  </si>
  <si>
    <t>CHINA STEEL RESPONSIBILITY</t>
  </si>
  <si>
    <t>SVENJA</t>
  </si>
  <si>
    <t>CAPE PEONY</t>
  </si>
  <si>
    <t>ASIA ENERGY</t>
  </si>
  <si>
    <t>LOWLANDS KAMSAR</t>
  </si>
  <si>
    <t>NUEVA ESPERANZA</t>
  </si>
  <si>
    <t>M.V FULL KUO SHIN</t>
  </si>
  <si>
    <t>CANOPUS LEADER</t>
  </si>
  <si>
    <t>OPAL ACE</t>
  </si>
  <si>
    <t xml:space="preserve">M.V.PANASIATIC </t>
  </si>
  <si>
    <t>M.V.PANASIATIC</t>
  </si>
  <si>
    <t xml:space="preserve">PACIFIC  TRUST </t>
  </si>
  <si>
    <t>M/V FEEDOM LINE</t>
  </si>
  <si>
    <t>MV CAPE ISLAND</t>
  </si>
  <si>
    <t>SEA VENUS</t>
  </si>
  <si>
    <t>CORRECTED ETA DATE</t>
  </si>
  <si>
    <t>EUGENIE</t>
  </si>
  <si>
    <t>SPAR NEPTUN</t>
  </si>
  <si>
    <t>CATTLEYA ACE</t>
  </si>
  <si>
    <t>KOSMAS V</t>
  </si>
  <si>
    <t xml:space="preserve">KOTA SABAS </t>
  </si>
  <si>
    <t>JPO VOLANS</t>
  </si>
  <si>
    <t>BANAK</t>
  </si>
  <si>
    <t>MAERSK BRISTOL</t>
  </si>
  <si>
    <t>STENA CRYSTAL SKY</t>
  </si>
  <si>
    <t>CAPE RAY</t>
  </si>
  <si>
    <t>MORNING CLAIRE</t>
  </si>
  <si>
    <t>WILD COSMOS</t>
  </si>
  <si>
    <t>GENMAR POSEIDON</t>
  </si>
  <si>
    <t xml:space="preserve">CLAMOR SCHULTE  </t>
  </si>
  <si>
    <t>MARVELOUS ACE</t>
  </si>
  <si>
    <t>JPO TAURUS</t>
  </si>
  <si>
    <t>EIRINI L</t>
  </si>
  <si>
    <t xml:space="preserve">MAERSK LEON </t>
  </si>
  <si>
    <t>HOLSTEIN EXPRESS</t>
  </si>
  <si>
    <t>PECOS</t>
  </si>
  <si>
    <t>GREAT PEACE</t>
  </si>
  <si>
    <t>UACC IBN AL ATHEER</t>
  </si>
  <si>
    <t>ATLAS</t>
  </si>
  <si>
    <t>AWOBASAN MARU</t>
  </si>
  <si>
    <t>ISKANDAR</t>
  </si>
  <si>
    <t xml:space="preserve"> ATLAS</t>
  </si>
  <si>
    <t>MARIOLINA DE CARLINI</t>
  </si>
  <si>
    <t>LNG BENUE</t>
  </si>
  <si>
    <t>PANFORCE</t>
  </si>
  <si>
    <t>DENSA LEOPARD</t>
  </si>
  <si>
    <t>BBC FUJI</t>
  </si>
  <si>
    <t>FRIA</t>
  </si>
  <si>
    <t>DOROTHEA OLDENDORFF</t>
  </si>
  <si>
    <t>DESERT SPRING</t>
  </si>
  <si>
    <t xml:space="preserve">SONANGOL SAMBIZANGA </t>
  </si>
  <si>
    <t>MSC LEVINA</t>
  </si>
  <si>
    <t>CAPE VICTORY</t>
  </si>
  <si>
    <t>LORD BYRON</t>
  </si>
  <si>
    <t>SEROJA TIGA</t>
  </si>
  <si>
    <t>UOS EXPLORER</t>
  </si>
  <si>
    <t>THORCO LINEAGE</t>
  </si>
  <si>
    <t xml:space="preserve">TOMAR </t>
  </si>
  <si>
    <t>BERMUDA</t>
  </si>
  <si>
    <t>SILVER TRADE</t>
  </si>
  <si>
    <t>THREE SASKIAS</t>
  </si>
  <si>
    <t>MV KAPETAN TRADER II</t>
  </si>
  <si>
    <t xml:space="preserve">DAIO EXCELSIOR </t>
  </si>
  <si>
    <t>BERGE  KIBO</t>
  </si>
  <si>
    <t>HOEGH CHIBA</t>
  </si>
  <si>
    <t xml:space="preserve">RECTIFIED J FIELD </t>
  </si>
  <si>
    <t>SEACOR EXPRESS</t>
  </si>
  <si>
    <t xml:space="preserve">JS AMAZON </t>
  </si>
  <si>
    <t>CAP ANDREAS</t>
  </si>
  <si>
    <t>TRAMPER</t>
  </si>
  <si>
    <t>KOTA ANGGERIK</t>
  </si>
  <si>
    <t>FRONT THOR</t>
  </si>
  <si>
    <t>ANNA OLDENDORFF</t>
  </si>
  <si>
    <t>YANGTZE SPIRIT</t>
  </si>
  <si>
    <t>MOL NALA</t>
  </si>
  <si>
    <t>HOPE I</t>
  </si>
  <si>
    <t>GREATSHIP ROOPA</t>
  </si>
  <si>
    <t>TALENT</t>
  </si>
  <si>
    <t>MSC ARBATAX</t>
  </si>
  <si>
    <t>CORALSEA</t>
  </si>
  <si>
    <t>TRANS SHANGHAI</t>
  </si>
  <si>
    <t>HOKUETSU HOPE II</t>
  </si>
  <si>
    <t>AQUABELLA</t>
  </si>
  <si>
    <t>LEOPOLD OLDENDORFF</t>
  </si>
  <si>
    <t>AZUL FORTUNA</t>
  </si>
  <si>
    <t>AKADEMIK ALEKSANDR KARPINSKIY</t>
  </si>
  <si>
    <t>AP SVETI VLAHO</t>
  </si>
  <si>
    <t>TELLEVIKEN</t>
  </si>
  <si>
    <t>FULL KUO SHIN</t>
  </si>
  <si>
    <t>TAI FU NO.3</t>
  </si>
  <si>
    <t>MOL ADVANTAGE</t>
  </si>
  <si>
    <t xml:space="preserve">DENSA LEOPARD </t>
  </si>
  <si>
    <t>PRIMROSE ACE</t>
  </si>
  <si>
    <t>CAPE VENTURE</t>
  </si>
  <si>
    <t>RUI CHANG HAI</t>
  </si>
  <si>
    <t>IKARIA ANGEL</t>
  </si>
  <si>
    <t>BERGEN MAX</t>
  </si>
  <si>
    <t>PAXI</t>
  </si>
  <si>
    <t>DON FRANE BULIC</t>
  </si>
  <si>
    <t xml:space="preserve">COMARCO MERLIN </t>
  </si>
  <si>
    <t>MV AQUAGLORY</t>
  </si>
  <si>
    <t>ATLANTIC EAGLE</t>
  </si>
  <si>
    <t>PONTOVREMON</t>
  </si>
  <si>
    <t>CELSIUS MANHATTAN</t>
  </si>
  <si>
    <t>REBEKKA</t>
  </si>
  <si>
    <t>SAFFO</t>
  </si>
  <si>
    <t>SAN PEDRO</t>
  </si>
  <si>
    <t xml:space="preserve">RAHI </t>
  </si>
  <si>
    <t>ANNETTE-S</t>
  </si>
  <si>
    <t>BRITISH SAPPHIRE</t>
  </si>
  <si>
    <t>SCARLET ISLAND</t>
  </si>
  <si>
    <t>GHETTY BOTTIGLIERI</t>
  </si>
  <si>
    <t>COS KNIGHT</t>
  </si>
  <si>
    <t>SAGAR SHAKTI</t>
  </si>
  <si>
    <t>GLOVIS CROWN</t>
  </si>
  <si>
    <t>POLARSTERN</t>
  </si>
  <si>
    <t>ANUKETAMBER</t>
  </si>
  <si>
    <t>MAERSK SAIGON</t>
  </si>
  <si>
    <t>JIAOLONG SPIRIT</t>
  </si>
  <si>
    <t>ZEALAND ROTTERDAM</t>
  </si>
  <si>
    <t>FRONTIER KOTOBUKI</t>
  </si>
  <si>
    <t>JAYA VIGILANT</t>
  </si>
  <si>
    <t xml:space="preserve">M/V ZEALAND ROTTERDAM </t>
  </si>
  <si>
    <t>SEEB</t>
  </si>
  <si>
    <t>YANGTZE NOVA</t>
  </si>
  <si>
    <t>MV SEA ATHENA</t>
  </si>
  <si>
    <t xml:space="preserve">GLOVIS CARDINAL </t>
  </si>
  <si>
    <t>MV ATLAS</t>
  </si>
  <si>
    <t>LNG ONDO</t>
  </si>
  <si>
    <t>M/V FREEDOM LINE</t>
  </si>
  <si>
    <t>V GREEN HERON</t>
  </si>
  <si>
    <t>KOTA LAJU</t>
  </si>
  <si>
    <t>JORK</t>
  </si>
  <si>
    <t>IVS BEACHWOOD</t>
  </si>
  <si>
    <t>UACC SOUND</t>
  </si>
  <si>
    <t>SYPRESS</t>
  </si>
  <si>
    <t>MELOS</t>
  </si>
  <si>
    <t>MV ALAM MANIS</t>
  </si>
  <si>
    <t>STAR ELEONORA</t>
  </si>
  <si>
    <t>MAERSK SERANGOON</t>
  </si>
  <si>
    <t>BAHRI TRADER</t>
  </si>
  <si>
    <t>FREEDOM LINE</t>
  </si>
  <si>
    <t>MOL PARTNER</t>
  </si>
  <si>
    <t>K. AMBER</t>
  </si>
  <si>
    <t>MEARSK SERANGOON</t>
  </si>
  <si>
    <t>YONG LI</t>
  </si>
  <si>
    <t>TRENTA</t>
  </si>
  <si>
    <t>LS JACOBA</t>
  </si>
  <si>
    <t>DIAPOROS</t>
  </si>
  <si>
    <t>BW PEONY</t>
  </si>
  <si>
    <t>BIANCO DAN</t>
  </si>
  <si>
    <t>7-SEAS</t>
  </si>
  <si>
    <t>LAYLA</t>
  </si>
  <si>
    <t>GOLDEN WISH</t>
  </si>
  <si>
    <t>CSB PROSPERITY</t>
  </si>
  <si>
    <t>BOW FIRDA</t>
  </si>
  <si>
    <t>HARU</t>
  </si>
  <si>
    <t>RIG ANDROMEDA</t>
  </si>
  <si>
    <t>MARIELENA</t>
  </si>
  <si>
    <t xml:space="preserve">ASIAN GLORY </t>
  </si>
  <si>
    <t>GREAT CALM</t>
  </si>
  <si>
    <t xml:space="preserve">FOREST COSTA RICA </t>
  </si>
  <si>
    <t>CSCL OCEANIA</t>
  </si>
  <si>
    <t>AURELIA</t>
  </si>
  <si>
    <t>CAPE BARI</t>
  </si>
  <si>
    <t>AL WUKIR</t>
  </si>
  <si>
    <t>YASA AYSEN</t>
  </si>
  <si>
    <t>JIN MEI</t>
  </si>
  <si>
    <t>GLOVIS CARAVEL</t>
  </si>
  <si>
    <t>TW MANILA</t>
  </si>
  <si>
    <t>HALIT BEY</t>
  </si>
  <si>
    <t>INDUS VICTORY</t>
  </si>
  <si>
    <t>DOUBLE MIRACLE</t>
  </si>
  <si>
    <t>WISE YOUNG</t>
  </si>
  <si>
    <t>EQUATOR PROSPER</t>
  </si>
  <si>
    <t>IRON QUEEN</t>
  </si>
  <si>
    <t>BULK MALAYSIA</t>
  </si>
  <si>
    <t>VENUS HISTORY</t>
  </si>
  <si>
    <t>CMA CGM ROSSINI</t>
  </si>
  <si>
    <t>TORRENTE</t>
  </si>
  <si>
    <t>SAILING SKY</t>
  </si>
  <si>
    <t>AMAZING</t>
  </si>
  <si>
    <t xml:space="preserve">BRITTA MAERSK </t>
  </si>
  <si>
    <t>GREAT SCENERY</t>
  </si>
  <si>
    <t>KOTA BERLIAN</t>
  </si>
  <si>
    <t>OCEAN OPAL</t>
  </si>
  <si>
    <t>PRINCIMAR EQUINOX</t>
  </si>
  <si>
    <t>GENCO HADRIAN</t>
  </si>
  <si>
    <t>MV CEMARA</t>
  </si>
  <si>
    <t>M/V WISE YOUNG</t>
  </si>
  <si>
    <t xml:space="preserve">JS MISSOURI </t>
  </si>
  <si>
    <t>ANGEL NO. 3</t>
  </si>
  <si>
    <t>M.V MARE TRAVELLER</t>
  </si>
  <si>
    <t>THOR MAGNHILD</t>
  </si>
  <si>
    <t>PACIFIC VENUS</t>
  </si>
  <si>
    <t>K.AMBER</t>
  </si>
  <si>
    <t>HOEGH YOKOHAMA</t>
  </si>
  <si>
    <t>GREAT SONG</t>
  </si>
  <si>
    <t xml:space="preserve">DORIC </t>
  </si>
  <si>
    <t>HANJIN RAS TANURA</t>
  </si>
  <si>
    <t>JIN DA LING</t>
  </si>
  <si>
    <t xml:space="preserve">ENERGY PRIDE </t>
  </si>
  <si>
    <t>CEMARA</t>
  </si>
  <si>
    <t>MV GREY FOX</t>
  </si>
  <si>
    <t>VEGA VENUS</t>
  </si>
  <si>
    <t>COSTAS L</t>
  </si>
  <si>
    <t>KOSMOS</t>
  </si>
  <si>
    <t>JUPITER CHARM</t>
  </si>
  <si>
    <t>MV SFL HUMBER</t>
  </si>
  <si>
    <t>GLOVIS SPLENDOR</t>
  </si>
  <si>
    <t xml:space="preserve">MV CAECILIA SCHULTE </t>
  </si>
  <si>
    <t xml:space="preserve">NAVIOS ULYSSES </t>
  </si>
  <si>
    <t xml:space="preserve">M.V.UNITED SERENITY </t>
  </si>
  <si>
    <t>NORTHERN EXPLORER</t>
  </si>
  <si>
    <t>NCS BEIJING</t>
  </si>
  <si>
    <t>HANJIN MARUGAME</t>
  </si>
  <si>
    <t>CHALLENGE POINT</t>
  </si>
  <si>
    <t>PORTAGE</t>
  </si>
  <si>
    <t>GAS COLUMBIA</t>
  </si>
  <si>
    <t>FILIA GLORY</t>
  </si>
  <si>
    <t>ISABELITA</t>
  </si>
  <si>
    <t>M.V. FRONTIER ISLAND</t>
  </si>
  <si>
    <t>SIGMA INTEGRITY</t>
  </si>
  <si>
    <t>GSL AFRICA</t>
  </si>
  <si>
    <t>QI LIN SONG</t>
  </si>
  <si>
    <t>MV PORTAGE</t>
  </si>
  <si>
    <t>BBC PERU</t>
  </si>
  <si>
    <t>RED CEDAR</t>
  </si>
  <si>
    <t>ALAN VELIKI</t>
  </si>
  <si>
    <t>BELGRAVIA</t>
  </si>
  <si>
    <t>DORIC</t>
  </si>
  <si>
    <t>LIAN SHUN HU</t>
  </si>
  <si>
    <t xml:space="preserve">JIN HAO </t>
  </si>
  <si>
    <t>RAINBOW WARRIOR</t>
  </si>
  <si>
    <t>LNG BORNO</t>
  </si>
  <si>
    <t>CAPE HERON</t>
  </si>
  <si>
    <t>JOSCO HANGZHOU</t>
  </si>
  <si>
    <t>PORT SHANGHAI</t>
  </si>
  <si>
    <t>POAVOSA WISDOM VIII</t>
  </si>
  <si>
    <t>PUPPIS OCEAN</t>
  </si>
  <si>
    <t>NAVIOS BONHEUR</t>
  </si>
  <si>
    <t>UBC LIMAS</t>
  </si>
  <si>
    <t xml:space="preserve">ZIM PACIFIC </t>
  </si>
  <si>
    <t>ANNA-S</t>
  </si>
  <si>
    <t>SOUND FUTURE</t>
  </si>
  <si>
    <t>ORION III</t>
  </si>
  <si>
    <t>EVNIA</t>
  </si>
  <si>
    <t xml:space="preserve">JS GARONNE </t>
  </si>
  <si>
    <t>FAITH</t>
  </si>
  <si>
    <t>MORSTON</t>
  </si>
  <si>
    <t>MSC JEMIMA</t>
  </si>
  <si>
    <t>PTOLEMY</t>
  </si>
  <si>
    <t>RZS HARMONY</t>
  </si>
  <si>
    <t>IVS KINGBIRD</t>
  </si>
  <si>
    <t>KRASKINO</t>
  </si>
  <si>
    <t>CHEMSTAR YASU</t>
  </si>
  <si>
    <t xml:space="preserve">ALPINE MAGIC </t>
  </si>
  <si>
    <t>PRINCIMAR COURAGE</t>
  </si>
  <si>
    <t xml:space="preserve"> LS JACOBA</t>
  </si>
  <si>
    <t>GRAND CONCORD</t>
  </si>
  <si>
    <t xml:space="preserve"> ARKAS</t>
  </si>
  <si>
    <t>MERMAID ACE</t>
  </si>
  <si>
    <t>LAKE DOLPHIN</t>
  </si>
  <si>
    <t>RAMLAH</t>
  </si>
  <si>
    <t>CERVIA</t>
  </si>
  <si>
    <t>IKAN SELAYANG</t>
  </si>
  <si>
    <t>DS VENTURE</t>
  </si>
  <si>
    <t>SILVER GINNY</t>
  </si>
  <si>
    <t>SIVERGINNY</t>
  </si>
  <si>
    <t>MAERSK STEPNICA</t>
  </si>
  <si>
    <t>FORMOSABULK CLEMENT</t>
  </si>
  <si>
    <t>PACIFIC PRIMATE</t>
  </si>
  <si>
    <t>VOGECARRIER</t>
  </si>
  <si>
    <t>TALASSA</t>
  </si>
  <si>
    <t>KAVO MANALI</t>
  </si>
  <si>
    <t>KINIKAWA MARU</t>
  </si>
  <si>
    <t xml:space="preserve">CYPRESS ARROW </t>
  </si>
  <si>
    <t>OCEAN ETERNITY</t>
  </si>
  <si>
    <t>CAPE OLIVE</t>
  </si>
  <si>
    <t>MAIA</t>
  </si>
  <si>
    <t>GIANNIS</t>
  </si>
  <si>
    <t>LNG KANO</t>
  </si>
  <si>
    <t>KOTA SEJARAH</t>
  </si>
  <si>
    <t>GASLOG SYDNEY</t>
  </si>
  <si>
    <t>NORDIC VEGA</t>
  </si>
  <si>
    <t>GENUINE ACE</t>
  </si>
  <si>
    <t>SHIOSAI</t>
  </si>
  <si>
    <t>SOUTHERN JAGUAR</t>
  </si>
  <si>
    <t>SILVRETTA</t>
  </si>
  <si>
    <t>BARRIER</t>
  </si>
  <si>
    <t>ASISA ENERGY</t>
  </si>
  <si>
    <t>STRELITZIA</t>
  </si>
  <si>
    <t>CMA CGM AFRICA TWO</t>
  </si>
  <si>
    <t>KANG FU</t>
  </si>
  <si>
    <t>MELTEMI</t>
  </si>
  <si>
    <t>AMAPOLA</t>
  </si>
  <si>
    <t>KINATSI</t>
  </si>
  <si>
    <t>GLOVIS SUMMIT</t>
  </si>
  <si>
    <t>NAVE BUENA</t>
  </si>
  <si>
    <t>LIBERTY GRACE</t>
  </si>
  <si>
    <t>LIBERTY ACE</t>
  </si>
  <si>
    <t xml:space="preserve">SILVRETTA </t>
  </si>
  <si>
    <t>CAPE BENAT</t>
  </si>
  <si>
    <t>GENCO LOIRE</t>
  </si>
  <si>
    <t>HOKUETSU CENTURY</t>
  </si>
  <si>
    <t>ERHAN</t>
  </si>
  <si>
    <t>RUGIA</t>
  </si>
  <si>
    <t>ELEKTRA</t>
  </si>
  <si>
    <t>E.R.BILBAO</t>
  </si>
  <si>
    <t>THOR INTEGRITY</t>
  </si>
  <si>
    <t>TARIFA</t>
  </si>
  <si>
    <t>NORTHERN DECISION</t>
  </si>
  <si>
    <t>CAP SAN SOUNIO</t>
  </si>
  <si>
    <t>PUFFIN BULKER</t>
  </si>
  <si>
    <t>JIN JI</t>
  </si>
  <si>
    <t>SAGA FRAM</t>
  </si>
  <si>
    <t>SHIRAKAMI</t>
  </si>
  <si>
    <t>SEA DIAS</t>
  </si>
  <si>
    <t>MAPLE GROVE</t>
  </si>
  <si>
    <t>BERGE DENALI</t>
  </si>
  <si>
    <t>PUMA</t>
  </si>
  <si>
    <t>OCEAN LADY</t>
  </si>
  <si>
    <t>DL COSMOS</t>
  </si>
  <si>
    <t>DOUBLE PRESTIGE</t>
  </si>
  <si>
    <t xml:space="preserve"> NEW YORK</t>
  </si>
  <si>
    <t>LIWIA P</t>
  </si>
  <si>
    <t>NEW YORK</t>
  </si>
  <si>
    <t>RM DYNASTY</t>
  </si>
  <si>
    <t>YASA FORTUNE</t>
  </si>
  <si>
    <t>MARE SICULUM</t>
  </si>
  <si>
    <t>AGIA</t>
  </si>
  <si>
    <t>AGIA EIRINI</t>
  </si>
  <si>
    <t>HOEGH SYDNEY</t>
  </si>
  <si>
    <t>HOEGH LONDON</t>
  </si>
  <si>
    <t>GLOVIS CHAMPION</t>
  </si>
  <si>
    <t>MSC YOKOHAMA</t>
  </si>
  <si>
    <t>TAI PROMOTION</t>
  </si>
  <si>
    <t>JOLLY DIMANTE</t>
  </si>
  <si>
    <t>JIALONG SPIRIT</t>
  </si>
  <si>
    <t>MTM PRINCESS</t>
  </si>
  <si>
    <t>AGIA FILOTHEI</t>
  </si>
  <si>
    <t>OCEAN DESTINY</t>
  </si>
  <si>
    <t>STAR OF ABU DHABI</t>
  </si>
  <si>
    <t>UNITED JOURNEY</t>
  </si>
  <si>
    <t>CALY MANX</t>
  </si>
  <si>
    <t>KING YUKON</t>
  </si>
  <si>
    <t>XINCHANGHAI</t>
  </si>
  <si>
    <t>TUODU 6</t>
  </si>
  <si>
    <t>THEOFANO STAR</t>
  </si>
  <si>
    <t>DALIAN STAR D</t>
  </si>
  <si>
    <t>COSCO WUYISHAN</t>
  </si>
  <si>
    <t>INTERNET AND EMAIL DOWN AT 09/0540UTC</t>
  </si>
  <si>
    <t>IVER AMBITION</t>
  </si>
  <si>
    <t>STOLT TOPAZ</t>
  </si>
  <si>
    <t>REGNO MARINUS</t>
  </si>
  <si>
    <t>CF DIAMOND</t>
  </si>
  <si>
    <t>SOSHANGANA</t>
  </si>
  <si>
    <t>THORCO COUGAR</t>
  </si>
  <si>
    <t>NEPTUNE PIONEER</t>
  </si>
  <si>
    <t>AM EXPRESS</t>
  </si>
  <si>
    <t>E.R. BILBAO</t>
  </si>
  <si>
    <t>STOLT MOUNTAIN</t>
  </si>
  <si>
    <t>OSLO TRADER</t>
  </si>
  <si>
    <t>BRILLIAN PIONEER</t>
  </si>
  <si>
    <t>BOW FAITH</t>
  </si>
  <si>
    <t>KOTA NAZAR</t>
  </si>
  <si>
    <t>TAI FU STAR</t>
  </si>
  <si>
    <t>AVIONA</t>
  </si>
  <si>
    <t>SASA</t>
  </si>
  <si>
    <t>LNG ENUGU</t>
  </si>
  <si>
    <t>FINESSE</t>
  </si>
  <si>
    <t>OCEAN TRADER 1</t>
  </si>
  <si>
    <t>PANORMITIS.AV</t>
  </si>
  <si>
    <t>MAERSK LETICIA</t>
  </si>
  <si>
    <t>AL KOUT</t>
  </si>
  <si>
    <t>GREAT ZHOU</t>
  </si>
  <si>
    <t>BEETHOVEN</t>
  </si>
  <si>
    <t>YANGZE 8</t>
  </si>
  <si>
    <t>PRE ARRIVAL RECEIVED 09-02-2015</t>
  </si>
  <si>
    <t xml:space="preserve">COPENSHIP AFRICA </t>
  </si>
  <si>
    <t>ALICE</t>
  </si>
  <si>
    <t>SAN FERNANDO</t>
  </si>
  <si>
    <t>THORCO SERENITY</t>
  </si>
  <si>
    <t>ETERNAL GRACE</t>
  </si>
  <si>
    <t>PRE ARRIVAL RECEIVED 07-02-2015</t>
  </si>
  <si>
    <t>ANNE METTE BULKER</t>
  </si>
  <si>
    <t>FRONT KATHRINE</t>
  </si>
  <si>
    <t>HANJIN ROSTOCK</t>
  </si>
  <si>
    <t>BERNINA</t>
  </si>
  <si>
    <t>MARITIME PUTIAN</t>
  </si>
  <si>
    <t xml:space="preserve">HIBISCUS </t>
  </si>
  <si>
    <t>DENSA SEAL</t>
  </si>
  <si>
    <t xml:space="preserve">TERAS HYDRA 3 </t>
  </si>
  <si>
    <t>FD GENNARO AURILIA</t>
  </si>
  <si>
    <t>OVERSEAS FRAN</t>
  </si>
  <si>
    <t xml:space="preserve">CORSAIR </t>
  </si>
  <si>
    <t>SA FORTIUS</t>
  </si>
  <si>
    <t>GREEN KARMOY</t>
  </si>
  <si>
    <t>KM YOKOHAMA</t>
  </si>
  <si>
    <t>NILEDUTCH ELEPHANT</t>
  </si>
  <si>
    <t>HERO</t>
  </si>
  <si>
    <t>SPIEROOG</t>
  </si>
  <si>
    <t>FRONT FORCE</t>
  </si>
  <si>
    <t>CMA CGM AFRICA THREE</t>
  </si>
  <si>
    <t>MAERSK SANTANA</t>
  </si>
  <si>
    <t>GEORGE P</t>
  </si>
  <si>
    <t>MARIA G.O.</t>
  </si>
  <si>
    <t>LOWLANDS ERICA</t>
  </si>
  <si>
    <t>UOS NAVIGATOR</t>
  </si>
  <si>
    <t>AMENDMENT</t>
  </si>
  <si>
    <t>OCEAN SAPPHIRE</t>
  </si>
  <si>
    <t>CASTLEGATE</t>
  </si>
  <si>
    <t xml:space="preserve">BERG </t>
  </si>
  <si>
    <t>ASTURCON</t>
  </si>
  <si>
    <t>CAPE CANADA</t>
  </si>
  <si>
    <t>KOTA SATRIA</t>
  </si>
  <si>
    <t>CAPRICORN TRADER</t>
  </si>
  <si>
    <t>HANJINE SETO</t>
  </si>
  <si>
    <t>OREGON</t>
  </si>
  <si>
    <t>NORTHERN ENDEAVOUR</t>
  </si>
  <si>
    <t>PAPILLON</t>
  </si>
  <si>
    <t>FRIENDLY ISLANDS</t>
  </si>
  <si>
    <t>HANJIN SETO</t>
  </si>
  <si>
    <t>PALABORA</t>
  </si>
  <si>
    <t>FRONT ESK</t>
  </si>
  <si>
    <t>ARCTIC ID</t>
  </si>
  <si>
    <t>IDC DIAMOND</t>
  </si>
  <si>
    <t>LIBERTAS</t>
  </si>
  <si>
    <t>S.A.AGULHASII</t>
  </si>
  <si>
    <t>MOLESON</t>
  </si>
  <si>
    <t>G1</t>
  </si>
  <si>
    <t>SHANDONG HAU ZHANG</t>
  </si>
  <si>
    <t>EMAILS DOWN</t>
  </si>
  <si>
    <t>NAVARINO</t>
  </si>
  <si>
    <t>BOCHEM MUMBAI</t>
  </si>
  <si>
    <t>BULK DENMARK</t>
  </si>
  <si>
    <t>ARIES</t>
  </si>
  <si>
    <t>MYKONOS</t>
  </si>
  <si>
    <t>MAXIMUS CASTRO</t>
  </si>
  <si>
    <t>RAGA</t>
  </si>
  <si>
    <t>URSUS</t>
  </si>
  <si>
    <t>OPERA WHITE</t>
  </si>
  <si>
    <t>CAPE RAPTOR</t>
  </si>
  <si>
    <t>STELLA</t>
  </si>
  <si>
    <t>PACIFIC DREAM</t>
  </si>
  <si>
    <t>CARIBOO</t>
  </si>
  <si>
    <t>HEN SHUN</t>
  </si>
  <si>
    <t>KINGFISHER D</t>
  </si>
  <si>
    <t>UMANG</t>
  </si>
  <si>
    <t>ICARUS</t>
  </si>
  <si>
    <t>SAN FELIPE</t>
  </si>
  <si>
    <t>VELSHEDA</t>
  </si>
  <si>
    <t>GRAND VENTURE</t>
  </si>
  <si>
    <t xml:space="preserve">LENTIKIA </t>
  </si>
  <si>
    <t xml:space="preserve">GOOD LUCK I </t>
  </si>
  <si>
    <t>ANNA SCAN</t>
  </si>
  <si>
    <t xml:space="preserve">KING YUKON </t>
  </si>
  <si>
    <t>MOL GENEROSITY</t>
  </si>
  <si>
    <t>DELTA HELLAS</t>
  </si>
  <si>
    <t>AASHNA</t>
  </si>
  <si>
    <t>THOR WIND</t>
  </si>
  <si>
    <t>MARGUERITE ACE</t>
  </si>
  <si>
    <t>PRONOI R</t>
  </si>
  <si>
    <t>BERGE ODEL</t>
  </si>
  <si>
    <t>GRAND COSMO</t>
  </si>
  <si>
    <t>AMENDED FIELD J - NEXT PORT OF CALL AFTE</t>
  </si>
  <si>
    <t>POLARIS LEADER</t>
  </si>
  <si>
    <t>MSC SABRINA</t>
  </si>
  <si>
    <t>CSC AMETHYST</t>
  </si>
  <si>
    <t>CONCORD</t>
  </si>
  <si>
    <t>FRONT SERENADE</t>
  </si>
  <si>
    <t>DS VISION</t>
  </si>
  <si>
    <t>MOL PROSPERITY</t>
  </si>
  <si>
    <t>CORAL GEM</t>
  </si>
  <si>
    <t>FORMOSAPETRO CHALLENGER</t>
  </si>
  <si>
    <t>GENIUS STAR 7</t>
  </si>
  <si>
    <t>SANTA CRUZ</t>
  </si>
  <si>
    <t>MAERSK CAPE TOWN</t>
  </si>
  <si>
    <t>H S C</t>
  </si>
  <si>
    <t>THORCO AURORA</t>
  </si>
  <si>
    <t>HOKUETSU USHAKA</t>
  </si>
  <si>
    <t>HEMSEDAL SPIRIT</t>
  </si>
  <si>
    <t>MSC NICOLE</t>
  </si>
  <si>
    <t>HELLENIC G</t>
  </si>
  <si>
    <t>ANNI SELMER</t>
  </si>
  <si>
    <t xml:space="preserve">TAISEI MARU NO.24 </t>
  </si>
  <si>
    <t xml:space="preserve">FRONT FORCE </t>
  </si>
  <si>
    <t>MAERSK COPENHAGEN</t>
  </si>
  <si>
    <t>EE ENTERPRISE</t>
  </si>
  <si>
    <t>CONTI JADE</t>
  </si>
  <si>
    <t>THORCO CHALLENGER</t>
  </si>
  <si>
    <t>MARAN CLEO</t>
  </si>
  <si>
    <t>CAUTIN</t>
  </si>
  <si>
    <t>JAG PRAKASH</t>
  </si>
  <si>
    <t>HS HAYDN</t>
  </si>
  <si>
    <t xml:space="preserve">ZIM U.S.A. </t>
  </si>
  <si>
    <t>DURBAN-CSC NELSON</t>
  </si>
  <si>
    <t>ALAM MOLEK</t>
  </si>
  <si>
    <t>AMPORTCARTIER</t>
  </si>
  <si>
    <t>FAIRMOUNT GLACIER</t>
  </si>
  <si>
    <t>STELLAR MAGIC</t>
  </si>
  <si>
    <t>CYPRESS ARROW</t>
  </si>
  <si>
    <t>ASIA SPIRIT</t>
  </si>
  <si>
    <t>K GARNET</t>
  </si>
  <si>
    <t>FALCON EXPRESS</t>
  </si>
  <si>
    <t xml:space="preserve">PAC ALNATH </t>
  </si>
  <si>
    <t>JS PHOENIX</t>
  </si>
  <si>
    <t xml:space="preserve">MAERSK SENTOSA </t>
  </si>
  <si>
    <t>FRISIA</t>
  </si>
  <si>
    <t xml:space="preserve">SHOTA MARU </t>
  </si>
  <si>
    <t xml:space="preserve">CIC ELLI S </t>
  </si>
  <si>
    <t>CMB CHARDONNAY</t>
  </si>
  <si>
    <t>K.GARNET</t>
  </si>
  <si>
    <t xml:space="preserve">MARIELLA BOTTIGLIERI </t>
  </si>
  <si>
    <t>BUXLINK</t>
  </si>
  <si>
    <t>ARDENNES</t>
  </si>
  <si>
    <t>SPRING WEALTH</t>
  </si>
  <si>
    <t>STAR FIGHTER</t>
  </si>
  <si>
    <t>RUBY ACE</t>
  </si>
  <si>
    <t>BALTIC MERCUR II</t>
  </si>
  <si>
    <t>COMMON SPIRIT</t>
  </si>
  <si>
    <t xml:space="preserve">KANG SHENG </t>
  </si>
  <si>
    <t>TRIUMPH</t>
  </si>
  <si>
    <t>MARVELETTE</t>
  </si>
  <si>
    <t>NORDIC STRALSUND</t>
  </si>
  <si>
    <t>ROBUSTO</t>
  </si>
  <si>
    <t>MORNING COMPOSER</t>
  </si>
  <si>
    <t>ARDMORE SEALEADER</t>
  </si>
  <si>
    <t>DARLEAKAY</t>
  </si>
  <si>
    <t>BERGE ISHIZUCHI</t>
  </si>
  <si>
    <t>ASPRI</t>
  </si>
  <si>
    <t>DEVONGATE</t>
  </si>
  <si>
    <t>YASA ILHAN</t>
  </si>
  <si>
    <t>LORRAINE</t>
  </si>
  <si>
    <t>COHIBA</t>
  </si>
  <si>
    <t>TUOFU1</t>
  </si>
  <si>
    <t>CMA CGM WAGNER</t>
  </si>
  <si>
    <t>BW LION</t>
  </si>
  <si>
    <t>MV WISDOM</t>
  </si>
  <si>
    <t xml:space="preserve">BARRA </t>
  </si>
  <si>
    <t>SARONIC TRADER</t>
  </si>
  <si>
    <t>KSL SEATTLE</t>
  </si>
  <si>
    <t xml:space="preserve">KOTA LAYANG </t>
  </si>
  <si>
    <t>UNITY</t>
  </si>
  <si>
    <t>SSI DIGNITY</t>
  </si>
  <si>
    <t>STOVE CAMPBELL</t>
  </si>
  <si>
    <t>JIA FOISON</t>
  </si>
  <si>
    <t>Q GAYLE</t>
  </si>
  <si>
    <t>ATACAMA</t>
  </si>
  <si>
    <t>FASTNET SENTINEL</t>
  </si>
  <si>
    <t xml:space="preserve">JOSCO JINZHOU </t>
  </si>
  <si>
    <t>AMENDED FIELD J - ETA</t>
  </si>
  <si>
    <t>KYNOURIA</t>
  </si>
  <si>
    <t>FAIRCHEM MUSTANG</t>
  </si>
  <si>
    <t>BESIKTAS TURKMENISTAN</t>
  </si>
  <si>
    <t xml:space="preserve">DHT CHRIS </t>
  </si>
  <si>
    <t>TUCAPEL</t>
  </si>
  <si>
    <t>CROWNH</t>
  </si>
  <si>
    <t>LOWLANDS BRABO</t>
  </si>
  <si>
    <t>CALLIOPE P</t>
  </si>
  <si>
    <t>TORINO</t>
  </si>
  <si>
    <t>GOLDEN KAROO</t>
  </si>
  <si>
    <t>KENNY TIDE</t>
  </si>
  <si>
    <t xml:space="preserve">JS YANGTSE </t>
  </si>
  <si>
    <t>G20</t>
  </si>
  <si>
    <t>CHRISTOPH S</t>
  </si>
  <si>
    <t>TOKYO SPIRIT</t>
  </si>
  <si>
    <t>OCEAN LORD</t>
  </si>
  <si>
    <t>LR2 POLARIS</t>
  </si>
  <si>
    <t>WESTERN HONOLULU</t>
  </si>
  <si>
    <t>MARIE GRACE</t>
  </si>
  <si>
    <t>CAPE VALENCIA</t>
  </si>
  <si>
    <t>QUEENS QUAY</t>
  </si>
  <si>
    <t>SPAR CORVUS</t>
  </si>
  <si>
    <t>SERSER</t>
  </si>
  <si>
    <t>ARKAS</t>
  </si>
  <si>
    <t>GLOBAL VEGA</t>
  </si>
  <si>
    <t>MSC MANDRAKI</t>
  </si>
  <si>
    <t>MORANTO</t>
  </si>
  <si>
    <t>KLIMA</t>
  </si>
  <si>
    <t>CAPE ZENITH</t>
  </si>
  <si>
    <t>STOVE TRANSPORT</t>
  </si>
  <si>
    <t>NAVIOS ULYSSES</t>
  </si>
  <si>
    <t xml:space="preserve">KANAK PREM </t>
  </si>
  <si>
    <t>NORDIC DALIAN</t>
  </si>
  <si>
    <t>ZIM EUROPA</t>
  </si>
  <si>
    <t xml:space="preserve">IVER AMBITION </t>
  </si>
  <si>
    <t>J FIELD AMENDED</t>
  </si>
  <si>
    <t>SRI PREM VARSHA</t>
  </si>
  <si>
    <t>THOR FEARLESS</t>
  </si>
  <si>
    <t xml:space="preserve">COSCO JINGGANGSHAN </t>
  </si>
  <si>
    <t>ATLANTIC PENDANT</t>
  </si>
  <si>
    <t>CAPTAIN JOHN NP</t>
  </si>
  <si>
    <t>VILAMOURA</t>
  </si>
  <si>
    <t>PRIVLAKA</t>
  </si>
  <si>
    <t>TOP BRILLIANCE</t>
  </si>
  <si>
    <t>TUGEN</t>
  </si>
  <si>
    <t>EVELYN SCHULTE</t>
  </si>
  <si>
    <t xml:space="preserve">MT.ADELAIDE </t>
  </si>
  <si>
    <t xml:space="preserve">HANDIN TIDE </t>
  </si>
  <si>
    <t>EDELWEISS</t>
  </si>
  <si>
    <t>HOEGH TROOPER</t>
  </si>
  <si>
    <t>NEW VIGOROUS</t>
  </si>
  <si>
    <t>DOUBLE PROVIDENCE</t>
  </si>
  <si>
    <t>INDUSTRIAL KENNEDY</t>
  </si>
  <si>
    <t>LNG RIVER ORASHI</t>
  </si>
  <si>
    <t>LIMAS</t>
  </si>
  <si>
    <t>RIVER ORASHI</t>
  </si>
  <si>
    <t>AQUAVICTORY</t>
  </si>
  <si>
    <t>MAERSK KOBE</t>
  </si>
  <si>
    <t>MT GREEN SKY</t>
  </si>
  <si>
    <t>CASTA DIVA</t>
  </si>
  <si>
    <t>MOL GLOBE</t>
  </si>
  <si>
    <t>ICDAS-09</t>
  </si>
  <si>
    <t>BULK ARGENTINA</t>
  </si>
  <si>
    <t>GREEN SKY</t>
  </si>
  <si>
    <t>E.R.CANADA</t>
  </si>
  <si>
    <t>TAURUS</t>
  </si>
  <si>
    <t>KOTA BINTANG</t>
  </si>
  <si>
    <t>RAM</t>
  </si>
  <si>
    <t>FRISIA HANNOVER</t>
  </si>
  <si>
    <t>TEN YU MARU</t>
  </si>
  <si>
    <t>NEW FORTUNE</t>
  </si>
  <si>
    <t>SEDCO 707</t>
  </si>
  <si>
    <t>FRONT SIGNE</t>
  </si>
  <si>
    <t>ATLANTIC BLUE</t>
  </si>
  <si>
    <t xml:space="preserve">GARIEP </t>
  </si>
  <si>
    <t xml:space="preserve">GLOVIS MAINE </t>
  </si>
  <si>
    <t>COLORADO</t>
  </si>
  <si>
    <t>KOTA BANGGA</t>
  </si>
  <si>
    <t>C S CALVINA</t>
  </si>
  <si>
    <t>SEDCO707</t>
  </si>
  <si>
    <t>ATALANTI SB</t>
  </si>
  <si>
    <t>PYXIS MALOU</t>
  </si>
  <si>
    <t>CARLOTTA 2</t>
  </si>
  <si>
    <t>AEGIS FORTUNE</t>
  </si>
  <si>
    <t>LA PAIX</t>
  </si>
  <si>
    <t>CS CALVINA</t>
  </si>
  <si>
    <t>JAG ADITI</t>
  </si>
  <si>
    <t>ABY DIVA</t>
  </si>
  <si>
    <t>TAO STAR</t>
  </si>
  <si>
    <t>BBC OLYMPUS</t>
  </si>
  <si>
    <t>26-02-205</t>
  </si>
  <si>
    <t>ALPINE STEALTH</t>
  </si>
  <si>
    <t>PLEIADES SPIRIT</t>
  </si>
  <si>
    <t xml:space="preserve"> TAO STAR</t>
  </si>
  <si>
    <t>NICOLEMY</t>
  </si>
  <si>
    <t>RUDOLF SCHEPERS</t>
  </si>
  <si>
    <t>CELSIUS MUMBAI</t>
  </si>
  <si>
    <t>OXYGEN</t>
  </si>
  <si>
    <t>IVS RAFFLES</t>
  </si>
  <si>
    <t>RMS BUCHHOLZ</t>
  </si>
  <si>
    <t xml:space="preserve">FEDERAL MAYUMI </t>
  </si>
  <si>
    <t>TOMBARRA</t>
  </si>
  <si>
    <t>ASIAN CAPTAIN</t>
  </si>
  <si>
    <t>PROVALYS</t>
  </si>
  <si>
    <t>RED SAGE</t>
  </si>
  <si>
    <t xml:space="preserve"> KATERINA</t>
  </si>
  <si>
    <t>WUGANG ASIA</t>
  </si>
  <si>
    <t>BW LENA</t>
  </si>
  <si>
    <t>DONG-A ARTEMIS</t>
  </si>
  <si>
    <t>BBC VIRGINIA</t>
  </si>
  <si>
    <t>BALTIMORE HIGHWAY</t>
  </si>
  <si>
    <t>NORD FLEX</t>
  </si>
  <si>
    <t>THORCO ATTRACTION</t>
  </si>
  <si>
    <t>REF GI38/20TH FEBRUARY - POSSIBLE DUPLICATE MSG</t>
  </si>
  <si>
    <t>MINERAL BELGIUM</t>
  </si>
  <si>
    <t>IKAN SUDIP</t>
  </si>
  <si>
    <t>VIENNA WOOD N</t>
  </si>
  <si>
    <t>UNIVERSAL CROWN</t>
  </si>
  <si>
    <t>SPAR URSA</t>
  </si>
  <si>
    <t>TENO</t>
  </si>
  <si>
    <t>CHANG HANG MA NAO</t>
  </si>
  <si>
    <t>CIELO DI MILANO</t>
  </si>
  <si>
    <t>WUGUISHAN</t>
  </si>
  <si>
    <t>HELANE</t>
  </si>
  <si>
    <t>ANANGEL ELEGANCE</t>
  </si>
  <si>
    <t>LNG AKWA IBOM</t>
  </si>
  <si>
    <t>MYCENAE</t>
  </si>
  <si>
    <t>CARTAGENA TRADER</t>
  </si>
  <si>
    <t xml:space="preserve">GREEN MALOY </t>
  </si>
  <si>
    <t xml:space="preserve">MV SAM TIGER </t>
  </si>
  <si>
    <t>SEADREAM</t>
  </si>
  <si>
    <t>MARITIME FORTUNE</t>
  </si>
  <si>
    <t>BW COUGAR</t>
  </si>
  <si>
    <t>BRITISH COURAGE</t>
  </si>
  <si>
    <t>KATAGALAN WISDOM</t>
  </si>
  <si>
    <t>CLIPPER IWAGI</t>
  </si>
  <si>
    <t>28-0202015</t>
  </si>
  <si>
    <t>BW EGRET</t>
  </si>
  <si>
    <t>LUDOLF OLDENDORFF</t>
  </si>
  <si>
    <t>DELTA OCEAN</t>
  </si>
  <si>
    <t>KIBALI</t>
  </si>
  <si>
    <t xml:space="preserve">PSKOV </t>
  </si>
  <si>
    <t>MED ATLANTIC</t>
  </si>
  <si>
    <t>HOEGH ST PETERSBURG</t>
  </si>
  <si>
    <t xml:space="preserve">SUNNY SKY </t>
  </si>
  <si>
    <t>DL IVY</t>
  </si>
  <si>
    <t>SPRINGGLORY</t>
  </si>
  <si>
    <t>ROSITA</t>
  </si>
  <si>
    <t>MARIELLA BOTTIGLIERI</t>
  </si>
  <si>
    <t>PRINCIMAR HOPE</t>
  </si>
  <si>
    <t>HYUNDAI ATLANTIC</t>
  </si>
  <si>
    <t>GLOVIS SYMPHONY</t>
  </si>
  <si>
    <t>MARIDIVE42</t>
  </si>
  <si>
    <t>TOPAZ EXPRESS</t>
  </si>
  <si>
    <t>CMA CGM TIGRIS</t>
  </si>
  <si>
    <t>PACIFIC DUCHESS</t>
  </si>
  <si>
    <t>NORTHERN DIVERSITY</t>
  </si>
  <si>
    <t>YUEDIAN 85</t>
  </si>
  <si>
    <t>TAO ACE</t>
  </si>
  <si>
    <t>SNOWDON</t>
  </si>
  <si>
    <t>NILEDUTCH DORDRECHT</t>
  </si>
  <si>
    <t>OCEAN JOURNEY</t>
  </si>
  <si>
    <t>PACIFIC PRIDE</t>
  </si>
  <si>
    <t>COSTA NEORIVIERA</t>
  </si>
  <si>
    <t>BLUE ANGEL</t>
  </si>
  <si>
    <t>CONSTANTIA</t>
  </si>
  <si>
    <t>PANWORLD</t>
  </si>
  <si>
    <t>DARYA BRAHMA</t>
  </si>
  <si>
    <t>VTC GLOBE</t>
  </si>
  <si>
    <t xml:space="preserve">FATIH </t>
  </si>
  <si>
    <t>BRIGHTWAY</t>
  </si>
  <si>
    <t>HOEGH TRANSPORTER</t>
  </si>
  <si>
    <t>EVER ALLIANCE</t>
  </si>
  <si>
    <t>FRONTIER AMBITION</t>
  </si>
  <si>
    <t>MSC MARIA PIA</t>
  </si>
  <si>
    <t>MARY</t>
  </si>
  <si>
    <t>STELLA DAWN</t>
  </si>
  <si>
    <t>SAPIENTZA</t>
  </si>
  <si>
    <t>SUCHADA NAREE</t>
  </si>
  <si>
    <t>SHINHANG6</t>
  </si>
  <si>
    <t>UNDINE</t>
  </si>
  <si>
    <t>ANANGEL VIRTUE</t>
  </si>
  <si>
    <t xml:space="preserve">CAPTAIN STEVEN L. BENNETT </t>
  </si>
  <si>
    <t xml:space="preserve">YELLOWSTONE </t>
  </si>
  <si>
    <t>AENAOS</t>
  </si>
  <si>
    <t>BBC AFRICA</t>
  </si>
  <si>
    <t xml:space="preserve">SCL AKWABA </t>
  </si>
  <si>
    <t>ALKIMOS</t>
  </si>
  <si>
    <t xml:space="preserve"> AENAOS </t>
  </si>
  <si>
    <t>MAERSK MEDITERRANEAN</t>
  </si>
  <si>
    <t>AFRICAN IBIS</t>
  </si>
  <si>
    <t>FAMENNE</t>
  </si>
  <si>
    <t xml:space="preserve">FRONT AVON </t>
  </si>
  <si>
    <t>MORNING CHAMPION</t>
  </si>
  <si>
    <t>FEDERAL</t>
  </si>
  <si>
    <t>KOTA SEJATI</t>
  </si>
  <si>
    <t>IVS KNOT</t>
  </si>
  <si>
    <t>INGRID</t>
  </si>
  <si>
    <t>TURMALIN</t>
  </si>
  <si>
    <t>HERCULES</t>
  </si>
  <si>
    <t>AMORGOS</t>
  </si>
  <si>
    <t>MOON BREEZE</t>
  </si>
  <si>
    <t>CELSIUS MIAMI</t>
  </si>
  <si>
    <t>MARTHA SCHULTE</t>
  </si>
  <si>
    <t>PACIFIC ACE</t>
  </si>
  <si>
    <t>CAPE ELEKTRA</t>
  </si>
  <si>
    <t>MANGAS</t>
  </si>
  <si>
    <t>ANANGEL LEGEND</t>
  </si>
  <si>
    <t>PETROHUE</t>
  </si>
  <si>
    <t>LORD</t>
  </si>
  <si>
    <t>ETA AND CARGO UPDATE</t>
  </si>
  <si>
    <t xml:space="preserve">J' FIELD AMENDED </t>
  </si>
  <si>
    <t>MAERSK LAGUNA</t>
  </si>
  <si>
    <t xml:space="preserve">Q.ANASTASIA </t>
  </si>
  <si>
    <t>GRACIOUS ACE</t>
  </si>
  <si>
    <t>ONGA</t>
  </si>
  <si>
    <t>HAPPY SKY</t>
  </si>
  <si>
    <t>PRIME ACE</t>
  </si>
  <si>
    <t>NAVIOS ARMONIA</t>
  </si>
  <si>
    <t>ATHENA</t>
  </si>
  <si>
    <t>SOPHIA</t>
  </si>
  <si>
    <t>MARGRET  OLDENDORFF</t>
  </si>
  <si>
    <t>TRF MIAMI</t>
  </si>
  <si>
    <t>GLOVIS CHALLENGE</t>
  </si>
  <si>
    <t>NARMADA SPIRIT</t>
  </si>
  <si>
    <t>MIMOSA</t>
  </si>
  <si>
    <t xml:space="preserve">IRIS II </t>
  </si>
  <si>
    <t>BBC CONGO</t>
  </si>
  <si>
    <t>RED QUEEN</t>
  </si>
  <si>
    <t xml:space="preserve">REVISED REPORT </t>
  </si>
  <si>
    <t>CAPE PEREGRINE</t>
  </si>
  <si>
    <t>UBC OHIO</t>
  </si>
  <si>
    <t xml:space="preserve">M.T STENA IMPRESSION </t>
  </si>
  <si>
    <t>FLORINDA</t>
  </si>
  <si>
    <t xml:space="preserve">GLOVIS SUPREME </t>
  </si>
  <si>
    <t>EDWIN</t>
  </si>
  <si>
    <t>GLORYCROWN</t>
  </si>
  <si>
    <t>BRAZIL</t>
  </si>
  <si>
    <t>KOTA BUDAYA</t>
  </si>
  <si>
    <t>NORTH PRINCESS</t>
  </si>
  <si>
    <t xml:space="preserve">FAIRCHEM STEED </t>
  </si>
  <si>
    <t>CHINA FROST</t>
  </si>
  <si>
    <t>PAN JASMINE</t>
  </si>
  <si>
    <t>SIF</t>
  </si>
  <si>
    <t xml:space="preserve">BERGEN TRADER I </t>
  </si>
  <si>
    <t>MA DEVI</t>
  </si>
  <si>
    <t>OCEAN RAPTOR</t>
  </si>
  <si>
    <t>CSCL AFRICA</t>
  </si>
  <si>
    <t>HAPPY DOVER</t>
  </si>
  <si>
    <t>ANTONIA S</t>
  </si>
  <si>
    <t>THEWORLD</t>
  </si>
  <si>
    <t xml:space="preserve">JS POTOMAC </t>
  </si>
  <si>
    <t>CSC RISINGSUN</t>
  </si>
  <si>
    <t>MALMO</t>
  </si>
  <si>
    <t>ABIS DUNKERQUE</t>
  </si>
  <si>
    <t>CN JUMBOS</t>
  </si>
  <si>
    <t>PERIDOT</t>
  </si>
  <si>
    <t>VEGA LEADER</t>
  </si>
  <si>
    <t>MEARSK VALLVIK</t>
  </si>
  <si>
    <t>IPSEA COLOSSUS</t>
  </si>
  <si>
    <t>SEZAI SELAH</t>
  </si>
  <si>
    <t>KOTA AGGERIK</t>
  </si>
  <si>
    <t>FEDERAL CRIMSON</t>
  </si>
  <si>
    <t>BREEDE</t>
  </si>
  <si>
    <t>PHILADELPHIA</t>
  </si>
  <si>
    <t>MOL NABILA</t>
  </si>
  <si>
    <t>NEW VANGUARD</t>
  </si>
  <si>
    <t>CLIPPER POLARIS</t>
  </si>
  <si>
    <t>KOTA BUANA</t>
  </si>
  <si>
    <t>IZKI</t>
  </si>
  <si>
    <t>PANAYIOTA K</t>
  </si>
  <si>
    <t>SERENE</t>
  </si>
  <si>
    <t>ENIGMAXK</t>
  </si>
  <si>
    <t>SERENE SKY</t>
  </si>
  <si>
    <t>LONG LUCKY</t>
  </si>
  <si>
    <t>ZIM CHINA</t>
  </si>
  <si>
    <t>HUDSON TRADER II</t>
  </si>
  <si>
    <t>NINE FRONTIER</t>
  </si>
  <si>
    <t>GREAT CHALLENGER</t>
  </si>
  <si>
    <t>LANGEOOG</t>
  </si>
  <si>
    <t>JAGUAR MAX</t>
  </si>
  <si>
    <t>KOTA NAGGUN</t>
  </si>
  <si>
    <t>JETSTREAM</t>
  </si>
  <si>
    <t>EAGLE MILAN</t>
  </si>
  <si>
    <t>FRONT ARROW</t>
  </si>
  <si>
    <t>CAPTAIN VANGELIS L</t>
  </si>
  <si>
    <t>YELLOWSTONE</t>
  </si>
  <si>
    <t>SALLY MAERSK</t>
  </si>
  <si>
    <t>SEQUOIA</t>
  </si>
  <si>
    <t>PLATON</t>
  </si>
  <si>
    <t>ALAM SAYANG</t>
  </si>
  <si>
    <t>VOGE MASTER</t>
  </si>
  <si>
    <t>HOEGH TOKYO</t>
  </si>
  <si>
    <t xml:space="preserve">BOW SAGA </t>
  </si>
  <si>
    <t>SUNLIGHT ACE</t>
  </si>
  <si>
    <t xml:space="preserve"> FINESSE</t>
  </si>
  <si>
    <t>OVERSEAS ROSALYN</t>
  </si>
  <si>
    <t>DUZGIT ENDEAVOUR</t>
  </si>
  <si>
    <t>CS DREAM</t>
  </si>
  <si>
    <t>STELLAR NAVIGATOR</t>
  </si>
  <si>
    <t>COPENSHIP EUROPE</t>
  </si>
  <si>
    <t>TORM FREYA</t>
  </si>
  <si>
    <t>NILEDUTCH ANTWERPEN</t>
  </si>
  <si>
    <t>STOLT SAPPHIRE</t>
  </si>
  <si>
    <t>SPAR GEMINI</t>
  </si>
  <si>
    <t>RICKMERS ANTWERP</t>
  </si>
  <si>
    <t>2015-03-01</t>
  </si>
  <si>
    <t>2015-02-01</t>
  </si>
  <si>
    <t>No information captuered</t>
  </si>
  <si>
    <t xml:space="preserve">SPAR GEMINI </t>
  </si>
  <si>
    <t>PHOENIX BETA</t>
  </si>
  <si>
    <t>CMA CGM AFRICA ONE</t>
  </si>
  <si>
    <t>SEA LOYALTY</t>
  </si>
  <si>
    <t>ANIARA</t>
  </si>
  <si>
    <t>AGATIS</t>
  </si>
  <si>
    <t>ASPASIA LUCK</t>
  </si>
  <si>
    <t>IDAS BULKER</t>
  </si>
  <si>
    <t>COOL RUNNER</t>
  </si>
  <si>
    <t>CHRISTA SCHULTE</t>
  </si>
  <si>
    <t>SUMMER LADY</t>
  </si>
  <si>
    <t>CELESTE</t>
  </si>
  <si>
    <t>CSCC 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</si>
</sst>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Arial"/>
      <family val="2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20" fontId="4" fillId="0" borderId="0" xfId="0" applyNumberFormat="1" applyFont="1"/>
    <xf numFmtId="0" fontId="3" fillId="0" borderId="0" xfId="0" applyFont="1"/>
    <xf numFmtId="20" fontId="3" fillId="0" borderId="0" xfId="0" applyNumberFormat="1" applyFont="1"/>
    <xf numFmtId="17" fontId="4" fillId="0" borderId="0" xfId="0" quotePrefix="1" applyNumberFormat="1" applyFont="1"/>
    <xf numFmtId="0" fontId="4" fillId="0" borderId="0" xfId="0" applyFont="1"/>
    <xf numFmtId="0" fontId="3" fillId="0" borderId="0" xfId="0" quotePrefix="1" applyFont="1"/>
    <xf numFmtId="0" fontId="4" fillId="0" borderId="0" xfId="0" applyFont="1" applyAlignment="1">
      <alignment horizontal="right"/>
    </xf>
    <xf numFmtId="20" fontId="4" fillId="0" borderId="1" xfId="0" applyNumberFormat="1" applyFont="1" applyBorder="1"/>
    <xf numFmtId="20" fontId="4" fillId="0" borderId="2" xfId="0" applyNumberFormat="1" applyFont="1" applyBorder="1"/>
    <xf numFmtId="14" fontId="3" fillId="0" borderId="0" xfId="0" applyNumberFormat="1" applyFont="1"/>
    <xf numFmtId="20" fontId="3" fillId="0" borderId="3" xfId="0" applyNumberFormat="1" applyFont="1" applyBorder="1"/>
    <xf numFmtId="20" fontId="3" fillId="2" borderId="3" xfId="0" applyNumberFormat="1" applyFont="1" applyFill="1" applyBorder="1"/>
    <xf numFmtId="0" fontId="4" fillId="0" borderId="1" xfId="0" applyFont="1" applyBorder="1"/>
    <xf numFmtId="0" fontId="3" fillId="0" borderId="3" xfId="0" applyFont="1" applyBorder="1"/>
    <xf numFmtId="14" fontId="3" fillId="0" borderId="3" xfId="0" applyNumberFormat="1" applyFont="1" applyBorder="1"/>
    <xf numFmtId="0" fontId="2" fillId="0" borderId="0" xfId="0" applyFont="1"/>
    <xf numFmtId="20" fontId="2" fillId="0" borderId="3" xfId="0" applyNumberFormat="1" applyFont="1" applyBorder="1"/>
    <xf numFmtId="0" fontId="0" fillId="0" borderId="3" xfId="0" applyBorder="1"/>
    <xf numFmtId="20" fontId="4" fillId="0" borderId="1" xfId="0" applyNumberFormat="1" applyFont="1" applyFill="1" applyBorder="1"/>
    <xf numFmtId="0" fontId="0" fillId="0" borderId="3" xfId="0" applyFill="1" applyBorder="1"/>
    <xf numFmtId="0" fontId="0" fillId="0" borderId="0" xfId="0" applyAlignment="1">
      <alignment wrapText="1"/>
    </xf>
    <xf numFmtId="20" fontId="0" fillId="0" borderId="3" xfId="0" applyNumberFormat="1" applyBorder="1"/>
    <xf numFmtId="0" fontId="0" fillId="0" borderId="0" xfId="0" applyBorder="1"/>
    <xf numFmtId="0" fontId="2" fillId="0" borderId="0" xfId="0" quotePrefix="1" applyFont="1"/>
    <xf numFmtId="20" fontId="3" fillId="2" borderId="0" xfId="0" applyNumberFormat="1" applyFont="1" applyFill="1"/>
    <xf numFmtId="0" fontId="4" fillId="0" borderId="0" xfId="0" applyFont="1" applyAlignment="1"/>
    <xf numFmtId="20" fontId="0" fillId="0" borderId="4" xfId="0" applyNumberFormat="1" applyFill="1" applyBorder="1"/>
    <xf numFmtId="20" fontId="0" fillId="0" borderId="3" xfId="0" applyNumberFormat="1" applyFill="1" applyBorder="1"/>
    <xf numFmtId="0" fontId="4" fillId="0" borderId="0" xfId="0" applyFont="1" applyBorder="1" applyAlignment="1"/>
    <xf numFmtId="20" fontId="0" fillId="0" borderId="0" xfId="0" applyNumberFormat="1" applyBorder="1"/>
    <xf numFmtId="20" fontId="0" fillId="0" borderId="0" xfId="0" quotePrefix="1" applyNumberFormat="1" applyBorder="1"/>
    <xf numFmtId="17" fontId="4" fillId="0" borderId="0" xfId="0" quotePrefix="1" applyNumberFormat="1" applyFont="1" applyBorder="1"/>
    <xf numFmtId="0" fontId="0" fillId="0" borderId="5" xfId="0" applyBorder="1"/>
    <xf numFmtId="20" fontId="0" fillId="0" borderId="5" xfId="0" applyNumberFormat="1" applyBorder="1"/>
    <xf numFmtId="0" fontId="0" fillId="0" borderId="4" xfId="0" applyBorder="1"/>
    <xf numFmtId="0" fontId="0" fillId="0" borderId="3" xfId="0" applyBorder="1" applyAlignment="1">
      <alignment vertical="center"/>
    </xf>
    <xf numFmtId="0" fontId="0" fillId="0" borderId="3" xfId="0" quotePrefix="1" applyBorder="1"/>
    <xf numFmtId="0" fontId="4" fillId="0" borderId="0" xfId="0" applyFont="1" applyBorder="1"/>
    <xf numFmtId="14" fontId="0" fillId="0" borderId="4" xfId="0" applyNumberFormat="1" applyBorder="1"/>
    <xf numFmtId="20" fontId="0" fillId="0" borderId="4" xfId="0" applyNumberFormat="1" applyBorder="1"/>
    <xf numFmtId="14" fontId="0" fillId="0" borderId="3" xfId="0" applyNumberFormat="1" applyBorder="1"/>
    <xf numFmtId="0" fontId="9" fillId="0" borderId="3" xfId="0" applyFont="1" applyBorder="1"/>
    <xf numFmtId="0" fontId="0" fillId="0" borderId="3" xfId="0" applyFont="1" applyBorder="1"/>
    <xf numFmtId="0" fontId="0" fillId="0" borderId="3" xfId="0" applyFont="1" applyFill="1" applyBorder="1"/>
    <xf numFmtId="0" fontId="0" fillId="0" borderId="3" xfId="0" applyFill="1" applyBorder="1" applyAlignment="1">
      <alignment vertical="center"/>
    </xf>
    <xf numFmtId="0" fontId="8" fillId="0" borderId="3" xfId="0" applyFont="1" applyBorder="1"/>
    <xf numFmtId="0" fontId="0" fillId="0" borderId="3" xfId="0" applyBorder="1" applyAlignment="1">
      <alignment wrapText="1"/>
    </xf>
    <xf numFmtId="14" fontId="7" fillId="0" borderId="3" xfId="0" applyNumberFormat="1" applyFont="1" applyBorder="1"/>
    <xf numFmtId="0" fontId="4" fillId="0" borderId="0" xfId="0" applyFont="1" applyBorder="1" applyAlignment="1">
      <alignment horizontal="right"/>
    </xf>
    <xf numFmtId="0" fontId="0" fillId="0" borderId="0" xfId="0" applyBorder="1" applyAlignment="1">
      <alignment horizontal="center"/>
    </xf>
    <xf numFmtId="20" fontId="4" fillId="0" borderId="1" xfId="0" applyNumberFormat="1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6" xfId="0" applyBorder="1" applyAlignment="1">
      <alignment horizontal="center"/>
    </xf>
    <xf numFmtId="20" fontId="0" fillId="0" borderId="0" xfId="0" applyNumberFormat="1" applyFill="1" applyBorder="1"/>
    <xf numFmtId="0" fontId="6" fillId="0" borderId="3" xfId="0" applyFont="1" applyBorder="1" applyAlignment="1">
      <alignment vertical="center"/>
    </xf>
    <xf numFmtId="0" fontId="1" fillId="0" borderId="0" xfId="0" applyFont="1"/>
    <xf numFmtId="0" fontId="0" fillId="0" borderId="5" xfId="0" applyBorder="1" applyAlignment="1">
      <alignment horizontal="center"/>
    </xf>
    <xf numFmtId="20" fontId="4" fillId="3" borderId="2" xfId="0" applyNumberFormat="1" applyFont="1" applyFill="1" applyBorder="1"/>
    <xf numFmtId="0" fontId="4" fillId="0" borderId="0" xfId="0" applyFont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7"/>
  <sheetViews>
    <sheetView workbookViewId="0">
      <selection activeCell="B27" sqref="B27"/>
    </sheetView>
  </sheetViews>
  <sheetFormatPr defaultRowHeight="12.75" x14ac:dyDescent="0.2"/>
  <cols>
    <col min="1" max="1" width="26.140625" style="2" customWidth="1"/>
    <col min="2" max="2" width="18.85546875" style="2" customWidth="1"/>
    <col min="3" max="16384" width="9.140625" style="2"/>
  </cols>
  <sheetData>
    <row r="1" spans="1:8" x14ac:dyDescent="0.2">
      <c r="A1" s="5" t="s">
        <v>3</v>
      </c>
    </row>
    <row r="2" spans="1:8" x14ac:dyDescent="0.2">
      <c r="A2" s="5" t="s">
        <v>13</v>
      </c>
    </row>
    <row r="3" spans="1:8" x14ac:dyDescent="0.2">
      <c r="A3" s="4"/>
    </row>
    <row r="4" spans="1:8" x14ac:dyDescent="0.2">
      <c r="A4" s="5" t="s">
        <v>7</v>
      </c>
      <c r="B4" s="8" t="s">
        <v>10</v>
      </c>
    </row>
    <row r="5" spans="1:8" x14ac:dyDescent="0.2">
      <c r="A5" s="6" t="s">
        <v>2</v>
      </c>
      <c r="B5" s="3">
        <f>April!D884</f>
        <v>6.768632989807964E-3</v>
      </c>
    </row>
    <row r="6" spans="1:8" x14ac:dyDescent="0.2">
      <c r="A6" s="6" t="s">
        <v>5</v>
      </c>
      <c r="B6" s="3">
        <f>May!D621</f>
        <v>1.4321040714078215E-2</v>
      </c>
    </row>
    <row r="7" spans="1:8" ht="13.5" thickBot="1" x14ac:dyDescent="0.25">
      <c r="A7" s="6" t="s">
        <v>4</v>
      </c>
      <c r="B7" s="3">
        <f>June!D796</f>
        <v>1.0368319268635708E-2</v>
      </c>
      <c r="H7" s="3"/>
    </row>
    <row r="8" spans="1:8" ht="13.5" thickBot="1" x14ac:dyDescent="0.25">
      <c r="A8" s="7" t="s">
        <v>6</v>
      </c>
      <c r="B8" s="9">
        <f>AVERAGE(B5:B7)</f>
        <v>1.0485997657507296E-2</v>
      </c>
      <c r="C8" s="16" t="s">
        <v>14</v>
      </c>
      <c r="D8" s="3">
        <f>B8</f>
        <v>1.0485997657507296E-2</v>
      </c>
    </row>
    <row r="10" spans="1:8" x14ac:dyDescent="0.2">
      <c r="A10" s="5" t="s">
        <v>7</v>
      </c>
      <c r="B10" s="8" t="s">
        <v>10</v>
      </c>
    </row>
    <row r="11" spans="1:8" x14ac:dyDescent="0.2">
      <c r="A11" s="24" t="s">
        <v>985</v>
      </c>
      <c r="B11" s="25"/>
      <c r="E11" s="59" t="s">
        <v>2075</v>
      </c>
    </row>
    <row r="12" spans="1:8" x14ac:dyDescent="0.2">
      <c r="A12" s="24" t="s">
        <v>986</v>
      </c>
      <c r="B12" s="25"/>
      <c r="E12" s="59" t="s">
        <v>2075</v>
      </c>
    </row>
    <row r="13" spans="1:8" ht="13.5" thickBot="1" x14ac:dyDescent="0.25">
      <c r="A13" s="24" t="s">
        <v>987</v>
      </c>
      <c r="B13" s="25"/>
      <c r="E13" s="59" t="s">
        <v>2075</v>
      </c>
    </row>
    <row r="14" spans="1:8" ht="13.5" thickBot="1" x14ac:dyDescent="0.25">
      <c r="A14" s="7" t="s">
        <v>981</v>
      </c>
      <c r="B14" s="9" t="e">
        <f>AVERAGE(B11:B13)</f>
        <v>#DIV/0!</v>
      </c>
      <c r="C14" s="16" t="s">
        <v>14</v>
      </c>
      <c r="D14" s="3"/>
    </row>
    <row r="16" spans="1:8" x14ac:dyDescent="0.2">
      <c r="A16" s="5" t="s">
        <v>7</v>
      </c>
      <c r="B16" s="8" t="s">
        <v>10</v>
      </c>
    </row>
    <row r="17" spans="1:5" x14ac:dyDescent="0.2">
      <c r="A17" s="24" t="s">
        <v>988</v>
      </c>
      <c r="B17" s="25"/>
      <c r="E17" s="59" t="s">
        <v>2075</v>
      </c>
    </row>
    <row r="18" spans="1:5" x14ac:dyDescent="0.2">
      <c r="A18" s="24" t="s">
        <v>989</v>
      </c>
      <c r="B18" s="3">
        <f>Nov!E748</f>
        <v>1.1995120120120122E-2</v>
      </c>
    </row>
    <row r="19" spans="1:5" ht="13.5" thickBot="1" x14ac:dyDescent="0.25">
      <c r="A19" s="24" t="s">
        <v>990</v>
      </c>
      <c r="B19" s="3">
        <f>DEC!E973</f>
        <v>7.6057858376510868E-3</v>
      </c>
    </row>
    <row r="20" spans="1:5" ht="13.5" thickBot="1" x14ac:dyDescent="0.25">
      <c r="A20" s="7" t="s">
        <v>982</v>
      </c>
      <c r="B20" s="9">
        <f>AVERAGE(B18:B19)</f>
        <v>9.8004529788856039E-3</v>
      </c>
      <c r="C20" s="16" t="s">
        <v>14</v>
      </c>
      <c r="D20" s="3">
        <f>B20</f>
        <v>9.8004529788856039E-3</v>
      </c>
    </row>
    <row r="22" spans="1:5" x14ac:dyDescent="0.2">
      <c r="A22" s="5" t="s">
        <v>7</v>
      </c>
      <c r="B22" s="8" t="s">
        <v>10</v>
      </c>
    </row>
    <row r="23" spans="1:5" x14ac:dyDescent="0.2">
      <c r="A23" s="24" t="s">
        <v>991</v>
      </c>
      <c r="B23" s="3">
        <f>'JAN 2015'!E914</f>
        <v>5.5478906058376142E-3</v>
      </c>
    </row>
    <row r="24" spans="1:5" x14ac:dyDescent="0.2">
      <c r="A24" s="24" t="s">
        <v>992</v>
      </c>
      <c r="B24" s="3">
        <f>'FEB 2015'!E890</f>
        <v>8.1679894179893901E-3</v>
      </c>
    </row>
    <row r="25" spans="1:5" ht="13.5" thickBot="1" x14ac:dyDescent="0.25">
      <c r="A25" s="24" t="s">
        <v>993</v>
      </c>
      <c r="B25" s="3">
        <f>'MAR 2015'!E542</f>
        <v>4.200786769428394E-3</v>
      </c>
      <c r="D25" s="3">
        <f>B25</f>
        <v>4.200786769428394E-3</v>
      </c>
    </row>
    <row r="26" spans="1:5" ht="13.5" thickBot="1" x14ac:dyDescent="0.25">
      <c r="A26" s="7" t="s">
        <v>983</v>
      </c>
      <c r="B26" s="9">
        <f>AVERAGE(B23:B25)</f>
        <v>5.9722222644184655E-3</v>
      </c>
      <c r="C26" s="16" t="s">
        <v>14</v>
      </c>
      <c r="D26" s="3">
        <f>B26</f>
        <v>5.9722222644184655E-3</v>
      </c>
    </row>
    <row r="27" spans="1:5" ht="13.5" thickBot="1" x14ac:dyDescent="0.25">
      <c r="A27" s="7" t="s">
        <v>984</v>
      </c>
      <c r="B27" s="61">
        <f>AVERAGE(D8:D27)</f>
        <v>7.6148649175599402E-3</v>
      </c>
      <c r="C27" s="16" t="s">
        <v>14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84"/>
  <sheetViews>
    <sheetView workbookViewId="0">
      <pane xSplit="1" ySplit="6" topLeftCell="B744" activePane="bottomRight" state="frozen"/>
      <selection pane="topRight" activeCell="B1" sqref="B1"/>
      <selection pane="bottomLeft" activeCell="A7" sqref="A7"/>
      <selection pane="bottomRight" activeCell="E748" sqref="E748"/>
    </sheetView>
  </sheetViews>
  <sheetFormatPr defaultRowHeight="15" x14ac:dyDescent="0.25"/>
  <cols>
    <col min="1" max="1" width="10.42578125" style="23" bestFit="1" customWidth="1"/>
    <col min="2" max="2" width="23.85546875" style="23" customWidth="1"/>
    <col min="3" max="3" width="15.42578125" style="30" bestFit="1" customWidth="1"/>
    <col min="4" max="4" width="16.140625" style="30" bestFit="1" customWidth="1"/>
    <col min="5" max="5" width="15.5703125" style="30" bestFit="1" customWidth="1"/>
    <col min="6" max="6" width="9.140625" style="23"/>
    <col min="7" max="7" width="39.85546875" style="23" customWidth="1"/>
  </cols>
  <sheetData>
    <row r="1" spans="1:14" x14ac:dyDescent="0.25">
      <c r="E1" s="31"/>
    </row>
    <row r="2" spans="1:14" x14ac:dyDescent="0.25">
      <c r="A2" s="38" t="s">
        <v>8</v>
      </c>
      <c r="B2" s="38"/>
    </row>
    <row r="3" spans="1:14" x14ac:dyDescent="0.25">
      <c r="A3" s="32" t="s">
        <v>15</v>
      </c>
      <c r="B3" s="32"/>
    </row>
    <row r="4" spans="1:14" x14ac:dyDescent="0.25">
      <c r="A4" s="62" t="s">
        <v>18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</row>
    <row r="6" spans="1:14" x14ac:dyDescent="0.25">
      <c r="A6" s="13" t="s">
        <v>11</v>
      </c>
      <c r="B6" s="13" t="s">
        <v>127</v>
      </c>
      <c r="C6" s="8" t="s">
        <v>0</v>
      </c>
      <c r="D6" s="8" t="s">
        <v>1</v>
      </c>
      <c r="E6" s="8" t="s">
        <v>10</v>
      </c>
      <c r="F6" s="19" t="s">
        <v>16</v>
      </c>
      <c r="G6" s="19" t="s">
        <v>17</v>
      </c>
    </row>
    <row r="7" spans="1:14" x14ac:dyDescent="0.25">
      <c r="A7" s="15">
        <v>41950</v>
      </c>
      <c r="B7" s="15"/>
      <c r="C7" s="11">
        <v>0.19444444444444445</v>
      </c>
      <c r="D7" s="11">
        <v>0.19722222222222222</v>
      </c>
      <c r="E7" s="11">
        <f>D7-C7</f>
        <v>2.7777777777777679E-3</v>
      </c>
      <c r="F7" s="18"/>
      <c r="G7" s="18"/>
    </row>
    <row r="8" spans="1:14" x14ac:dyDescent="0.25">
      <c r="A8" s="14"/>
      <c r="B8" s="14"/>
      <c r="C8" s="11">
        <v>0.28541666666666665</v>
      </c>
      <c r="D8" s="11">
        <v>0.28680555555555554</v>
      </c>
      <c r="E8" s="11">
        <f t="shared" ref="E8:E71" si="0">D8-C8</f>
        <v>1.388888888888884E-3</v>
      </c>
      <c r="F8" s="18"/>
      <c r="G8" s="18"/>
    </row>
    <row r="9" spans="1:14" x14ac:dyDescent="0.25">
      <c r="A9" s="14"/>
      <c r="B9" s="14"/>
      <c r="C9" s="11">
        <v>0.30208333333333331</v>
      </c>
      <c r="D9" s="11">
        <v>0.30208333333333331</v>
      </c>
      <c r="E9" s="11">
        <f t="shared" si="0"/>
        <v>0</v>
      </c>
      <c r="F9" s="18"/>
      <c r="G9" s="18"/>
    </row>
    <row r="10" spans="1:14" x14ac:dyDescent="0.25">
      <c r="A10" s="14"/>
      <c r="B10" s="14"/>
      <c r="C10" s="11">
        <v>0.31527777777777777</v>
      </c>
      <c r="D10" s="11">
        <v>0.66249999999999998</v>
      </c>
      <c r="E10" s="11">
        <f t="shared" si="0"/>
        <v>0.34722222222222221</v>
      </c>
      <c r="F10" s="18"/>
      <c r="G10" s="18"/>
    </row>
    <row r="11" spans="1:14" x14ac:dyDescent="0.25">
      <c r="A11" s="14"/>
      <c r="B11" s="14"/>
      <c r="C11" s="11">
        <v>0.31527777777777777</v>
      </c>
      <c r="D11" s="11">
        <v>0.31875000000000003</v>
      </c>
      <c r="E11" s="11">
        <f t="shared" si="0"/>
        <v>3.4722222222222654E-3</v>
      </c>
      <c r="F11" s="18"/>
      <c r="G11" s="18"/>
    </row>
    <row r="12" spans="1:14" x14ac:dyDescent="0.25">
      <c r="A12" s="14"/>
      <c r="B12" s="14"/>
      <c r="C12" s="11">
        <v>0.32361111111111113</v>
      </c>
      <c r="D12" s="11">
        <v>0.32430555555555557</v>
      </c>
      <c r="E12" s="11">
        <f t="shared" si="0"/>
        <v>6.9444444444444198E-4</v>
      </c>
      <c r="F12" s="18"/>
      <c r="G12" s="18"/>
    </row>
    <row r="13" spans="1:14" x14ac:dyDescent="0.25">
      <c r="A13" s="14"/>
      <c r="B13" s="14"/>
      <c r="C13" s="11">
        <v>0.32847222222222222</v>
      </c>
      <c r="D13" s="11">
        <v>0.3298611111111111</v>
      </c>
      <c r="E13" s="11">
        <f t="shared" si="0"/>
        <v>1.388888888888884E-3</v>
      </c>
      <c r="F13" s="18"/>
      <c r="G13" s="18"/>
    </row>
    <row r="14" spans="1:14" x14ac:dyDescent="0.25">
      <c r="A14" s="14"/>
      <c r="B14" s="14"/>
      <c r="C14" s="11">
        <v>0.34861111111111115</v>
      </c>
      <c r="D14" s="11">
        <v>0.3743055555555555</v>
      </c>
      <c r="E14" s="11">
        <f t="shared" si="0"/>
        <v>2.5694444444444353E-2</v>
      </c>
      <c r="F14" s="18"/>
      <c r="G14" s="18"/>
    </row>
    <row r="15" spans="1:14" x14ac:dyDescent="0.25">
      <c r="A15" s="14"/>
      <c r="B15" s="14"/>
      <c r="C15" s="11">
        <v>0.35486111111111113</v>
      </c>
      <c r="D15" s="11">
        <v>0.37708333333333338</v>
      </c>
      <c r="E15" s="11">
        <f t="shared" si="0"/>
        <v>2.2222222222222254E-2</v>
      </c>
      <c r="F15" s="18"/>
      <c r="G15" s="18"/>
    </row>
    <row r="16" spans="1:14" x14ac:dyDescent="0.25">
      <c r="A16" s="14"/>
      <c r="B16" s="14"/>
      <c r="C16" s="11">
        <v>0.35625000000000001</v>
      </c>
      <c r="D16" s="11">
        <v>0.37777777777777777</v>
      </c>
      <c r="E16" s="11">
        <f t="shared" si="0"/>
        <v>2.1527777777777757E-2</v>
      </c>
      <c r="F16" s="18"/>
      <c r="G16" s="18"/>
    </row>
    <row r="17" spans="1:7" x14ac:dyDescent="0.25">
      <c r="A17" s="18"/>
      <c r="B17" s="18"/>
      <c r="C17" s="11">
        <v>0.37222222222222223</v>
      </c>
      <c r="D17" s="11">
        <v>0.37847222222222227</v>
      </c>
      <c r="E17" s="11">
        <f t="shared" si="0"/>
        <v>6.2500000000000333E-3</v>
      </c>
      <c r="F17" s="18"/>
      <c r="G17" s="18"/>
    </row>
    <row r="18" spans="1:7" x14ac:dyDescent="0.25">
      <c r="A18" s="18"/>
      <c r="B18" s="18">
        <f>April!884:884+Nov!A749</f>
        <v>0</v>
      </c>
      <c r="C18" s="11">
        <v>0.375</v>
      </c>
      <c r="D18" s="11">
        <v>0.37916666666666665</v>
      </c>
      <c r="E18" s="11">
        <f t="shared" si="0"/>
        <v>4.1666666666666519E-3</v>
      </c>
      <c r="F18" s="18"/>
      <c r="G18" s="18"/>
    </row>
    <row r="19" spans="1:7" x14ac:dyDescent="0.25">
      <c r="A19" s="18"/>
      <c r="B19" s="18"/>
      <c r="C19" s="11">
        <v>0.39444444444444443</v>
      </c>
      <c r="D19" s="11">
        <v>0.40625</v>
      </c>
      <c r="E19" s="11">
        <f t="shared" si="0"/>
        <v>1.1805555555555569E-2</v>
      </c>
      <c r="F19" s="18"/>
      <c r="G19" s="18"/>
    </row>
    <row r="20" spans="1:7" x14ac:dyDescent="0.25">
      <c r="A20" s="18"/>
      <c r="B20" s="18"/>
      <c r="C20" s="11">
        <v>0.39999999999999997</v>
      </c>
      <c r="D20" s="11">
        <v>0.40763888888888888</v>
      </c>
      <c r="E20" s="11">
        <f t="shared" si="0"/>
        <v>7.6388888888889173E-3</v>
      </c>
      <c r="F20" s="18"/>
      <c r="G20" s="18"/>
    </row>
    <row r="21" spans="1:7" x14ac:dyDescent="0.25">
      <c r="A21" s="18"/>
      <c r="B21" s="18"/>
      <c r="C21" s="11">
        <v>0.40069444444444446</v>
      </c>
      <c r="D21" s="11">
        <v>0.40902777777777777</v>
      </c>
      <c r="E21" s="11">
        <f t="shared" si="0"/>
        <v>8.3333333333333037E-3</v>
      </c>
      <c r="F21" s="18"/>
      <c r="G21" s="18"/>
    </row>
    <row r="22" spans="1:7" x14ac:dyDescent="0.25">
      <c r="A22" s="18"/>
      <c r="B22" s="18"/>
      <c r="C22" s="11">
        <v>0.43124999999999997</v>
      </c>
      <c r="D22" s="11">
        <v>0.43333333333333335</v>
      </c>
      <c r="E22" s="11">
        <f t="shared" si="0"/>
        <v>2.0833333333333814E-3</v>
      </c>
      <c r="F22" s="18"/>
      <c r="G22" s="18"/>
    </row>
    <row r="23" spans="1:7" x14ac:dyDescent="0.25">
      <c r="A23" s="18"/>
      <c r="B23" s="18"/>
      <c r="C23" s="11">
        <v>0.44791666666666669</v>
      </c>
      <c r="D23" s="11">
        <v>0.44861111111111113</v>
      </c>
      <c r="E23" s="11">
        <f t="shared" si="0"/>
        <v>6.9444444444444198E-4</v>
      </c>
      <c r="F23" s="18"/>
      <c r="G23" s="18"/>
    </row>
    <row r="24" spans="1:7" x14ac:dyDescent="0.25">
      <c r="A24" s="18"/>
      <c r="B24" s="18"/>
      <c r="C24" s="11">
        <v>0.44791666666666669</v>
      </c>
      <c r="D24" s="11">
        <v>0.44930555555555557</v>
      </c>
      <c r="E24" s="11">
        <f t="shared" si="0"/>
        <v>1.388888888888884E-3</v>
      </c>
      <c r="F24" s="18"/>
      <c r="G24" s="18"/>
    </row>
    <row r="25" spans="1:7" x14ac:dyDescent="0.25">
      <c r="A25" s="18"/>
      <c r="B25" s="18"/>
      <c r="C25" s="11">
        <v>0.47569444444444442</v>
      </c>
      <c r="D25" s="11">
        <v>0.47986111111111113</v>
      </c>
      <c r="E25" s="11">
        <f t="shared" si="0"/>
        <v>4.1666666666667074E-3</v>
      </c>
      <c r="F25" s="18"/>
      <c r="G25" s="18"/>
    </row>
    <row r="26" spans="1:7" x14ac:dyDescent="0.25">
      <c r="A26" s="18"/>
      <c r="B26" s="18"/>
      <c r="C26" s="11">
        <v>0.47569444444444442</v>
      </c>
      <c r="D26" s="11">
        <v>0.47847222222222219</v>
      </c>
      <c r="E26" s="11">
        <f t="shared" si="0"/>
        <v>2.7777777777777679E-3</v>
      </c>
      <c r="F26" s="18"/>
      <c r="G26" s="18"/>
    </row>
    <row r="27" spans="1:7" x14ac:dyDescent="0.25">
      <c r="A27" s="18"/>
      <c r="B27" s="18"/>
      <c r="C27" s="11">
        <v>0.4770833333333333</v>
      </c>
      <c r="D27" s="11">
        <v>0.4777777777777778</v>
      </c>
      <c r="E27" s="11">
        <f t="shared" si="0"/>
        <v>6.9444444444449749E-4</v>
      </c>
      <c r="F27" s="18"/>
      <c r="G27" s="18"/>
    </row>
    <row r="28" spans="1:7" x14ac:dyDescent="0.25">
      <c r="A28" s="18"/>
      <c r="B28" s="18"/>
      <c r="C28" s="11">
        <v>0.48055555555555557</v>
      </c>
      <c r="D28" s="11">
        <v>0.48958333333333331</v>
      </c>
      <c r="E28" s="11">
        <f t="shared" si="0"/>
        <v>9.0277777777777457E-3</v>
      </c>
      <c r="F28" s="18"/>
      <c r="G28" s="18"/>
    </row>
    <row r="29" spans="1:7" x14ac:dyDescent="0.25">
      <c r="A29" s="18"/>
      <c r="B29" s="18"/>
      <c r="C29" s="11">
        <v>0.48125000000000001</v>
      </c>
      <c r="D29" s="11">
        <v>0.69652777777777775</v>
      </c>
      <c r="E29" s="11">
        <f t="shared" si="0"/>
        <v>0.21527777777777773</v>
      </c>
      <c r="F29" s="18"/>
      <c r="G29" s="18"/>
    </row>
    <row r="30" spans="1:7" x14ac:dyDescent="0.25">
      <c r="A30" s="18"/>
      <c r="B30" s="18"/>
      <c r="C30" s="11">
        <v>0.4826388888888889</v>
      </c>
      <c r="D30" s="11">
        <v>0.49861111111111112</v>
      </c>
      <c r="E30" s="11">
        <f t="shared" si="0"/>
        <v>1.5972222222222221E-2</v>
      </c>
      <c r="F30" s="18"/>
      <c r="G30" s="18"/>
    </row>
    <row r="31" spans="1:7" x14ac:dyDescent="0.25">
      <c r="A31" s="18"/>
      <c r="B31" s="18"/>
      <c r="C31" s="11">
        <v>0.4826388888888889</v>
      </c>
      <c r="D31" s="11">
        <v>0.50138888888888888</v>
      </c>
      <c r="E31" s="11">
        <f t="shared" si="0"/>
        <v>1.8749999999999989E-2</v>
      </c>
      <c r="F31" s="18"/>
      <c r="G31" s="18"/>
    </row>
    <row r="32" spans="1:7" x14ac:dyDescent="0.25">
      <c r="A32" s="18"/>
      <c r="B32" s="18"/>
      <c r="C32" s="11">
        <v>0.48680555555555555</v>
      </c>
      <c r="D32" s="11">
        <v>0.5</v>
      </c>
      <c r="E32" s="11">
        <f t="shared" si="0"/>
        <v>1.3194444444444453E-2</v>
      </c>
      <c r="F32" s="18"/>
      <c r="G32" s="18"/>
    </row>
    <row r="33" spans="1:7" x14ac:dyDescent="0.25">
      <c r="A33" s="18"/>
      <c r="B33" s="18"/>
      <c r="C33" s="11">
        <v>0.50347222222222221</v>
      </c>
      <c r="D33" s="11">
        <v>0.7006944444444444</v>
      </c>
      <c r="E33" s="11">
        <f t="shared" si="0"/>
        <v>0.19722222222222219</v>
      </c>
      <c r="F33" s="18"/>
      <c r="G33" s="18"/>
    </row>
    <row r="34" spans="1:7" x14ac:dyDescent="0.25">
      <c r="A34" s="18"/>
      <c r="B34" s="18"/>
      <c r="C34" s="11">
        <v>0.50902777777777775</v>
      </c>
      <c r="D34" s="11">
        <v>0.50972222222222219</v>
      </c>
      <c r="E34" s="11">
        <f t="shared" si="0"/>
        <v>6.9444444444444198E-4</v>
      </c>
      <c r="F34" s="18"/>
      <c r="G34" s="18"/>
    </row>
    <row r="35" spans="1:7" x14ac:dyDescent="0.25">
      <c r="A35" s="18"/>
      <c r="B35" s="18"/>
      <c r="C35" s="11">
        <v>0.50972222222222219</v>
      </c>
      <c r="D35" s="11">
        <v>0.51041666666666663</v>
      </c>
      <c r="E35" s="11">
        <f t="shared" si="0"/>
        <v>6.9444444444444198E-4</v>
      </c>
      <c r="F35" s="18"/>
      <c r="G35" s="18"/>
    </row>
    <row r="36" spans="1:7" x14ac:dyDescent="0.25">
      <c r="A36" s="18"/>
      <c r="B36" s="18"/>
      <c r="C36" s="11">
        <v>0.51944444444444449</v>
      </c>
      <c r="D36" s="11">
        <v>0.66666666666666663</v>
      </c>
      <c r="E36" s="11">
        <f t="shared" si="0"/>
        <v>0.14722222222222214</v>
      </c>
      <c r="F36" s="18"/>
      <c r="G36" s="18"/>
    </row>
    <row r="37" spans="1:7" x14ac:dyDescent="0.25">
      <c r="A37" s="18"/>
      <c r="B37" s="18"/>
      <c r="C37" s="11">
        <v>0.55833333333333335</v>
      </c>
      <c r="D37" s="11">
        <v>0.55902777777777779</v>
      </c>
      <c r="E37" s="11">
        <f t="shared" si="0"/>
        <v>6.9444444444444198E-4</v>
      </c>
      <c r="F37" s="18"/>
      <c r="G37" s="18"/>
    </row>
    <row r="38" spans="1:7" x14ac:dyDescent="0.25">
      <c r="A38" s="18"/>
      <c r="B38" s="18"/>
      <c r="C38" s="11">
        <v>0.57222222222222219</v>
      </c>
      <c r="D38" s="11">
        <v>0.5756944444444444</v>
      </c>
      <c r="E38" s="11">
        <f t="shared" si="0"/>
        <v>3.4722222222222099E-3</v>
      </c>
      <c r="F38" s="18"/>
      <c r="G38" s="18"/>
    </row>
    <row r="39" spans="1:7" x14ac:dyDescent="0.25">
      <c r="A39" s="18"/>
      <c r="B39" s="18"/>
      <c r="C39" s="11">
        <v>0.57986111111111105</v>
      </c>
      <c r="D39" s="11">
        <v>0.58750000000000002</v>
      </c>
      <c r="E39" s="11">
        <f t="shared" si="0"/>
        <v>7.6388888888889728E-3</v>
      </c>
      <c r="F39" s="18"/>
      <c r="G39" s="18"/>
    </row>
    <row r="40" spans="1:7" x14ac:dyDescent="0.25">
      <c r="A40" s="18"/>
      <c r="B40" s="18"/>
      <c r="C40" s="11">
        <v>0.59305555555555556</v>
      </c>
      <c r="D40" s="11">
        <v>0.59375</v>
      </c>
      <c r="E40" s="11">
        <f t="shared" si="0"/>
        <v>6.9444444444444198E-4</v>
      </c>
      <c r="F40" s="18"/>
      <c r="G40" s="18"/>
    </row>
    <row r="41" spans="1:7" x14ac:dyDescent="0.25">
      <c r="A41" s="18"/>
      <c r="B41" s="18"/>
      <c r="C41" s="11">
        <v>0.59375</v>
      </c>
      <c r="D41" s="11">
        <v>0.59513888888888888</v>
      </c>
      <c r="E41" s="11">
        <f t="shared" si="0"/>
        <v>1.388888888888884E-3</v>
      </c>
      <c r="F41" s="18"/>
      <c r="G41" s="18"/>
    </row>
    <row r="42" spans="1:7" x14ac:dyDescent="0.25">
      <c r="A42" s="18"/>
      <c r="B42" s="18"/>
      <c r="C42" s="11">
        <v>0.60833333333333328</v>
      </c>
      <c r="D42" s="11">
        <v>0.62083333333333335</v>
      </c>
      <c r="E42" s="11">
        <f t="shared" si="0"/>
        <v>1.2500000000000067E-2</v>
      </c>
      <c r="F42" s="18"/>
      <c r="G42" s="18"/>
    </row>
    <row r="43" spans="1:7" x14ac:dyDescent="0.25">
      <c r="A43" s="18"/>
      <c r="B43" s="18"/>
      <c r="C43" s="11">
        <v>0.62361111111111112</v>
      </c>
      <c r="D43" s="11">
        <v>0.62777777777777777</v>
      </c>
      <c r="E43" s="11">
        <f t="shared" si="0"/>
        <v>4.1666666666666519E-3</v>
      </c>
      <c r="F43" s="18"/>
      <c r="G43" s="18"/>
    </row>
    <row r="44" spans="1:7" x14ac:dyDescent="0.25">
      <c r="A44" s="18"/>
      <c r="B44" s="18"/>
      <c r="C44" s="11">
        <v>0.64097222222222217</v>
      </c>
      <c r="D44" s="11">
        <v>0.64444444444444449</v>
      </c>
      <c r="E44" s="11">
        <f t="shared" si="0"/>
        <v>3.4722222222223209E-3</v>
      </c>
      <c r="F44" s="18"/>
      <c r="G44" s="18"/>
    </row>
    <row r="45" spans="1:7" x14ac:dyDescent="0.25">
      <c r="A45" s="18"/>
      <c r="B45" s="18"/>
      <c r="C45" s="11">
        <v>0.66388888888888886</v>
      </c>
      <c r="D45" s="11">
        <v>0.66527777777777775</v>
      </c>
      <c r="E45" s="11">
        <f t="shared" si="0"/>
        <v>1.388888888888884E-3</v>
      </c>
      <c r="F45" s="18"/>
      <c r="G45" s="18"/>
    </row>
    <row r="46" spans="1:7" x14ac:dyDescent="0.25">
      <c r="A46" s="18"/>
      <c r="B46" s="18"/>
      <c r="C46" s="11">
        <v>0.6694444444444444</v>
      </c>
      <c r="D46" s="11">
        <v>0.6694444444444444</v>
      </c>
      <c r="E46" s="11">
        <f t="shared" si="0"/>
        <v>0</v>
      </c>
      <c r="F46" s="18"/>
      <c r="G46" s="18"/>
    </row>
    <row r="47" spans="1:7" x14ac:dyDescent="0.25">
      <c r="A47" s="18"/>
      <c r="B47" s="18"/>
      <c r="C47" s="11">
        <v>0.70138888888888884</v>
      </c>
      <c r="D47" s="11">
        <v>0.70138888888888884</v>
      </c>
      <c r="E47" s="11">
        <f t="shared" si="0"/>
        <v>0</v>
      </c>
      <c r="F47" s="18"/>
      <c r="G47" s="18"/>
    </row>
    <row r="48" spans="1:7" x14ac:dyDescent="0.25">
      <c r="A48" s="18"/>
      <c r="B48" s="18"/>
      <c r="C48" s="11">
        <v>0.7055555555555556</v>
      </c>
      <c r="D48" s="11">
        <v>0.71111111111111114</v>
      </c>
      <c r="E48" s="11">
        <f t="shared" si="0"/>
        <v>5.5555555555555358E-3</v>
      </c>
      <c r="F48" s="18"/>
      <c r="G48" s="18"/>
    </row>
    <row r="49" spans="1:7" x14ac:dyDescent="0.25">
      <c r="A49" s="18"/>
      <c r="B49" s="18"/>
      <c r="C49" s="11">
        <v>0.72361111111111109</v>
      </c>
      <c r="D49" s="11">
        <v>0.73611111111111116</v>
      </c>
      <c r="E49" s="11">
        <f t="shared" si="0"/>
        <v>1.2500000000000067E-2</v>
      </c>
      <c r="F49" s="18"/>
      <c r="G49" s="18"/>
    </row>
    <row r="50" spans="1:7" x14ac:dyDescent="0.25">
      <c r="A50" s="18"/>
      <c r="B50" s="18"/>
      <c r="C50" s="11">
        <v>0.73125000000000007</v>
      </c>
      <c r="D50" s="11">
        <v>0.73611111111111116</v>
      </c>
      <c r="E50" s="11">
        <f t="shared" si="0"/>
        <v>4.8611111111110938E-3</v>
      </c>
      <c r="F50" s="18"/>
      <c r="G50" s="18"/>
    </row>
    <row r="51" spans="1:7" x14ac:dyDescent="0.25">
      <c r="A51" s="18"/>
      <c r="B51" s="18"/>
      <c r="C51" s="11">
        <v>0.77013888888888893</v>
      </c>
      <c r="D51" s="11">
        <v>0.77083333333333337</v>
      </c>
      <c r="E51" s="11">
        <f t="shared" si="0"/>
        <v>6.9444444444444198E-4</v>
      </c>
      <c r="F51" s="18"/>
      <c r="G51" s="18"/>
    </row>
    <row r="52" spans="1:7" x14ac:dyDescent="0.25">
      <c r="A52" s="18"/>
      <c r="B52" s="18"/>
      <c r="C52" s="11">
        <v>0.79722222222222217</v>
      </c>
      <c r="D52" s="11">
        <v>0.79722222222222217</v>
      </c>
      <c r="E52" s="11">
        <f t="shared" si="0"/>
        <v>0</v>
      </c>
      <c r="F52" s="18"/>
      <c r="G52" s="18"/>
    </row>
    <row r="53" spans="1:7" x14ac:dyDescent="0.25">
      <c r="A53" s="18"/>
      <c r="B53" s="18"/>
      <c r="C53" s="11">
        <v>0.81111111111111101</v>
      </c>
      <c r="D53" s="11">
        <v>0.81180555555555556</v>
      </c>
      <c r="E53" s="11">
        <f t="shared" si="0"/>
        <v>6.94444444444553E-4</v>
      </c>
      <c r="F53" s="18"/>
      <c r="G53" s="18"/>
    </row>
    <row r="54" spans="1:7" x14ac:dyDescent="0.25">
      <c r="A54" s="18"/>
      <c r="B54" s="18"/>
      <c r="C54" s="11">
        <v>0.95972222222222225</v>
      </c>
      <c r="D54" s="11">
        <v>0.9604166666666667</v>
      </c>
      <c r="E54" s="11">
        <f t="shared" si="0"/>
        <v>6.9444444444444198E-4</v>
      </c>
      <c r="F54" s="18"/>
      <c r="G54" s="18"/>
    </row>
    <row r="55" spans="1:7" x14ac:dyDescent="0.25">
      <c r="A55" s="41">
        <v>41951</v>
      </c>
      <c r="B55" s="41"/>
      <c r="C55" s="11">
        <v>2.7083333333333334E-2</v>
      </c>
      <c r="D55" s="11">
        <v>5.0694444444444452E-2</v>
      </c>
      <c r="E55" s="11">
        <f t="shared" si="0"/>
        <v>2.3611111111111117E-2</v>
      </c>
      <c r="F55" s="18"/>
      <c r="G55" s="18"/>
    </row>
    <row r="56" spans="1:7" x14ac:dyDescent="0.25">
      <c r="A56" s="18"/>
      <c r="B56" s="18"/>
      <c r="C56" s="11">
        <v>0.32777777777777778</v>
      </c>
      <c r="D56" s="22">
        <v>0.32777777777777778</v>
      </c>
      <c r="E56" s="11">
        <f t="shared" si="0"/>
        <v>0</v>
      </c>
      <c r="F56" s="18"/>
      <c r="G56" s="18"/>
    </row>
    <row r="57" spans="1:7" x14ac:dyDescent="0.25">
      <c r="A57" s="18"/>
      <c r="B57" s="18"/>
      <c r="C57" s="11">
        <v>0.33958333333333335</v>
      </c>
      <c r="D57" s="17">
        <v>0.41180555555555554</v>
      </c>
      <c r="E57" s="11">
        <f>D57-C57</f>
        <v>7.2222222222222188E-2</v>
      </c>
      <c r="F57" s="18"/>
      <c r="G57" s="18"/>
    </row>
    <row r="58" spans="1:7" x14ac:dyDescent="0.25">
      <c r="A58" s="18"/>
      <c r="B58" s="18"/>
      <c r="C58" s="11">
        <v>0.36944444444444446</v>
      </c>
      <c r="D58" s="11">
        <v>0.41111111111111115</v>
      </c>
      <c r="E58" s="11">
        <f t="shared" si="0"/>
        <v>4.1666666666666685E-2</v>
      </c>
      <c r="F58" s="18"/>
      <c r="G58" s="18"/>
    </row>
    <row r="59" spans="1:7" x14ac:dyDescent="0.25">
      <c r="A59" s="18"/>
      <c r="B59" s="18"/>
      <c r="C59" s="11">
        <v>0.40625</v>
      </c>
      <c r="D59" s="11">
        <v>0.41111111111111115</v>
      </c>
      <c r="E59" s="11">
        <f t="shared" si="0"/>
        <v>4.8611111111111494E-3</v>
      </c>
      <c r="F59" s="18"/>
      <c r="G59" s="18"/>
    </row>
    <row r="60" spans="1:7" x14ac:dyDescent="0.25">
      <c r="A60" s="18"/>
      <c r="B60" s="18"/>
      <c r="C60" s="11">
        <v>0.40625</v>
      </c>
      <c r="D60" s="11">
        <v>0.41041666666666665</v>
      </c>
      <c r="E60" s="11">
        <f t="shared" si="0"/>
        <v>4.1666666666666519E-3</v>
      </c>
      <c r="F60" s="18"/>
      <c r="G60" s="18"/>
    </row>
    <row r="61" spans="1:7" x14ac:dyDescent="0.25">
      <c r="A61" s="18"/>
      <c r="B61" s="18"/>
      <c r="C61" s="11">
        <v>0.43472222222222223</v>
      </c>
      <c r="D61" s="11">
        <v>0.44305555555555554</v>
      </c>
      <c r="E61" s="11">
        <f t="shared" si="0"/>
        <v>8.3333333333333037E-3</v>
      </c>
      <c r="F61" s="18"/>
      <c r="G61" s="18"/>
    </row>
    <row r="62" spans="1:7" x14ac:dyDescent="0.25">
      <c r="A62" s="18"/>
      <c r="B62" s="18"/>
      <c r="C62" s="11">
        <v>0.43472222222222223</v>
      </c>
      <c r="D62" s="11">
        <v>0.44305555555555554</v>
      </c>
      <c r="E62" s="11">
        <f t="shared" si="0"/>
        <v>8.3333333333333037E-3</v>
      </c>
      <c r="F62" s="18"/>
      <c r="G62" s="18"/>
    </row>
    <row r="63" spans="1:7" x14ac:dyDescent="0.25">
      <c r="A63" s="18"/>
      <c r="B63" s="18"/>
      <c r="C63" s="11">
        <v>0.45624999999999999</v>
      </c>
      <c r="D63" s="11">
        <v>0.45694444444444443</v>
      </c>
      <c r="E63" s="11">
        <f t="shared" si="0"/>
        <v>6.9444444444444198E-4</v>
      </c>
      <c r="F63" s="18"/>
      <c r="G63" s="18"/>
    </row>
    <row r="64" spans="1:7" x14ac:dyDescent="0.25">
      <c r="A64" s="18"/>
      <c r="B64" s="18"/>
      <c r="C64" s="11">
        <v>0.47083333333333338</v>
      </c>
      <c r="D64" s="11">
        <v>0.47152777777777777</v>
      </c>
      <c r="E64" s="11">
        <f t="shared" si="0"/>
        <v>6.9444444444438647E-4</v>
      </c>
      <c r="F64" s="18"/>
      <c r="G64" s="18"/>
    </row>
    <row r="65" spans="1:7" x14ac:dyDescent="0.25">
      <c r="A65" s="18"/>
      <c r="B65" s="18"/>
      <c r="C65" s="11">
        <v>0.49236111111111108</v>
      </c>
      <c r="D65" s="11">
        <v>0.49305555555555558</v>
      </c>
      <c r="E65" s="11">
        <f t="shared" si="0"/>
        <v>6.9444444444449749E-4</v>
      </c>
      <c r="F65" s="18"/>
      <c r="G65" s="18"/>
    </row>
    <row r="66" spans="1:7" x14ac:dyDescent="0.25">
      <c r="A66" s="18"/>
      <c r="B66" s="18"/>
      <c r="C66" s="11">
        <v>0.49305555555555558</v>
      </c>
      <c r="D66" s="11">
        <v>0.49374999999999997</v>
      </c>
      <c r="E66" s="11">
        <f t="shared" si="0"/>
        <v>6.9444444444438647E-4</v>
      </c>
      <c r="F66" s="18"/>
      <c r="G66" s="18"/>
    </row>
    <row r="67" spans="1:7" x14ac:dyDescent="0.25">
      <c r="A67" s="18"/>
      <c r="B67" s="18"/>
      <c r="C67" s="11">
        <v>0.5</v>
      </c>
      <c r="D67" s="11">
        <v>0.50069444444444444</v>
      </c>
      <c r="E67" s="11">
        <f t="shared" si="0"/>
        <v>6.9444444444444198E-4</v>
      </c>
      <c r="F67" s="18"/>
      <c r="G67" s="18"/>
    </row>
    <row r="68" spans="1:7" x14ac:dyDescent="0.25">
      <c r="A68" s="18"/>
      <c r="B68" s="18"/>
      <c r="C68" s="11">
        <v>0.5229166666666667</v>
      </c>
      <c r="D68" s="11">
        <v>0.52361111111111114</v>
      </c>
      <c r="E68" s="11">
        <f t="shared" si="0"/>
        <v>6.9444444444444198E-4</v>
      </c>
      <c r="F68" s="18"/>
      <c r="G68" s="18"/>
    </row>
    <row r="69" spans="1:7" x14ac:dyDescent="0.25">
      <c r="A69" s="18"/>
      <c r="B69" s="18"/>
      <c r="C69" s="11">
        <v>0.52986111111111112</v>
      </c>
      <c r="D69" s="11">
        <v>0.52986111111111112</v>
      </c>
      <c r="E69" s="11">
        <f t="shared" si="0"/>
        <v>0</v>
      </c>
      <c r="F69" s="18"/>
      <c r="G69" s="18"/>
    </row>
    <row r="70" spans="1:7" x14ac:dyDescent="0.25">
      <c r="A70" s="18"/>
      <c r="B70" s="18"/>
      <c r="C70" s="11">
        <v>0.55138888888888882</v>
      </c>
      <c r="D70" s="11">
        <v>0.55138888888888882</v>
      </c>
      <c r="E70" s="11">
        <f t="shared" si="0"/>
        <v>0</v>
      </c>
      <c r="F70" s="18"/>
      <c r="G70" s="18"/>
    </row>
    <row r="71" spans="1:7" x14ac:dyDescent="0.25">
      <c r="A71" s="18"/>
      <c r="B71" s="18"/>
      <c r="C71" s="11">
        <v>0.55833333333333335</v>
      </c>
      <c r="D71" s="11">
        <v>0.55833333333333335</v>
      </c>
      <c r="E71" s="11">
        <f t="shared" si="0"/>
        <v>0</v>
      </c>
      <c r="F71" s="18"/>
      <c r="G71" s="18"/>
    </row>
    <row r="72" spans="1:7" x14ac:dyDescent="0.25">
      <c r="A72" s="18"/>
      <c r="B72" s="18"/>
      <c r="C72" s="11">
        <v>0.55902777777777779</v>
      </c>
      <c r="D72" s="11">
        <v>0.56458333333333333</v>
      </c>
      <c r="E72" s="11">
        <f t="shared" ref="E72:E136" si="1">D72-C72</f>
        <v>5.5555555555555358E-3</v>
      </c>
      <c r="F72" s="18"/>
      <c r="G72" s="18"/>
    </row>
    <row r="73" spans="1:7" x14ac:dyDescent="0.25">
      <c r="A73" s="18"/>
      <c r="B73" s="18"/>
      <c r="C73" s="11">
        <v>0.60486111111111118</v>
      </c>
      <c r="D73" s="11">
        <v>0.60625000000000007</v>
      </c>
      <c r="E73" s="11">
        <f t="shared" si="1"/>
        <v>1.388888888888884E-3</v>
      </c>
      <c r="F73" s="18"/>
      <c r="G73" s="18"/>
    </row>
    <row r="74" spans="1:7" x14ac:dyDescent="0.25">
      <c r="A74" s="18"/>
      <c r="B74" s="18"/>
      <c r="C74" s="11">
        <v>0.67847222222222225</v>
      </c>
      <c r="D74" s="11">
        <v>0.68402777777777779</v>
      </c>
      <c r="E74" s="11">
        <f t="shared" si="1"/>
        <v>5.5555555555555358E-3</v>
      </c>
      <c r="F74" s="18"/>
      <c r="G74" s="18"/>
    </row>
    <row r="75" spans="1:7" x14ac:dyDescent="0.25">
      <c r="A75" s="18"/>
      <c r="B75" s="18"/>
      <c r="C75" s="11">
        <v>0.69236111111111109</v>
      </c>
      <c r="D75" s="11">
        <v>0.69236111111111109</v>
      </c>
      <c r="E75" s="11">
        <f t="shared" si="1"/>
        <v>0</v>
      </c>
      <c r="F75" s="18"/>
      <c r="G75" s="18"/>
    </row>
    <row r="76" spans="1:7" x14ac:dyDescent="0.25">
      <c r="A76" s="18"/>
      <c r="B76" s="18"/>
      <c r="C76" s="11">
        <v>0.74375000000000002</v>
      </c>
      <c r="D76" s="11">
        <v>0.74444444444444446</v>
      </c>
      <c r="E76" s="11">
        <f t="shared" si="1"/>
        <v>6.9444444444444198E-4</v>
      </c>
      <c r="F76" s="18"/>
      <c r="G76" s="18"/>
    </row>
    <row r="77" spans="1:7" x14ac:dyDescent="0.25">
      <c r="A77" s="18"/>
      <c r="B77" s="18"/>
      <c r="C77" s="11">
        <v>0.75138888888888899</v>
      </c>
      <c r="D77" s="11">
        <v>0.75416666666666676</v>
      </c>
      <c r="E77" s="11">
        <f t="shared" si="1"/>
        <v>2.7777777777777679E-3</v>
      </c>
      <c r="F77" s="18"/>
      <c r="G77" s="18"/>
    </row>
    <row r="78" spans="1:7" x14ac:dyDescent="0.25">
      <c r="A78" s="18"/>
      <c r="B78" s="18"/>
      <c r="C78" s="11">
        <v>0.78055555555555556</v>
      </c>
      <c r="D78" s="11">
        <v>0.78125</v>
      </c>
      <c r="E78" s="11">
        <f t="shared" si="1"/>
        <v>6.9444444444444198E-4</v>
      </c>
      <c r="F78" s="18"/>
      <c r="G78" s="18"/>
    </row>
    <row r="79" spans="1:7" x14ac:dyDescent="0.25">
      <c r="A79" s="18"/>
      <c r="B79" s="18"/>
      <c r="C79" s="11">
        <v>0.86736111111111114</v>
      </c>
      <c r="D79" s="11">
        <v>0.86805555555555547</v>
      </c>
      <c r="E79" s="11">
        <f t="shared" si="1"/>
        <v>6.9444444444433095E-4</v>
      </c>
      <c r="F79" s="18"/>
      <c r="G79" s="18"/>
    </row>
    <row r="80" spans="1:7" x14ac:dyDescent="0.25">
      <c r="A80" s="41">
        <v>41952</v>
      </c>
      <c r="B80" s="41"/>
      <c r="C80" s="11">
        <v>0.24236111111111111</v>
      </c>
      <c r="D80" s="11">
        <v>0.24444444444444446</v>
      </c>
      <c r="E80" s="11">
        <f t="shared" si="1"/>
        <v>2.0833333333333537E-3</v>
      </c>
      <c r="F80" s="18" t="s">
        <v>19</v>
      </c>
      <c r="G80" s="18"/>
    </row>
    <row r="81" spans="1:7" x14ac:dyDescent="0.25">
      <c r="A81" s="18"/>
      <c r="B81" s="18"/>
      <c r="C81" s="11">
        <v>0.24236111111111111</v>
      </c>
      <c r="D81" s="11">
        <v>0.24513888888888888</v>
      </c>
      <c r="E81" s="11">
        <f t="shared" si="1"/>
        <v>2.7777777777777679E-3</v>
      </c>
      <c r="F81" s="18" t="s">
        <v>20</v>
      </c>
      <c r="G81" s="18"/>
    </row>
    <row r="82" spans="1:7" x14ac:dyDescent="0.25">
      <c r="A82" s="18"/>
      <c r="B82" s="18"/>
      <c r="C82" s="11">
        <v>0.3444444444444445</v>
      </c>
      <c r="D82" s="11">
        <v>0.34652777777777777</v>
      </c>
      <c r="E82" s="11">
        <f t="shared" si="1"/>
        <v>2.0833333333332704E-3</v>
      </c>
      <c r="F82" s="18" t="s">
        <v>21</v>
      </c>
      <c r="G82" s="18"/>
    </row>
    <row r="83" spans="1:7" x14ac:dyDescent="0.25">
      <c r="A83" s="18"/>
      <c r="B83" s="18"/>
      <c r="C83" s="11">
        <v>0.34513888888888888</v>
      </c>
      <c r="D83" s="11">
        <v>0.40416666666666662</v>
      </c>
      <c r="E83" s="11">
        <f t="shared" si="1"/>
        <v>5.9027777777777735E-2</v>
      </c>
      <c r="F83" s="18" t="s">
        <v>22</v>
      </c>
      <c r="G83" s="18"/>
    </row>
    <row r="84" spans="1:7" x14ac:dyDescent="0.25">
      <c r="A84" s="18"/>
      <c r="B84" s="18"/>
      <c r="C84" s="11">
        <v>0.34513888888888888</v>
      </c>
      <c r="D84" s="11">
        <v>0.68055555555555547</v>
      </c>
      <c r="E84" s="11">
        <f t="shared" si="1"/>
        <v>0.33541666666666659</v>
      </c>
      <c r="F84" s="18" t="s">
        <v>33</v>
      </c>
      <c r="G84" s="18"/>
    </row>
    <row r="85" spans="1:7" x14ac:dyDescent="0.25">
      <c r="A85" s="18"/>
      <c r="B85" s="18"/>
      <c r="C85" s="11">
        <v>0.41041666666666665</v>
      </c>
      <c r="D85" s="11">
        <v>0.41111111111111115</v>
      </c>
      <c r="E85" s="11">
        <f t="shared" si="1"/>
        <v>6.9444444444449749E-4</v>
      </c>
      <c r="F85" s="18" t="s">
        <v>23</v>
      </c>
      <c r="G85" s="18"/>
    </row>
    <row r="86" spans="1:7" x14ac:dyDescent="0.25">
      <c r="A86" s="18"/>
      <c r="B86" s="18"/>
      <c r="C86" s="11">
        <v>0.45347222222222222</v>
      </c>
      <c r="D86" s="11">
        <v>0.45416666666666666</v>
      </c>
      <c r="E86" s="11">
        <f t="shared" si="1"/>
        <v>6.9444444444444198E-4</v>
      </c>
      <c r="F86" s="18" t="s">
        <v>24</v>
      </c>
      <c r="G86" s="18"/>
    </row>
    <row r="87" spans="1:7" x14ac:dyDescent="0.25">
      <c r="A87" s="18"/>
      <c r="B87" s="18"/>
      <c r="C87" s="11">
        <v>0.45416666666666666</v>
      </c>
      <c r="D87" s="11">
        <v>0.45555555555555555</v>
      </c>
      <c r="E87" s="11">
        <f t="shared" si="1"/>
        <v>1.388888888888884E-3</v>
      </c>
      <c r="F87" s="18" t="s">
        <v>25</v>
      </c>
      <c r="G87" s="18"/>
    </row>
    <row r="88" spans="1:7" x14ac:dyDescent="0.25">
      <c r="A88" s="18"/>
      <c r="B88" s="18"/>
      <c r="C88" s="11">
        <v>0.50138888888888888</v>
      </c>
      <c r="D88" s="11">
        <v>0.51041666666666663</v>
      </c>
      <c r="E88" s="11">
        <f t="shared" si="1"/>
        <v>9.0277777777777457E-3</v>
      </c>
      <c r="F88" s="18" t="s">
        <v>26</v>
      </c>
      <c r="G88" s="18"/>
    </row>
    <row r="89" spans="1:7" x14ac:dyDescent="0.25">
      <c r="A89" s="18"/>
      <c r="B89" s="18"/>
      <c r="C89" s="11">
        <v>0.51458333333333328</v>
      </c>
      <c r="D89" s="11">
        <v>0.51527777777777783</v>
      </c>
      <c r="E89" s="11">
        <f t="shared" si="1"/>
        <v>6.94444444444553E-4</v>
      </c>
      <c r="F89" s="18" t="s">
        <v>27</v>
      </c>
      <c r="G89" s="18"/>
    </row>
    <row r="90" spans="1:7" x14ac:dyDescent="0.25">
      <c r="A90" s="18"/>
      <c r="B90" s="18"/>
      <c r="C90" s="11">
        <v>0.51458333333333328</v>
      </c>
      <c r="D90" s="11">
        <v>0.51666666666666672</v>
      </c>
      <c r="E90" s="11">
        <f t="shared" si="1"/>
        <v>2.083333333333437E-3</v>
      </c>
      <c r="F90" s="18" t="s">
        <v>28</v>
      </c>
      <c r="G90" s="18"/>
    </row>
    <row r="91" spans="1:7" x14ac:dyDescent="0.25">
      <c r="A91" s="18"/>
      <c r="B91" s="18"/>
      <c r="C91" s="11">
        <v>0.51458333333333328</v>
      </c>
      <c r="D91" s="11">
        <v>0.5180555555555556</v>
      </c>
      <c r="E91" s="11">
        <f t="shared" si="1"/>
        <v>3.4722222222223209E-3</v>
      </c>
      <c r="F91" s="18" t="s">
        <v>29</v>
      </c>
      <c r="G91" s="18"/>
    </row>
    <row r="92" spans="1:7" x14ac:dyDescent="0.25">
      <c r="A92" s="18"/>
      <c r="B92" s="18"/>
      <c r="C92" s="11">
        <v>0.51458333333333328</v>
      </c>
      <c r="D92" s="11">
        <v>0.51944444444444449</v>
      </c>
      <c r="E92" s="11">
        <f t="shared" si="1"/>
        <v>4.8611111111112049E-3</v>
      </c>
      <c r="F92" s="18" t="s">
        <v>22</v>
      </c>
      <c r="G92" s="18"/>
    </row>
    <row r="93" spans="1:7" x14ac:dyDescent="0.25">
      <c r="A93" s="18"/>
      <c r="B93" s="18"/>
      <c r="C93" s="11">
        <v>0.5805555555555556</v>
      </c>
      <c r="D93" s="11">
        <v>0.5805555555555556</v>
      </c>
      <c r="E93" s="11">
        <f t="shared" si="1"/>
        <v>0</v>
      </c>
      <c r="F93" s="18" t="s">
        <v>30</v>
      </c>
      <c r="G93" s="18"/>
    </row>
    <row r="94" spans="1:7" x14ac:dyDescent="0.25">
      <c r="A94" s="18"/>
      <c r="B94" s="18"/>
      <c r="C94" s="11">
        <v>0.64652777777777781</v>
      </c>
      <c r="D94" s="11">
        <v>0.65486111111111112</v>
      </c>
      <c r="E94" s="11">
        <f t="shared" si="1"/>
        <v>8.3333333333333037E-3</v>
      </c>
      <c r="F94" s="18" t="s">
        <v>31</v>
      </c>
      <c r="G94" s="18"/>
    </row>
    <row r="95" spans="1:7" x14ac:dyDescent="0.25">
      <c r="A95" s="18"/>
      <c r="B95" s="18"/>
      <c r="C95" s="11">
        <v>0.64652777777777781</v>
      </c>
      <c r="D95" s="11">
        <v>0.65625</v>
      </c>
      <c r="E95" s="11">
        <f t="shared" si="1"/>
        <v>9.7222222222221877E-3</v>
      </c>
      <c r="F95" s="18" t="s">
        <v>32</v>
      </c>
      <c r="G95" s="18"/>
    </row>
    <row r="96" spans="1:7" x14ac:dyDescent="0.25">
      <c r="A96" s="18"/>
      <c r="B96" s="18"/>
      <c r="C96" s="11">
        <v>0.72569444444444453</v>
      </c>
      <c r="D96" s="11">
        <v>0.72777777777777775</v>
      </c>
      <c r="E96" s="11">
        <f t="shared" si="1"/>
        <v>2.0833333333332149E-3</v>
      </c>
      <c r="F96" s="18" t="s">
        <v>34</v>
      </c>
      <c r="G96" s="18"/>
    </row>
    <row r="97" spans="1:7" x14ac:dyDescent="0.25">
      <c r="A97" s="18"/>
      <c r="B97" s="18"/>
      <c r="C97" s="11">
        <v>0.73263888888888884</v>
      </c>
      <c r="D97" s="11">
        <v>0.73333333333333339</v>
      </c>
      <c r="E97" s="11">
        <f t="shared" si="1"/>
        <v>6.94444444444553E-4</v>
      </c>
      <c r="F97" s="18" t="s">
        <v>35</v>
      </c>
      <c r="G97" s="18"/>
    </row>
    <row r="98" spans="1:7" x14ac:dyDescent="0.25">
      <c r="A98" s="18"/>
      <c r="B98" s="18"/>
      <c r="C98" s="11">
        <v>0.75416666666666676</v>
      </c>
      <c r="D98" s="11">
        <v>0.76527777777777783</v>
      </c>
      <c r="E98" s="11">
        <f t="shared" si="1"/>
        <v>1.1111111111111072E-2</v>
      </c>
      <c r="F98" s="18" t="s">
        <v>36</v>
      </c>
      <c r="G98" s="18"/>
    </row>
    <row r="99" spans="1:7" x14ac:dyDescent="0.25">
      <c r="A99" s="18"/>
      <c r="B99" s="18"/>
      <c r="C99" s="11">
        <v>0.76874999999999993</v>
      </c>
      <c r="D99" s="11">
        <v>0.77361111111111114</v>
      </c>
      <c r="E99" s="11">
        <f t="shared" si="1"/>
        <v>4.8611111111112049E-3</v>
      </c>
      <c r="F99" s="18" t="s">
        <v>37</v>
      </c>
      <c r="G99" s="18"/>
    </row>
    <row r="100" spans="1:7" x14ac:dyDescent="0.25">
      <c r="A100" s="18"/>
      <c r="B100" s="18"/>
      <c r="C100" s="11">
        <v>0.80555555555555547</v>
      </c>
      <c r="D100" s="11">
        <v>0.80555555555555547</v>
      </c>
      <c r="E100" s="11">
        <f t="shared" si="1"/>
        <v>0</v>
      </c>
      <c r="F100" s="18" t="s">
        <v>38</v>
      </c>
      <c r="G100" s="18"/>
    </row>
    <row r="101" spans="1:7" x14ac:dyDescent="0.25">
      <c r="A101" s="18"/>
      <c r="B101" s="18"/>
      <c r="C101" s="11">
        <v>0.84236111111111101</v>
      </c>
      <c r="D101" s="11">
        <v>0.84305555555555556</v>
      </c>
      <c r="E101" s="11">
        <f t="shared" si="1"/>
        <v>6.94444444444553E-4</v>
      </c>
      <c r="F101" s="18" t="s">
        <v>39</v>
      </c>
      <c r="G101" s="18"/>
    </row>
    <row r="102" spans="1:7" x14ac:dyDescent="0.25">
      <c r="A102" s="18"/>
      <c r="B102" s="18"/>
      <c r="C102" s="11">
        <v>0.8569444444444444</v>
      </c>
      <c r="D102" s="11">
        <v>0.86249999999999993</v>
      </c>
      <c r="E102" s="11">
        <f t="shared" si="1"/>
        <v>5.5555555555555358E-3</v>
      </c>
      <c r="F102" s="18" t="s">
        <v>40</v>
      </c>
      <c r="G102" s="18"/>
    </row>
    <row r="103" spans="1:7" x14ac:dyDescent="0.25">
      <c r="A103" s="18"/>
      <c r="B103" s="18"/>
      <c r="C103" s="11">
        <v>0.89236111111111116</v>
      </c>
      <c r="D103" s="11">
        <v>0.89374999999999993</v>
      </c>
      <c r="E103" s="11">
        <f t="shared" si="1"/>
        <v>1.3888888888887729E-3</v>
      </c>
      <c r="F103" s="18" t="s">
        <v>41</v>
      </c>
      <c r="G103" s="18"/>
    </row>
    <row r="104" spans="1:7" x14ac:dyDescent="0.25">
      <c r="A104" s="41">
        <v>41953</v>
      </c>
      <c r="B104" s="41"/>
      <c r="C104" s="11">
        <v>0.23611111111111113</v>
      </c>
      <c r="D104" s="11">
        <v>0.23611111111111113</v>
      </c>
      <c r="E104" s="11">
        <f t="shared" si="1"/>
        <v>0</v>
      </c>
      <c r="F104" s="18" t="s">
        <v>42</v>
      </c>
      <c r="G104" s="18"/>
    </row>
    <row r="105" spans="1:7" x14ac:dyDescent="0.25">
      <c r="A105" s="18"/>
      <c r="B105" s="18"/>
      <c r="C105" s="11">
        <v>0.26527777777777778</v>
      </c>
      <c r="D105" s="11">
        <v>0.27777777777777779</v>
      </c>
      <c r="E105" s="11">
        <f t="shared" si="1"/>
        <v>1.2500000000000011E-2</v>
      </c>
      <c r="F105" s="18" t="s">
        <v>19</v>
      </c>
      <c r="G105" s="18"/>
    </row>
    <row r="106" spans="1:7" x14ac:dyDescent="0.25">
      <c r="A106" s="18"/>
      <c r="B106" s="18"/>
      <c r="C106" s="11">
        <v>0.26527777777777778</v>
      </c>
      <c r="D106" s="11">
        <v>0.27569444444444446</v>
      </c>
      <c r="E106" s="11">
        <f t="shared" si="1"/>
        <v>1.0416666666666685E-2</v>
      </c>
      <c r="F106" s="18" t="s">
        <v>20</v>
      </c>
      <c r="G106" s="18"/>
    </row>
    <row r="107" spans="1:7" x14ac:dyDescent="0.25">
      <c r="A107" s="18"/>
      <c r="B107" s="18"/>
      <c r="C107" s="11">
        <v>0.27986111111111112</v>
      </c>
      <c r="D107" s="11">
        <v>0.30624999999999997</v>
      </c>
      <c r="E107" s="11">
        <f t="shared" si="1"/>
        <v>2.6388888888888851E-2</v>
      </c>
      <c r="F107" s="18" t="s">
        <v>21</v>
      </c>
      <c r="G107" s="18"/>
    </row>
    <row r="108" spans="1:7" x14ac:dyDescent="0.25">
      <c r="A108" s="18"/>
      <c r="B108" s="18"/>
      <c r="C108" s="11">
        <v>0.28680555555555554</v>
      </c>
      <c r="D108" s="11">
        <v>0.30763888888888891</v>
      </c>
      <c r="E108" s="11">
        <f t="shared" si="1"/>
        <v>2.083333333333337E-2</v>
      </c>
      <c r="F108" s="18" t="s">
        <v>33</v>
      </c>
      <c r="G108" s="18"/>
    </row>
    <row r="109" spans="1:7" x14ac:dyDescent="0.25">
      <c r="A109" s="18"/>
      <c r="B109" s="18"/>
      <c r="C109" s="11">
        <v>0.29305555555555557</v>
      </c>
      <c r="D109" s="11">
        <v>0.30902777777777779</v>
      </c>
      <c r="E109" s="11">
        <f t="shared" si="1"/>
        <v>1.5972222222222221E-2</v>
      </c>
      <c r="F109" s="18" t="s">
        <v>29</v>
      </c>
      <c r="G109" s="18"/>
    </row>
    <row r="110" spans="1:7" x14ac:dyDescent="0.25">
      <c r="A110" s="18"/>
      <c r="B110" s="18"/>
      <c r="C110" s="11">
        <v>0.32013888888888892</v>
      </c>
      <c r="D110" s="11">
        <v>0.33124999999999999</v>
      </c>
      <c r="E110" s="11">
        <f t="shared" si="1"/>
        <v>1.1111111111111072E-2</v>
      </c>
      <c r="F110" s="18" t="s">
        <v>22</v>
      </c>
      <c r="G110" s="18"/>
    </row>
    <row r="111" spans="1:7" x14ac:dyDescent="0.25">
      <c r="A111" s="18"/>
      <c r="B111" s="18"/>
      <c r="C111" s="11">
        <v>0.32361111111111113</v>
      </c>
      <c r="D111" s="11">
        <v>0.33263888888888887</v>
      </c>
      <c r="E111" s="11">
        <f t="shared" si="1"/>
        <v>9.0277777777777457E-3</v>
      </c>
      <c r="F111" s="18" t="s">
        <v>23</v>
      </c>
      <c r="G111" s="18"/>
    </row>
    <row r="112" spans="1:7" x14ac:dyDescent="0.25">
      <c r="A112" s="18"/>
      <c r="B112" s="18"/>
      <c r="C112" s="11">
        <v>0.34513888888888888</v>
      </c>
      <c r="D112" s="11">
        <v>0.35694444444444445</v>
      </c>
      <c r="E112" s="11">
        <f t="shared" si="1"/>
        <v>1.1805555555555569E-2</v>
      </c>
      <c r="F112" s="18" t="s">
        <v>24</v>
      </c>
      <c r="G112" s="18"/>
    </row>
    <row r="113" spans="1:7" x14ac:dyDescent="0.25">
      <c r="A113" s="18"/>
      <c r="B113" s="18"/>
      <c r="C113" s="11">
        <v>0.34513888888888888</v>
      </c>
      <c r="D113" s="11">
        <v>0.35347222222222219</v>
      </c>
      <c r="E113" s="11">
        <f t="shared" si="1"/>
        <v>8.3333333333333037E-3</v>
      </c>
      <c r="F113" s="18" t="s">
        <v>25</v>
      </c>
      <c r="G113" s="18"/>
    </row>
    <row r="114" spans="1:7" x14ac:dyDescent="0.25">
      <c r="A114" s="18"/>
      <c r="B114" s="18"/>
      <c r="C114" s="11">
        <v>0.36249999999999999</v>
      </c>
      <c r="D114" s="11">
        <v>0.36527777777777781</v>
      </c>
      <c r="E114" s="11">
        <f t="shared" si="1"/>
        <v>2.7777777777778234E-3</v>
      </c>
      <c r="F114" s="18" t="s">
        <v>43</v>
      </c>
      <c r="G114" s="18"/>
    </row>
    <row r="115" spans="1:7" x14ac:dyDescent="0.25">
      <c r="A115" s="18"/>
      <c r="B115" s="18"/>
      <c r="C115" s="11">
        <v>0.36736111111111108</v>
      </c>
      <c r="D115" s="11">
        <v>0.375</v>
      </c>
      <c r="E115" s="11">
        <f t="shared" si="1"/>
        <v>7.6388888888889173E-3</v>
      </c>
      <c r="F115" s="18" t="s">
        <v>26</v>
      </c>
      <c r="G115" s="18"/>
    </row>
    <row r="116" spans="1:7" x14ac:dyDescent="0.25">
      <c r="A116" s="18"/>
      <c r="B116" s="18"/>
      <c r="C116" s="11">
        <v>0.3888888888888889</v>
      </c>
      <c r="D116" s="11">
        <v>0.3923611111111111</v>
      </c>
      <c r="E116" s="11">
        <f t="shared" si="1"/>
        <v>3.4722222222222099E-3</v>
      </c>
      <c r="F116" s="18" t="s">
        <v>44</v>
      </c>
      <c r="G116" s="18"/>
    </row>
    <row r="117" spans="1:7" x14ac:dyDescent="0.25">
      <c r="A117" s="18"/>
      <c r="B117" s="18"/>
      <c r="C117" s="11">
        <v>0.40138888888888885</v>
      </c>
      <c r="D117" s="11">
        <v>0.41111111111111115</v>
      </c>
      <c r="E117" s="11">
        <f t="shared" si="1"/>
        <v>9.7222222222222987E-3</v>
      </c>
      <c r="F117" s="18" t="s">
        <v>27</v>
      </c>
      <c r="G117" s="18"/>
    </row>
    <row r="118" spans="1:7" x14ac:dyDescent="0.25">
      <c r="A118" s="18"/>
      <c r="B118" s="18"/>
      <c r="C118" s="11">
        <v>0.4381944444444445</v>
      </c>
      <c r="D118" s="11">
        <v>0.43958333333333338</v>
      </c>
      <c r="E118" s="11">
        <f t="shared" si="1"/>
        <v>1.388888888888884E-3</v>
      </c>
      <c r="F118" s="18" t="s">
        <v>28</v>
      </c>
      <c r="G118" s="18"/>
    </row>
    <row r="119" spans="1:7" x14ac:dyDescent="0.25">
      <c r="A119" s="18"/>
      <c r="B119" s="18"/>
      <c r="C119" s="11">
        <v>0.44097222222222227</v>
      </c>
      <c r="D119" s="11">
        <v>0.44513888888888892</v>
      </c>
      <c r="E119" s="11">
        <f t="shared" si="1"/>
        <v>4.1666666666666519E-3</v>
      </c>
      <c r="F119" s="18" t="s">
        <v>45</v>
      </c>
      <c r="G119" s="18"/>
    </row>
    <row r="120" spans="1:7" x14ac:dyDescent="0.25">
      <c r="A120" s="18"/>
      <c r="B120" s="18"/>
      <c r="C120" s="11">
        <v>0.44444444444444442</v>
      </c>
      <c r="D120" s="11">
        <v>0.44513888888888892</v>
      </c>
      <c r="E120" s="11">
        <f t="shared" si="1"/>
        <v>6.9444444444449749E-4</v>
      </c>
      <c r="F120" s="18" t="s">
        <v>46</v>
      </c>
      <c r="G120" s="18"/>
    </row>
    <row r="121" spans="1:7" x14ac:dyDescent="0.25">
      <c r="A121" s="18"/>
      <c r="B121" s="18"/>
      <c r="C121" s="11">
        <v>0.45208333333333334</v>
      </c>
      <c r="D121" s="11">
        <v>0.45277777777777778</v>
      </c>
      <c r="E121" s="11">
        <f t="shared" si="1"/>
        <v>6.9444444444444198E-4</v>
      </c>
      <c r="F121" s="18" t="s">
        <v>47</v>
      </c>
      <c r="G121" s="18"/>
    </row>
    <row r="122" spans="1:7" x14ac:dyDescent="0.25">
      <c r="A122" s="18"/>
      <c r="B122" s="18"/>
      <c r="C122" s="11">
        <v>0.46736111111111112</v>
      </c>
      <c r="D122" s="11">
        <v>0.4694444444444445</v>
      </c>
      <c r="E122" s="11">
        <f t="shared" si="1"/>
        <v>2.0833333333333814E-3</v>
      </c>
      <c r="F122" s="18" t="s">
        <v>48</v>
      </c>
      <c r="G122" s="18"/>
    </row>
    <row r="123" spans="1:7" x14ac:dyDescent="0.25">
      <c r="A123" s="18"/>
      <c r="B123" s="18"/>
      <c r="C123" s="11">
        <v>0.49305555555555558</v>
      </c>
      <c r="D123" s="11">
        <v>0.49444444444444446</v>
      </c>
      <c r="E123" s="11">
        <f t="shared" si="1"/>
        <v>1.388888888888884E-3</v>
      </c>
      <c r="F123" s="18" t="s">
        <v>49</v>
      </c>
      <c r="G123" s="18"/>
    </row>
    <row r="124" spans="1:7" x14ac:dyDescent="0.25">
      <c r="A124" s="18"/>
      <c r="B124" s="18"/>
      <c r="C124" s="11">
        <v>0.5131944444444444</v>
      </c>
      <c r="D124" s="11">
        <v>0.52986111111111112</v>
      </c>
      <c r="E124" s="11">
        <f t="shared" si="1"/>
        <v>1.6666666666666718E-2</v>
      </c>
      <c r="F124" s="18" t="s">
        <v>50</v>
      </c>
      <c r="G124" s="18"/>
    </row>
    <row r="125" spans="1:7" x14ac:dyDescent="0.25">
      <c r="A125" s="18"/>
      <c r="B125" s="18"/>
      <c r="C125" s="11">
        <v>0.55208333333333337</v>
      </c>
      <c r="D125" s="11">
        <v>0.55277777777777781</v>
      </c>
      <c r="E125" s="11">
        <f t="shared" si="1"/>
        <v>6.9444444444444198E-4</v>
      </c>
      <c r="F125" s="18" t="s">
        <v>30</v>
      </c>
      <c r="G125" s="18"/>
    </row>
    <row r="126" spans="1:7" x14ac:dyDescent="0.25">
      <c r="A126" s="18"/>
      <c r="B126" s="18"/>
      <c r="C126" s="11">
        <v>0.56874999999999998</v>
      </c>
      <c r="D126" s="11">
        <v>0.56944444444444442</v>
      </c>
      <c r="E126" s="11">
        <f t="shared" si="1"/>
        <v>6.9444444444444198E-4</v>
      </c>
      <c r="F126" s="18" t="s">
        <v>51</v>
      </c>
      <c r="G126" s="18"/>
    </row>
    <row r="127" spans="1:7" x14ac:dyDescent="0.25">
      <c r="A127" s="18"/>
      <c r="B127" s="18"/>
      <c r="C127" s="11">
        <v>0.57916666666666672</v>
      </c>
      <c r="D127" s="11">
        <v>0.58472222222222225</v>
      </c>
      <c r="E127" s="11">
        <f t="shared" si="1"/>
        <v>5.5555555555555358E-3</v>
      </c>
      <c r="F127" s="18" t="s">
        <v>31</v>
      </c>
      <c r="G127" s="18"/>
    </row>
    <row r="128" spans="1:7" x14ac:dyDescent="0.25">
      <c r="A128" s="18"/>
      <c r="B128" s="18"/>
      <c r="C128" s="11">
        <v>0.6020833333333333</v>
      </c>
      <c r="D128" s="11">
        <v>0.60277777777777775</v>
      </c>
      <c r="E128" s="11">
        <f t="shared" si="1"/>
        <v>6.9444444444444198E-4</v>
      </c>
      <c r="F128" s="18" t="s">
        <v>32</v>
      </c>
      <c r="G128" s="18"/>
    </row>
    <row r="129" spans="1:7" x14ac:dyDescent="0.25">
      <c r="A129" s="18"/>
      <c r="B129" s="18"/>
      <c r="C129" s="11">
        <v>0.61597222222222225</v>
      </c>
      <c r="D129" s="11">
        <v>0.61597222222222225</v>
      </c>
      <c r="E129" s="11">
        <f t="shared" si="1"/>
        <v>0</v>
      </c>
      <c r="F129" s="18" t="s">
        <v>35</v>
      </c>
      <c r="G129" s="18"/>
    </row>
    <row r="130" spans="1:7" x14ac:dyDescent="0.25">
      <c r="A130" s="18"/>
      <c r="B130" s="18"/>
      <c r="C130" s="11">
        <v>0.61597222222222225</v>
      </c>
      <c r="D130" s="11">
        <v>0.61805555555555558</v>
      </c>
      <c r="E130" s="11">
        <f t="shared" si="1"/>
        <v>2.0833333333333259E-3</v>
      </c>
      <c r="F130" s="18" t="s">
        <v>36</v>
      </c>
      <c r="G130" s="18"/>
    </row>
    <row r="131" spans="1:7" x14ac:dyDescent="0.25">
      <c r="A131" s="18"/>
      <c r="B131" s="18"/>
      <c r="C131" s="11">
        <v>0.63263888888888886</v>
      </c>
      <c r="D131" s="11">
        <v>0.65069444444444446</v>
      </c>
      <c r="E131" s="11">
        <f t="shared" si="1"/>
        <v>1.8055555555555602E-2</v>
      </c>
      <c r="F131" s="18" t="s">
        <v>38</v>
      </c>
      <c r="G131" s="18"/>
    </row>
    <row r="132" spans="1:7" x14ac:dyDescent="0.25">
      <c r="A132" s="18"/>
      <c r="B132" s="18"/>
      <c r="C132" s="11">
        <v>0.65277777777777779</v>
      </c>
      <c r="D132" s="11">
        <v>0.65347222222222223</v>
      </c>
      <c r="E132" s="11">
        <f t="shared" si="1"/>
        <v>6.9444444444444198E-4</v>
      </c>
      <c r="F132" s="18" t="s">
        <v>37</v>
      </c>
      <c r="G132" s="18"/>
    </row>
    <row r="133" spans="1:7" x14ac:dyDescent="0.25">
      <c r="A133" s="18"/>
      <c r="B133" s="18"/>
      <c r="C133" s="11">
        <v>0.66875000000000007</v>
      </c>
      <c r="D133" s="11">
        <v>0.6694444444444444</v>
      </c>
      <c r="E133" s="11">
        <f t="shared" si="1"/>
        <v>6.9444444444433095E-4</v>
      </c>
      <c r="F133" s="18" t="s">
        <v>39</v>
      </c>
      <c r="G133" s="18"/>
    </row>
    <row r="134" spans="1:7" x14ac:dyDescent="0.25">
      <c r="A134" s="18"/>
      <c r="B134" s="18"/>
      <c r="C134" s="11">
        <v>0.6743055555555556</v>
      </c>
      <c r="D134" s="11">
        <v>0.67499999999999993</v>
      </c>
      <c r="E134" s="11">
        <f t="shared" si="1"/>
        <v>6.9444444444433095E-4</v>
      </c>
      <c r="F134" s="18" t="s">
        <v>40</v>
      </c>
      <c r="G134" s="18"/>
    </row>
    <row r="135" spans="1:7" x14ac:dyDescent="0.25">
      <c r="A135" s="18"/>
      <c r="B135" s="18"/>
      <c r="C135" s="11">
        <v>0.6875</v>
      </c>
      <c r="D135" s="11">
        <v>0.69027777777777777</v>
      </c>
      <c r="E135" s="11">
        <f t="shared" si="1"/>
        <v>2.7777777777777679E-3</v>
      </c>
      <c r="F135" s="18" t="s">
        <v>41</v>
      </c>
      <c r="G135" s="18"/>
    </row>
    <row r="136" spans="1:7" x14ac:dyDescent="0.25">
      <c r="A136" s="18"/>
      <c r="B136" s="18"/>
      <c r="C136" s="11">
        <v>0.7090277777777777</v>
      </c>
      <c r="D136" s="11">
        <v>0.7104166666666667</v>
      </c>
      <c r="E136" s="11">
        <f t="shared" si="1"/>
        <v>1.388888888888995E-3</v>
      </c>
      <c r="F136" s="18" t="s">
        <v>52</v>
      </c>
      <c r="G136" s="18"/>
    </row>
    <row r="137" spans="1:7" x14ac:dyDescent="0.25">
      <c r="A137" s="18"/>
      <c r="B137" s="18"/>
      <c r="C137" s="11">
        <v>0.78888888888888886</v>
      </c>
      <c r="D137" s="11">
        <v>0.79583333333333339</v>
      </c>
      <c r="E137" s="11">
        <f t="shared" ref="E137:E200" si="2">D137-C137</f>
        <v>6.9444444444445308E-3</v>
      </c>
      <c r="F137" s="18" t="s">
        <v>53</v>
      </c>
      <c r="G137" s="18"/>
    </row>
    <row r="138" spans="1:7" x14ac:dyDescent="0.25">
      <c r="A138" s="18"/>
      <c r="B138" s="18"/>
      <c r="C138" s="11">
        <v>0.8340277777777777</v>
      </c>
      <c r="D138" s="11">
        <v>0.84166666666666667</v>
      </c>
      <c r="E138" s="11">
        <f t="shared" si="2"/>
        <v>7.6388888888889728E-3</v>
      </c>
      <c r="F138" s="18" t="s">
        <v>54</v>
      </c>
      <c r="G138" s="18"/>
    </row>
    <row r="139" spans="1:7" x14ac:dyDescent="0.25">
      <c r="A139" s="18"/>
      <c r="B139" s="18"/>
      <c r="C139" s="11">
        <v>0.84097222222222223</v>
      </c>
      <c r="D139" s="11">
        <v>0.84305555555555556</v>
      </c>
      <c r="E139" s="11">
        <f t="shared" si="2"/>
        <v>2.0833333333333259E-3</v>
      </c>
      <c r="F139" s="18" t="s">
        <v>55</v>
      </c>
      <c r="G139" s="18"/>
    </row>
    <row r="140" spans="1:7" x14ac:dyDescent="0.25">
      <c r="A140" s="18"/>
      <c r="B140" s="18"/>
      <c r="C140" s="11"/>
      <c r="D140" s="11">
        <v>0.8534722222222223</v>
      </c>
      <c r="E140" s="11">
        <f t="shared" si="2"/>
        <v>0.8534722222222223</v>
      </c>
      <c r="F140" s="18" t="s">
        <v>56</v>
      </c>
      <c r="G140" s="18"/>
    </row>
    <row r="141" spans="1:7" x14ac:dyDescent="0.25">
      <c r="A141" s="18"/>
      <c r="B141" s="18"/>
      <c r="C141" s="11">
        <v>0.92083333333333339</v>
      </c>
      <c r="D141" s="11">
        <v>0.92222222222222217</v>
      </c>
      <c r="E141" s="11">
        <f t="shared" si="2"/>
        <v>1.3888888888887729E-3</v>
      </c>
      <c r="F141" s="18" t="s">
        <v>57</v>
      </c>
      <c r="G141" s="18"/>
    </row>
    <row r="142" spans="1:7" x14ac:dyDescent="0.25">
      <c r="A142" s="18"/>
      <c r="B142" s="18"/>
      <c r="C142" s="11">
        <v>0.92361111111111116</v>
      </c>
      <c r="D142" s="11">
        <v>0.92499999999999993</v>
      </c>
      <c r="E142" s="11">
        <f t="shared" si="2"/>
        <v>1.3888888888887729E-3</v>
      </c>
      <c r="F142" s="18" t="s">
        <v>58</v>
      </c>
      <c r="G142" s="18"/>
    </row>
    <row r="143" spans="1:7" x14ac:dyDescent="0.25">
      <c r="A143" s="18"/>
      <c r="B143" s="18"/>
      <c r="C143" s="11">
        <v>0.93055555555555547</v>
      </c>
      <c r="D143" s="11">
        <v>0.93194444444444446</v>
      </c>
      <c r="E143" s="11">
        <f t="shared" si="2"/>
        <v>1.388888888888995E-3</v>
      </c>
      <c r="F143" s="18" t="s">
        <v>59</v>
      </c>
      <c r="G143" s="18"/>
    </row>
    <row r="144" spans="1:7" x14ac:dyDescent="0.25">
      <c r="A144" s="41">
        <v>41954</v>
      </c>
      <c r="B144" s="41"/>
      <c r="C144" s="11">
        <v>2.361111111111111E-2</v>
      </c>
      <c r="D144" s="11">
        <v>3.4027777777777775E-2</v>
      </c>
      <c r="E144" s="11">
        <f t="shared" si="2"/>
        <v>1.0416666666666664E-2</v>
      </c>
      <c r="F144" s="18" t="s">
        <v>60</v>
      </c>
      <c r="G144" s="18"/>
    </row>
    <row r="145" spans="1:7" x14ac:dyDescent="0.25">
      <c r="A145" s="18"/>
      <c r="B145" s="18"/>
      <c r="C145" s="11">
        <v>3.4027777777777775E-2</v>
      </c>
      <c r="D145" s="11">
        <v>3.5416666666666666E-2</v>
      </c>
      <c r="E145" s="11">
        <f t="shared" si="2"/>
        <v>1.3888888888888909E-3</v>
      </c>
      <c r="F145" s="18" t="s">
        <v>61</v>
      </c>
      <c r="G145" s="18"/>
    </row>
    <row r="146" spans="1:7" x14ac:dyDescent="0.25">
      <c r="A146" s="18"/>
      <c r="B146" s="18"/>
      <c r="C146" s="11">
        <v>3.8194444444444441E-2</v>
      </c>
      <c r="D146" s="11">
        <v>3.888888888888889E-2</v>
      </c>
      <c r="E146" s="11">
        <f t="shared" si="2"/>
        <v>6.9444444444444892E-4</v>
      </c>
      <c r="F146" s="18" t="s">
        <v>62</v>
      </c>
      <c r="G146" s="18"/>
    </row>
    <row r="147" spans="1:7" x14ac:dyDescent="0.25">
      <c r="A147" s="18"/>
      <c r="B147" s="18"/>
      <c r="C147" s="11">
        <v>0.27569444444444446</v>
      </c>
      <c r="D147" s="11">
        <v>0.27777777777777779</v>
      </c>
      <c r="E147" s="11">
        <f t="shared" si="2"/>
        <v>2.0833333333333259E-3</v>
      </c>
      <c r="F147" s="18" t="s">
        <v>19</v>
      </c>
      <c r="G147" s="18"/>
    </row>
    <row r="148" spans="1:7" x14ac:dyDescent="0.25">
      <c r="A148" s="18"/>
      <c r="B148" s="18"/>
      <c r="C148" s="11">
        <v>0.35902777777777778</v>
      </c>
      <c r="D148" s="11">
        <v>0.35902777777777778</v>
      </c>
      <c r="E148" s="11">
        <f t="shared" si="2"/>
        <v>0</v>
      </c>
      <c r="F148" s="18" t="s">
        <v>63</v>
      </c>
      <c r="G148" s="18"/>
    </row>
    <row r="149" spans="1:7" x14ac:dyDescent="0.25">
      <c r="A149" s="18"/>
      <c r="B149" s="18"/>
      <c r="C149" s="11">
        <v>0.43124999999999997</v>
      </c>
      <c r="D149" s="11">
        <v>0.43124999999999997</v>
      </c>
      <c r="E149" s="11">
        <f t="shared" si="2"/>
        <v>0</v>
      </c>
      <c r="F149" s="18" t="s">
        <v>23</v>
      </c>
      <c r="G149" s="18"/>
    </row>
    <row r="150" spans="1:7" x14ac:dyDescent="0.25">
      <c r="A150" s="18"/>
      <c r="B150" s="18"/>
      <c r="C150" s="11">
        <v>0.4368055555555555</v>
      </c>
      <c r="D150" s="11">
        <v>0.43888888888888888</v>
      </c>
      <c r="E150" s="11">
        <f t="shared" si="2"/>
        <v>2.0833333333333814E-3</v>
      </c>
      <c r="F150" s="18" t="s">
        <v>24</v>
      </c>
      <c r="G150" s="18"/>
    </row>
    <row r="151" spans="1:7" x14ac:dyDescent="0.25">
      <c r="A151" s="18"/>
      <c r="B151" s="18"/>
      <c r="C151" s="11">
        <v>0.4513888888888889</v>
      </c>
      <c r="D151" s="11">
        <v>0.45208333333333334</v>
      </c>
      <c r="E151" s="11">
        <f t="shared" si="2"/>
        <v>6.9444444444444198E-4</v>
      </c>
      <c r="F151" s="18" t="s">
        <v>25</v>
      </c>
      <c r="G151" s="18"/>
    </row>
    <row r="152" spans="1:7" x14ac:dyDescent="0.25">
      <c r="A152" s="18"/>
      <c r="B152" s="18"/>
      <c r="C152" s="11">
        <v>0.45277777777777778</v>
      </c>
      <c r="D152" s="11">
        <v>0.45416666666666666</v>
      </c>
      <c r="E152" s="11">
        <f t="shared" si="2"/>
        <v>1.388888888888884E-3</v>
      </c>
      <c r="F152" s="18" t="s">
        <v>43</v>
      </c>
      <c r="G152" s="18"/>
    </row>
    <row r="153" spans="1:7" x14ac:dyDescent="0.25">
      <c r="A153" s="18"/>
      <c r="B153" s="18"/>
      <c r="C153" s="11">
        <v>0.4597222222222222</v>
      </c>
      <c r="D153" s="11">
        <v>0.4694444444444445</v>
      </c>
      <c r="E153" s="11">
        <f t="shared" si="2"/>
        <v>9.7222222222222987E-3</v>
      </c>
      <c r="F153" s="18" t="s">
        <v>26</v>
      </c>
      <c r="G153" s="18"/>
    </row>
    <row r="154" spans="1:7" x14ac:dyDescent="0.25">
      <c r="A154" s="18"/>
      <c r="B154" s="18"/>
      <c r="C154" s="11">
        <v>0.49027777777777781</v>
      </c>
      <c r="D154" s="11">
        <v>0.49305555555555558</v>
      </c>
      <c r="E154" s="11">
        <f t="shared" si="2"/>
        <v>2.7777777777777679E-3</v>
      </c>
      <c r="F154" s="18" t="s">
        <v>27</v>
      </c>
      <c r="G154" s="18"/>
    </row>
    <row r="155" spans="1:7" x14ac:dyDescent="0.25">
      <c r="A155" s="18"/>
      <c r="B155" s="18"/>
      <c r="C155" s="11">
        <v>0.52152777777777781</v>
      </c>
      <c r="D155" s="11">
        <v>0.5229166666666667</v>
      </c>
      <c r="E155" s="11">
        <f t="shared" si="2"/>
        <v>1.388888888888884E-3</v>
      </c>
      <c r="F155" s="18" t="s">
        <v>46</v>
      </c>
      <c r="G155" s="18"/>
    </row>
    <row r="156" spans="1:7" x14ac:dyDescent="0.25">
      <c r="A156" s="18"/>
      <c r="B156" s="18"/>
      <c r="C156" s="11">
        <v>0.52916666666666667</v>
      </c>
      <c r="D156" s="11">
        <v>0.52916666666666667</v>
      </c>
      <c r="E156" s="11">
        <f t="shared" si="2"/>
        <v>0</v>
      </c>
      <c r="F156" s="18" t="s">
        <v>48</v>
      </c>
      <c r="G156" s="18"/>
    </row>
    <row r="157" spans="1:7" x14ac:dyDescent="0.25">
      <c r="A157" s="18"/>
      <c r="B157" s="18"/>
      <c r="C157" s="11">
        <v>0.5541666666666667</v>
      </c>
      <c r="D157" s="11">
        <v>0.57291666666666663</v>
      </c>
      <c r="E157" s="11">
        <f t="shared" si="2"/>
        <v>1.8749999999999933E-2</v>
      </c>
      <c r="F157" s="18" t="s">
        <v>49</v>
      </c>
      <c r="G157" s="18"/>
    </row>
    <row r="158" spans="1:7" x14ac:dyDescent="0.25">
      <c r="A158" s="18"/>
      <c r="B158" s="18"/>
      <c r="C158" s="11">
        <v>0.55486111111111114</v>
      </c>
      <c r="D158" s="11">
        <v>0.55763888888888891</v>
      </c>
      <c r="E158" s="11">
        <f t="shared" si="2"/>
        <v>2.7777777777777679E-3</v>
      </c>
      <c r="F158" s="18" t="s">
        <v>50</v>
      </c>
      <c r="G158" s="18"/>
    </row>
    <row r="159" spans="1:7" x14ac:dyDescent="0.25">
      <c r="A159" s="18"/>
      <c r="B159" s="18"/>
      <c r="C159" s="11">
        <v>0.55902777777777779</v>
      </c>
      <c r="D159" s="11">
        <v>0.55972222222222223</v>
      </c>
      <c r="E159" s="11">
        <f t="shared" si="2"/>
        <v>6.9444444444444198E-4</v>
      </c>
      <c r="F159" s="18" t="s">
        <v>30</v>
      </c>
      <c r="G159" s="18"/>
    </row>
    <row r="160" spans="1:7" x14ac:dyDescent="0.25">
      <c r="A160" s="18"/>
      <c r="B160" s="18"/>
      <c r="C160" s="11">
        <v>0.56111111111111112</v>
      </c>
      <c r="D160" s="11">
        <v>0.56180555555555556</v>
      </c>
      <c r="E160" s="11">
        <f t="shared" si="2"/>
        <v>6.9444444444444198E-4</v>
      </c>
      <c r="F160" s="18" t="s">
        <v>51</v>
      </c>
      <c r="G160" s="18"/>
    </row>
    <row r="161" spans="1:7" x14ac:dyDescent="0.25">
      <c r="A161" s="18"/>
      <c r="B161" s="18"/>
      <c r="C161" s="11">
        <v>0.56666666666666665</v>
      </c>
      <c r="D161" s="11">
        <v>0.57291666666666663</v>
      </c>
      <c r="E161" s="11">
        <f t="shared" si="2"/>
        <v>6.2499999999999778E-3</v>
      </c>
      <c r="F161" s="18" t="s">
        <v>31</v>
      </c>
      <c r="G161" s="18"/>
    </row>
    <row r="162" spans="1:7" x14ac:dyDescent="0.25">
      <c r="A162" s="18"/>
      <c r="B162" s="18"/>
      <c r="C162" s="11">
        <v>0.57430555555555551</v>
      </c>
      <c r="D162" s="11">
        <v>0.57500000000000007</v>
      </c>
      <c r="E162" s="11">
        <f t="shared" si="2"/>
        <v>6.94444444444553E-4</v>
      </c>
      <c r="F162" s="18" t="s">
        <v>32</v>
      </c>
      <c r="G162" s="18"/>
    </row>
    <row r="163" spans="1:7" x14ac:dyDescent="0.25">
      <c r="A163" s="18"/>
      <c r="B163" s="18"/>
      <c r="C163" s="11">
        <v>0.59166666666666667</v>
      </c>
      <c r="D163" s="11">
        <v>0.59791666666666665</v>
      </c>
      <c r="E163" s="11">
        <f t="shared" si="2"/>
        <v>6.2499999999999778E-3</v>
      </c>
      <c r="F163" s="18" t="s">
        <v>35</v>
      </c>
      <c r="G163" s="18"/>
    </row>
    <row r="164" spans="1:7" x14ac:dyDescent="0.25">
      <c r="A164" s="18"/>
      <c r="B164" s="18"/>
      <c r="C164" s="11">
        <v>0.60486111111111118</v>
      </c>
      <c r="D164" s="11">
        <v>0.61527777777777781</v>
      </c>
      <c r="E164" s="11">
        <f t="shared" si="2"/>
        <v>1.041666666666663E-2</v>
      </c>
      <c r="F164" s="18" t="s">
        <v>37</v>
      </c>
      <c r="G164" s="18"/>
    </row>
    <row r="165" spans="1:7" x14ac:dyDescent="0.25">
      <c r="A165" s="18"/>
      <c r="B165" s="18"/>
      <c r="C165" s="11">
        <v>0.6875</v>
      </c>
      <c r="D165" s="11">
        <v>0.70277777777777783</v>
      </c>
      <c r="E165" s="11">
        <f t="shared" si="2"/>
        <v>1.5277777777777835E-2</v>
      </c>
      <c r="F165" s="18" t="s">
        <v>39</v>
      </c>
      <c r="G165" s="18"/>
    </row>
    <row r="166" spans="1:7" x14ac:dyDescent="0.25">
      <c r="A166" s="18"/>
      <c r="B166" s="18"/>
      <c r="C166" s="11">
        <v>0.71805555555555556</v>
      </c>
      <c r="D166" s="11">
        <v>0.72013888888888899</v>
      </c>
      <c r="E166" s="11">
        <f t="shared" si="2"/>
        <v>2.083333333333437E-3</v>
      </c>
      <c r="F166" s="18" t="s">
        <v>40</v>
      </c>
      <c r="G166" s="18"/>
    </row>
    <row r="167" spans="1:7" x14ac:dyDescent="0.25">
      <c r="A167" s="18"/>
      <c r="B167" s="18"/>
      <c r="C167" s="11">
        <v>0.74722222222222223</v>
      </c>
      <c r="D167" s="11">
        <v>0.75208333333333333</v>
      </c>
      <c r="E167" s="11">
        <f t="shared" si="2"/>
        <v>4.8611111111110938E-3</v>
      </c>
      <c r="F167" s="18" t="s">
        <v>41</v>
      </c>
      <c r="G167" s="18"/>
    </row>
    <row r="168" spans="1:7" x14ac:dyDescent="0.25">
      <c r="A168" s="18"/>
      <c r="B168" s="18"/>
      <c r="C168" s="11">
        <v>0.79027777777777775</v>
      </c>
      <c r="D168" s="11">
        <v>0.87569444444444444</v>
      </c>
      <c r="E168" s="11">
        <f t="shared" si="2"/>
        <v>8.5416666666666696E-2</v>
      </c>
      <c r="F168" s="18" t="s">
        <v>52</v>
      </c>
      <c r="G168" s="18"/>
    </row>
    <row r="169" spans="1:7" x14ac:dyDescent="0.25">
      <c r="A169" s="18"/>
      <c r="B169" s="18"/>
      <c r="C169" s="11">
        <v>0.87083333333333324</v>
      </c>
      <c r="D169" s="11">
        <v>0.94374999999999998</v>
      </c>
      <c r="E169" s="11">
        <f t="shared" si="2"/>
        <v>7.2916666666666741E-2</v>
      </c>
      <c r="F169" s="18" t="s">
        <v>64</v>
      </c>
      <c r="G169" s="18"/>
    </row>
    <row r="170" spans="1:7" x14ac:dyDescent="0.25">
      <c r="A170" s="18"/>
      <c r="B170" s="18"/>
      <c r="C170" s="11">
        <v>0.90625</v>
      </c>
      <c r="D170" s="11">
        <v>0.97569444444444453</v>
      </c>
      <c r="E170" s="11">
        <f t="shared" si="2"/>
        <v>6.9444444444444531E-2</v>
      </c>
      <c r="F170" s="18" t="s">
        <v>53</v>
      </c>
      <c r="G170" s="18"/>
    </row>
    <row r="171" spans="1:7" x14ac:dyDescent="0.25">
      <c r="A171" s="18"/>
      <c r="B171" s="18"/>
      <c r="C171" s="11">
        <v>0.93541666666666667</v>
      </c>
      <c r="D171" s="11">
        <v>1.0069444444444444</v>
      </c>
      <c r="E171" s="11">
        <f t="shared" si="2"/>
        <v>7.1527777777777746E-2</v>
      </c>
      <c r="F171" s="18" t="s">
        <v>54</v>
      </c>
      <c r="G171" s="18"/>
    </row>
    <row r="172" spans="1:7" x14ac:dyDescent="0.25">
      <c r="A172" s="41">
        <v>41955</v>
      </c>
      <c r="B172" s="41"/>
      <c r="C172" s="11">
        <v>0.35416666666666669</v>
      </c>
      <c r="D172" s="11">
        <v>0.35625000000000001</v>
      </c>
      <c r="E172" s="11">
        <f t="shared" si="2"/>
        <v>2.0833333333333259E-3</v>
      </c>
      <c r="F172" s="18" t="s">
        <v>19</v>
      </c>
      <c r="G172" s="18"/>
    </row>
    <row r="173" spans="1:7" x14ac:dyDescent="0.25">
      <c r="A173" s="18"/>
      <c r="B173" s="18"/>
      <c r="C173" s="11">
        <v>0.4055555555555555</v>
      </c>
      <c r="D173" s="11">
        <v>0.40902777777777777</v>
      </c>
      <c r="E173" s="11">
        <f t="shared" si="2"/>
        <v>3.4722222222222654E-3</v>
      </c>
      <c r="F173" s="18" t="s">
        <v>21</v>
      </c>
      <c r="G173" s="18"/>
    </row>
    <row r="174" spans="1:7" x14ac:dyDescent="0.25">
      <c r="A174" s="18"/>
      <c r="B174" s="18"/>
      <c r="C174" s="11">
        <v>0.43541666666666662</v>
      </c>
      <c r="D174" s="11">
        <v>0.43611111111111112</v>
      </c>
      <c r="E174" s="11">
        <f t="shared" si="2"/>
        <v>6.9444444444449749E-4</v>
      </c>
      <c r="F174" s="18" t="s">
        <v>29</v>
      </c>
      <c r="G174" s="18"/>
    </row>
    <row r="175" spans="1:7" x14ac:dyDescent="0.25">
      <c r="A175" s="18"/>
      <c r="B175" s="18"/>
      <c r="C175" s="11">
        <v>0.43541666666666662</v>
      </c>
      <c r="D175" s="11">
        <v>0.43611111111111112</v>
      </c>
      <c r="E175" s="11">
        <f t="shared" si="2"/>
        <v>6.9444444444449749E-4</v>
      </c>
      <c r="F175" s="18" t="s">
        <v>33</v>
      </c>
      <c r="G175" s="18"/>
    </row>
    <row r="176" spans="1:7" x14ac:dyDescent="0.25">
      <c r="A176" s="18"/>
      <c r="B176" s="18"/>
      <c r="C176" s="11">
        <v>0.44444444444444442</v>
      </c>
      <c r="D176" s="11">
        <v>0.45069444444444445</v>
      </c>
      <c r="E176" s="11">
        <f t="shared" si="2"/>
        <v>6.2500000000000333E-3</v>
      </c>
      <c r="F176" s="18" t="s">
        <v>22</v>
      </c>
      <c r="G176" s="18"/>
    </row>
    <row r="177" spans="1:7" x14ac:dyDescent="0.25">
      <c r="A177" s="18"/>
      <c r="B177" s="18"/>
      <c r="C177" s="11">
        <v>0.45069444444444445</v>
      </c>
      <c r="D177" s="11">
        <v>0.45069444444444445</v>
      </c>
      <c r="E177" s="11">
        <f t="shared" si="2"/>
        <v>0</v>
      </c>
      <c r="F177" s="18" t="s">
        <v>23</v>
      </c>
      <c r="G177" s="18"/>
    </row>
    <row r="178" spans="1:7" x14ac:dyDescent="0.25">
      <c r="A178" s="18"/>
      <c r="B178" s="18"/>
      <c r="C178" s="11">
        <v>0.45069444444444445</v>
      </c>
      <c r="D178" s="11">
        <v>0.4513888888888889</v>
      </c>
      <c r="E178" s="11">
        <f t="shared" si="2"/>
        <v>6.9444444444444198E-4</v>
      </c>
      <c r="F178" s="18" t="s">
        <v>24</v>
      </c>
      <c r="G178" s="18"/>
    </row>
    <row r="179" spans="1:7" x14ac:dyDescent="0.25">
      <c r="A179" s="18"/>
      <c r="B179" s="18"/>
      <c r="C179" s="11">
        <v>0.4513888888888889</v>
      </c>
      <c r="D179" s="11">
        <v>0.4513888888888889</v>
      </c>
      <c r="E179" s="11">
        <f t="shared" si="2"/>
        <v>0</v>
      </c>
      <c r="F179" s="18" t="s">
        <v>25</v>
      </c>
      <c r="G179" s="18"/>
    </row>
    <row r="180" spans="1:7" x14ac:dyDescent="0.25">
      <c r="A180" s="18"/>
      <c r="B180" s="18"/>
      <c r="C180" s="11">
        <v>0.45347222222222222</v>
      </c>
      <c r="D180" s="11">
        <v>0.4604166666666667</v>
      </c>
      <c r="E180" s="11">
        <f t="shared" si="2"/>
        <v>6.9444444444444753E-3</v>
      </c>
      <c r="F180" s="18" t="s">
        <v>43</v>
      </c>
      <c r="G180" s="18"/>
    </row>
    <row r="181" spans="1:7" x14ac:dyDescent="0.25">
      <c r="A181" s="18"/>
      <c r="B181" s="18"/>
      <c r="C181" s="11">
        <v>0.45347222222222222</v>
      </c>
      <c r="D181" s="11">
        <v>0.46111111111111108</v>
      </c>
      <c r="E181" s="11">
        <f t="shared" si="2"/>
        <v>7.6388888888888618E-3</v>
      </c>
      <c r="F181" s="18" t="s">
        <v>26</v>
      </c>
      <c r="G181" s="18"/>
    </row>
    <row r="182" spans="1:7" x14ac:dyDescent="0.25">
      <c r="A182" s="18"/>
      <c r="B182" s="18"/>
      <c r="C182" s="11">
        <v>0.45902777777777781</v>
      </c>
      <c r="D182" s="11">
        <v>0.46180555555555558</v>
      </c>
      <c r="E182" s="11">
        <f t="shared" si="2"/>
        <v>2.7777777777777679E-3</v>
      </c>
      <c r="F182" s="18" t="s">
        <v>44</v>
      </c>
      <c r="G182" s="18"/>
    </row>
    <row r="183" spans="1:7" x14ac:dyDescent="0.25">
      <c r="A183" s="18"/>
      <c r="B183" s="18"/>
      <c r="C183" s="11">
        <v>0.46249999999999997</v>
      </c>
      <c r="D183" s="11">
        <v>0.46458333333333335</v>
      </c>
      <c r="E183" s="11">
        <f t="shared" si="2"/>
        <v>2.0833333333333814E-3</v>
      </c>
      <c r="F183" s="18" t="s">
        <v>27</v>
      </c>
      <c r="G183" s="18"/>
    </row>
    <row r="184" spans="1:7" x14ac:dyDescent="0.25">
      <c r="A184" s="18"/>
      <c r="B184" s="18"/>
      <c r="C184" s="11">
        <v>0.47013888888888888</v>
      </c>
      <c r="D184" s="11">
        <v>0.47083333333333338</v>
      </c>
      <c r="E184" s="11">
        <f t="shared" si="2"/>
        <v>6.9444444444449749E-4</v>
      </c>
      <c r="F184" s="18" t="s">
        <v>28</v>
      </c>
      <c r="G184" s="18"/>
    </row>
    <row r="185" spans="1:7" x14ac:dyDescent="0.25">
      <c r="A185" s="18"/>
      <c r="B185" s="18"/>
      <c r="C185" s="11">
        <v>0.51388888888888895</v>
      </c>
      <c r="D185" s="11">
        <v>0.51944444444444449</v>
      </c>
      <c r="E185" s="11">
        <f t="shared" si="2"/>
        <v>5.5555555555555358E-3</v>
      </c>
      <c r="F185" s="18" t="s">
        <v>45</v>
      </c>
      <c r="G185" s="18"/>
    </row>
    <row r="186" spans="1:7" x14ac:dyDescent="0.25">
      <c r="A186" s="18"/>
      <c r="B186" s="18"/>
      <c r="C186" s="11">
        <v>0.53611111111111109</v>
      </c>
      <c r="D186" s="11">
        <v>0.53611111111111109</v>
      </c>
      <c r="E186" s="11">
        <f t="shared" si="2"/>
        <v>0</v>
      </c>
      <c r="F186" s="18" t="s">
        <v>47</v>
      </c>
      <c r="G186" s="18"/>
    </row>
    <row r="187" spans="1:7" x14ac:dyDescent="0.25">
      <c r="A187" s="18"/>
      <c r="B187" s="18"/>
      <c r="C187" s="11">
        <v>0.54236111111111118</v>
      </c>
      <c r="D187" s="11">
        <v>0.54236111111111118</v>
      </c>
      <c r="E187" s="11">
        <f t="shared" si="2"/>
        <v>0</v>
      </c>
      <c r="F187" s="18" t="s">
        <v>48</v>
      </c>
      <c r="G187" s="18"/>
    </row>
    <row r="188" spans="1:7" x14ac:dyDescent="0.25">
      <c r="A188" s="18"/>
      <c r="B188" s="18"/>
      <c r="C188" s="11">
        <v>0.54652777777777783</v>
      </c>
      <c r="D188" s="11">
        <v>0.54722222222222217</v>
      </c>
      <c r="E188" s="11">
        <f t="shared" si="2"/>
        <v>6.9444444444433095E-4</v>
      </c>
      <c r="F188" s="18" t="s">
        <v>46</v>
      </c>
      <c r="G188" s="18"/>
    </row>
    <row r="189" spans="1:7" x14ac:dyDescent="0.25">
      <c r="A189" s="18"/>
      <c r="B189" s="18"/>
      <c r="C189" s="11">
        <v>0.55138888888888882</v>
      </c>
      <c r="D189" s="11">
        <v>0.55208333333333337</v>
      </c>
      <c r="E189" s="11">
        <f t="shared" si="2"/>
        <v>6.94444444444553E-4</v>
      </c>
      <c r="F189" s="18" t="s">
        <v>49</v>
      </c>
      <c r="G189" s="18"/>
    </row>
    <row r="190" spans="1:7" x14ac:dyDescent="0.25">
      <c r="A190" s="18"/>
      <c r="B190" s="18"/>
      <c r="C190" s="11">
        <v>0.55555555555555558</v>
      </c>
      <c r="D190" s="11">
        <v>0.56527777777777777</v>
      </c>
      <c r="E190" s="11">
        <f t="shared" si="2"/>
        <v>9.7222222222221877E-3</v>
      </c>
      <c r="F190" s="18" t="s">
        <v>50</v>
      </c>
      <c r="G190" s="18"/>
    </row>
    <row r="191" spans="1:7" x14ac:dyDescent="0.25">
      <c r="A191" s="18"/>
      <c r="B191" s="18"/>
      <c r="C191" s="11">
        <v>0.55902777777777779</v>
      </c>
      <c r="D191" s="11">
        <v>0.56527777777777777</v>
      </c>
      <c r="E191" s="11">
        <f t="shared" si="2"/>
        <v>6.2499999999999778E-3</v>
      </c>
      <c r="F191" s="18" t="s">
        <v>30</v>
      </c>
      <c r="G191" s="18"/>
    </row>
    <row r="192" spans="1:7" x14ac:dyDescent="0.25">
      <c r="A192" s="18"/>
      <c r="B192" s="18"/>
      <c r="C192" s="11">
        <v>0.58472222222222225</v>
      </c>
      <c r="D192" s="11">
        <v>0.58680555555555558</v>
      </c>
      <c r="E192" s="11">
        <f t="shared" si="2"/>
        <v>2.0833333333333259E-3</v>
      </c>
      <c r="F192" s="18" t="s">
        <v>51</v>
      </c>
      <c r="G192" s="18"/>
    </row>
    <row r="193" spans="1:7" x14ac:dyDescent="0.25">
      <c r="A193" s="18"/>
      <c r="B193" s="18"/>
      <c r="C193" s="11">
        <v>0.64583333333333337</v>
      </c>
      <c r="D193" s="11">
        <v>0.64652777777777781</v>
      </c>
      <c r="E193" s="11">
        <f t="shared" si="2"/>
        <v>6.9444444444444198E-4</v>
      </c>
      <c r="F193" s="18" t="s">
        <v>31</v>
      </c>
      <c r="G193" s="18"/>
    </row>
    <row r="194" spans="1:7" x14ac:dyDescent="0.25">
      <c r="A194" s="18"/>
      <c r="B194" s="18"/>
      <c r="C194" s="11">
        <v>0.66666666666666663</v>
      </c>
      <c r="D194" s="11">
        <v>0.66666666666666663</v>
      </c>
      <c r="E194" s="11">
        <f t="shared" si="2"/>
        <v>0</v>
      </c>
      <c r="F194" s="18" t="s">
        <v>35</v>
      </c>
      <c r="G194" s="18"/>
    </row>
    <row r="195" spans="1:7" x14ac:dyDescent="0.25">
      <c r="A195" s="18"/>
      <c r="B195" s="18"/>
      <c r="C195" s="11">
        <v>0.71180555555555547</v>
      </c>
      <c r="D195" s="11">
        <v>0.71250000000000002</v>
      </c>
      <c r="E195" s="11">
        <f t="shared" si="2"/>
        <v>6.94444444444553E-4</v>
      </c>
      <c r="F195" s="18" t="s">
        <v>37</v>
      </c>
      <c r="G195" s="18"/>
    </row>
    <row r="196" spans="1:7" x14ac:dyDescent="0.25">
      <c r="A196" s="18"/>
      <c r="B196" s="18"/>
      <c r="C196" s="11">
        <v>0.71944444444444444</v>
      </c>
      <c r="D196" s="11">
        <v>0.71944444444444444</v>
      </c>
      <c r="E196" s="11">
        <f t="shared" si="2"/>
        <v>0</v>
      </c>
      <c r="F196" s="18" t="s">
        <v>37</v>
      </c>
      <c r="G196" s="18"/>
    </row>
    <row r="197" spans="1:7" x14ac:dyDescent="0.25">
      <c r="A197" s="18"/>
      <c r="B197" s="18"/>
      <c r="C197" s="11">
        <v>0.7270833333333333</v>
      </c>
      <c r="D197" s="11">
        <v>0.7270833333333333</v>
      </c>
      <c r="E197" s="11">
        <f t="shared" si="2"/>
        <v>0</v>
      </c>
      <c r="F197" s="18" t="s">
        <v>39</v>
      </c>
      <c r="G197" s="18"/>
    </row>
    <row r="198" spans="1:7" x14ac:dyDescent="0.25">
      <c r="A198" s="18"/>
      <c r="B198" s="18"/>
      <c r="C198" s="11">
        <v>0.75486111111111109</v>
      </c>
      <c r="D198" s="11">
        <v>0.76388888888888884</v>
      </c>
      <c r="E198" s="11">
        <f t="shared" si="2"/>
        <v>9.0277777777777457E-3</v>
      </c>
      <c r="F198" s="18" t="s">
        <v>40</v>
      </c>
      <c r="G198" s="18"/>
    </row>
    <row r="199" spans="1:7" x14ac:dyDescent="0.25">
      <c r="A199" s="18"/>
      <c r="B199" s="18"/>
      <c r="C199" s="11">
        <v>0.7631944444444444</v>
      </c>
      <c r="D199" s="11">
        <v>0.76527777777777783</v>
      </c>
      <c r="E199" s="11">
        <f t="shared" si="2"/>
        <v>2.083333333333437E-3</v>
      </c>
      <c r="F199" s="18" t="s">
        <v>41</v>
      </c>
      <c r="G199" s="18"/>
    </row>
    <row r="200" spans="1:7" x14ac:dyDescent="0.25">
      <c r="A200" s="18"/>
      <c r="B200" s="18"/>
      <c r="C200" s="11">
        <v>0.85625000000000007</v>
      </c>
      <c r="D200" s="11">
        <v>0.87083333333333324</v>
      </c>
      <c r="E200" s="11">
        <f t="shared" si="2"/>
        <v>1.4583333333333171E-2</v>
      </c>
      <c r="F200" s="18" t="s">
        <v>52</v>
      </c>
      <c r="G200" s="18"/>
    </row>
    <row r="201" spans="1:7" x14ac:dyDescent="0.25">
      <c r="A201" s="18"/>
      <c r="B201" s="18"/>
      <c r="C201" s="11">
        <v>0.88750000000000007</v>
      </c>
      <c r="D201" s="11">
        <v>0.8965277777777777</v>
      </c>
      <c r="E201" s="11">
        <f t="shared" ref="E201:E264" si="3">D201-C201</f>
        <v>9.0277777777776347E-3</v>
      </c>
      <c r="F201" s="18" t="s">
        <v>65</v>
      </c>
      <c r="G201" s="18"/>
    </row>
    <row r="202" spans="1:7" x14ac:dyDescent="0.25">
      <c r="A202" s="18"/>
      <c r="B202" s="18"/>
      <c r="C202" s="11">
        <v>0.9472222222222223</v>
      </c>
      <c r="D202" s="11">
        <v>0.95208333333333339</v>
      </c>
      <c r="E202" s="11">
        <f t="shared" si="3"/>
        <v>4.8611111111110938E-3</v>
      </c>
      <c r="F202" s="18" t="s">
        <v>53</v>
      </c>
      <c r="G202" s="18"/>
    </row>
    <row r="203" spans="1:7" x14ac:dyDescent="0.25">
      <c r="A203" s="41">
        <v>41956</v>
      </c>
      <c r="B203" s="41"/>
      <c r="C203" s="11">
        <v>0.27847222222222223</v>
      </c>
      <c r="D203" s="11">
        <v>0.27916666666666667</v>
      </c>
      <c r="E203" s="11">
        <f t="shared" si="3"/>
        <v>6.9444444444444198E-4</v>
      </c>
      <c r="F203" s="18" t="s">
        <v>42</v>
      </c>
      <c r="G203" s="18"/>
    </row>
    <row r="204" spans="1:7" x14ac:dyDescent="0.25">
      <c r="A204" s="18"/>
      <c r="B204" s="18"/>
      <c r="C204" s="11">
        <v>0.40416666666666662</v>
      </c>
      <c r="D204" s="11">
        <v>0.40416666666666662</v>
      </c>
      <c r="E204" s="11">
        <f t="shared" si="3"/>
        <v>0</v>
      </c>
      <c r="F204" s="18" t="s">
        <v>63</v>
      </c>
      <c r="G204" s="18"/>
    </row>
    <row r="205" spans="1:7" x14ac:dyDescent="0.25">
      <c r="A205" s="18"/>
      <c r="B205" s="18"/>
      <c r="C205" s="11">
        <v>0.40763888888888888</v>
      </c>
      <c r="D205" s="11">
        <v>0.40833333333333338</v>
      </c>
      <c r="E205" s="11">
        <f t="shared" si="3"/>
        <v>6.9444444444449749E-4</v>
      </c>
      <c r="F205" s="18" t="s">
        <v>21</v>
      </c>
      <c r="G205" s="18"/>
    </row>
    <row r="206" spans="1:7" x14ac:dyDescent="0.25">
      <c r="A206" s="18"/>
      <c r="B206" s="18"/>
      <c r="C206" s="11">
        <v>0.41111111111111115</v>
      </c>
      <c r="D206" s="11">
        <v>0.41180555555555554</v>
      </c>
      <c r="E206" s="11">
        <f t="shared" si="3"/>
        <v>6.9444444444438647E-4</v>
      </c>
      <c r="F206" s="18" t="s">
        <v>33</v>
      </c>
      <c r="G206" s="18"/>
    </row>
    <row r="207" spans="1:7" x14ac:dyDescent="0.25">
      <c r="A207" s="18"/>
      <c r="B207" s="18"/>
      <c r="C207" s="11">
        <v>0.41319444444444442</v>
      </c>
      <c r="D207" s="11">
        <v>0.41319444444444442</v>
      </c>
      <c r="E207" s="11">
        <f t="shared" si="3"/>
        <v>0</v>
      </c>
      <c r="F207" s="18" t="s">
        <v>29</v>
      </c>
      <c r="G207" s="18"/>
    </row>
    <row r="208" spans="1:7" x14ac:dyDescent="0.25">
      <c r="A208" s="18"/>
      <c r="B208" s="18"/>
      <c r="C208" s="11">
        <v>0.4152777777777778</v>
      </c>
      <c r="D208" s="11">
        <v>0.41666666666666669</v>
      </c>
      <c r="E208" s="11">
        <f t="shared" si="3"/>
        <v>1.388888888888884E-3</v>
      </c>
      <c r="F208" s="18" t="s">
        <v>22</v>
      </c>
      <c r="G208" s="18"/>
    </row>
    <row r="209" spans="1:7" x14ac:dyDescent="0.25">
      <c r="A209" s="18"/>
      <c r="B209" s="18"/>
      <c r="C209" s="11">
        <v>0.44861111111111113</v>
      </c>
      <c r="D209" s="11">
        <v>0.44861111111111113</v>
      </c>
      <c r="E209" s="11">
        <f t="shared" si="3"/>
        <v>0</v>
      </c>
      <c r="F209" s="18" t="s">
        <v>24</v>
      </c>
      <c r="G209" s="18"/>
    </row>
    <row r="210" spans="1:7" x14ac:dyDescent="0.25">
      <c r="A210" s="18"/>
      <c r="B210" s="18"/>
      <c r="C210" s="11">
        <v>0.45624999999999999</v>
      </c>
      <c r="D210" s="11">
        <v>0.45833333333333331</v>
      </c>
      <c r="E210" s="11">
        <f t="shared" si="3"/>
        <v>2.0833333333333259E-3</v>
      </c>
      <c r="F210" s="18" t="s">
        <v>25</v>
      </c>
      <c r="G210" s="18"/>
    </row>
    <row r="211" spans="1:7" x14ac:dyDescent="0.25">
      <c r="A211" s="18"/>
      <c r="B211" s="18"/>
      <c r="C211" s="11">
        <v>0.4770833333333333</v>
      </c>
      <c r="D211" s="11">
        <v>0.4826388888888889</v>
      </c>
      <c r="E211" s="11">
        <f t="shared" si="3"/>
        <v>5.5555555555555913E-3</v>
      </c>
      <c r="F211" s="18" t="s">
        <v>43</v>
      </c>
      <c r="G211" s="18"/>
    </row>
    <row r="212" spans="1:7" x14ac:dyDescent="0.25">
      <c r="A212" s="18"/>
      <c r="B212" s="18"/>
      <c r="C212" s="11">
        <v>0.4826388888888889</v>
      </c>
      <c r="D212" s="11">
        <v>0.48333333333333334</v>
      </c>
      <c r="E212" s="11">
        <f t="shared" si="3"/>
        <v>6.9444444444444198E-4</v>
      </c>
      <c r="F212" s="18" t="s">
        <v>23</v>
      </c>
      <c r="G212" s="18"/>
    </row>
    <row r="213" spans="1:7" x14ac:dyDescent="0.25">
      <c r="A213" s="18"/>
      <c r="B213" s="18"/>
      <c r="C213" s="11">
        <v>0.49583333333333335</v>
      </c>
      <c r="D213" s="11">
        <v>0.49722222222222223</v>
      </c>
      <c r="E213" s="11">
        <f t="shared" si="3"/>
        <v>1.388888888888884E-3</v>
      </c>
      <c r="F213" s="18" t="s">
        <v>26</v>
      </c>
      <c r="G213" s="18"/>
    </row>
    <row r="214" spans="1:7" x14ac:dyDescent="0.25">
      <c r="A214" s="18"/>
      <c r="B214" s="18"/>
      <c r="C214" s="11">
        <v>0.50416666666666665</v>
      </c>
      <c r="D214" s="11">
        <v>0.51597222222222217</v>
      </c>
      <c r="E214" s="11">
        <f t="shared" si="3"/>
        <v>1.1805555555555514E-2</v>
      </c>
      <c r="F214" s="18" t="s">
        <v>44</v>
      </c>
      <c r="G214" s="18"/>
    </row>
    <row r="215" spans="1:7" x14ac:dyDescent="0.25">
      <c r="A215" s="18"/>
      <c r="B215" s="18"/>
      <c r="C215" s="11">
        <v>0.55277777777777781</v>
      </c>
      <c r="D215" s="11">
        <v>0.5541666666666667</v>
      </c>
      <c r="E215" s="11">
        <f t="shared" si="3"/>
        <v>1.388888888888884E-3</v>
      </c>
      <c r="F215" s="18" t="s">
        <v>27</v>
      </c>
      <c r="G215" s="18"/>
    </row>
    <row r="216" spans="1:7" x14ac:dyDescent="0.25">
      <c r="A216" s="18"/>
      <c r="B216" s="18"/>
      <c r="C216" s="11">
        <v>0.55486111111111114</v>
      </c>
      <c r="D216" s="11">
        <v>0.55555555555555558</v>
      </c>
      <c r="E216" s="11">
        <f t="shared" si="3"/>
        <v>6.9444444444444198E-4</v>
      </c>
      <c r="F216" s="18" t="s">
        <v>28</v>
      </c>
      <c r="G216" s="18"/>
    </row>
    <row r="217" spans="1:7" x14ac:dyDescent="0.25">
      <c r="A217" s="18"/>
      <c r="B217" s="18"/>
      <c r="C217" s="11">
        <v>0.58611111111111114</v>
      </c>
      <c r="D217" s="11">
        <v>0.58680555555555558</v>
      </c>
      <c r="E217" s="11">
        <f t="shared" si="3"/>
        <v>6.9444444444444198E-4</v>
      </c>
      <c r="F217" s="18" t="s">
        <v>45</v>
      </c>
      <c r="G217" s="18"/>
    </row>
    <row r="218" spans="1:7" x14ac:dyDescent="0.25">
      <c r="A218" s="18"/>
      <c r="B218" s="18"/>
      <c r="C218" s="11">
        <v>0.60833333333333328</v>
      </c>
      <c r="D218" s="11">
        <v>0.62569444444444444</v>
      </c>
      <c r="E218" s="11">
        <f t="shared" si="3"/>
        <v>1.736111111111116E-2</v>
      </c>
      <c r="F218" s="18" t="s">
        <v>49</v>
      </c>
      <c r="G218" s="18"/>
    </row>
    <row r="219" spans="1:7" x14ac:dyDescent="0.25">
      <c r="A219" s="18"/>
      <c r="B219" s="18"/>
      <c r="C219" s="11">
        <v>0.6166666666666667</v>
      </c>
      <c r="D219" s="11">
        <v>0.62638888888888888</v>
      </c>
      <c r="E219" s="11">
        <f t="shared" si="3"/>
        <v>9.7222222222221877E-3</v>
      </c>
      <c r="F219" s="18" t="s">
        <v>48</v>
      </c>
      <c r="G219" s="18"/>
    </row>
    <row r="220" spans="1:7" x14ac:dyDescent="0.25">
      <c r="A220" s="18"/>
      <c r="B220" s="18"/>
      <c r="C220" s="11">
        <v>0.62847222222222221</v>
      </c>
      <c r="D220" s="11">
        <v>0.62916666666666665</v>
      </c>
      <c r="E220" s="11">
        <f t="shared" si="3"/>
        <v>6.9444444444444198E-4</v>
      </c>
      <c r="F220" s="18" t="s">
        <v>47</v>
      </c>
      <c r="G220" s="18"/>
    </row>
    <row r="221" spans="1:7" x14ac:dyDescent="0.25">
      <c r="A221" s="18"/>
      <c r="B221" s="18"/>
      <c r="C221" s="11">
        <v>0.64861111111111114</v>
      </c>
      <c r="D221" s="11">
        <v>0.65277777777777779</v>
      </c>
      <c r="E221" s="11">
        <f t="shared" si="3"/>
        <v>4.1666666666666519E-3</v>
      </c>
      <c r="F221" s="18" t="s">
        <v>30</v>
      </c>
      <c r="G221" s="18"/>
    </row>
    <row r="222" spans="1:7" x14ac:dyDescent="0.25">
      <c r="A222" s="18"/>
      <c r="B222" s="18"/>
      <c r="C222" s="11">
        <v>0.68402777777777779</v>
      </c>
      <c r="D222" s="11">
        <v>0.68472222222222223</v>
      </c>
      <c r="E222" s="11">
        <f t="shared" si="3"/>
        <v>6.9444444444444198E-4</v>
      </c>
      <c r="F222" s="18" t="s">
        <v>31</v>
      </c>
      <c r="G222" s="18"/>
    </row>
    <row r="223" spans="1:7" x14ac:dyDescent="0.25">
      <c r="A223" s="18"/>
      <c r="B223" s="18"/>
      <c r="C223" s="11">
        <v>0.73749999999999993</v>
      </c>
      <c r="D223" s="11">
        <v>0.7402777777777777</v>
      </c>
      <c r="E223" s="11">
        <f t="shared" si="3"/>
        <v>2.7777777777777679E-3</v>
      </c>
      <c r="F223" s="18" t="s">
        <v>32</v>
      </c>
      <c r="G223" s="18"/>
    </row>
    <row r="224" spans="1:7" x14ac:dyDescent="0.25">
      <c r="A224" s="18"/>
      <c r="B224" s="18"/>
      <c r="C224" s="11">
        <v>0.77083333333333337</v>
      </c>
      <c r="D224" s="11">
        <v>0.79513888888888884</v>
      </c>
      <c r="E224" s="11">
        <f t="shared" si="3"/>
        <v>2.4305555555555469E-2</v>
      </c>
      <c r="F224" s="18" t="s">
        <v>34</v>
      </c>
      <c r="G224" s="18"/>
    </row>
    <row r="225" spans="1:7" x14ac:dyDescent="0.25">
      <c r="A225" s="18"/>
      <c r="B225" s="18"/>
      <c r="C225" s="11">
        <v>0.91875000000000007</v>
      </c>
      <c r="D225" s="11">
        <v>0.92152777777777783</v>
      </c>
      <c r="E225" s="11">
        <f t="shared" si="3"/>
        <v>2.7777777777777679E-3</v>
      </c>
      <c r="F225" s="18" t="s">
        <v>37</v>
      </c>
      <c r="G225" s="18"/>
    </row>
    <row r="226" spans="1:7" x14ac:dyDescent="0.25">
      <c r="A226" s="18"/>
      <c r="B226" s="18"/>
      <c r="C226" s="11">
        <v>0.93819444444444444</v>
      </c>
      <c r="D226" s="11">
        <v>0.9458333333333333</v>
      </c>
      <c r="E226" s="11">
        <f t="shared" si="3"/>
        <v>7.6388888888888618E-3</v>
      </c>
      <c r="F226" s="18" t="s">
        <v>38</v>
      </c>
      <c r="G226" s="18"/>
    </row>
    <row r="227" spans="1:7" x14ac:dyDescent="0.25">
      <c r="A227" s="18"/>
      <c r="B227" s="18"/>
      <c r="C227" s="11">
        <v>0.95486111111111116</v>
      </c>
      <c r="D227" s="11">
        <v>0.95624999999999993</v>
      </c>
      <c r="E227" s="11">
        <f t="shared" si="3"/>
        <v>1.3888888888887729E-3</v>
      </c>
      <c r="F227" s="18" t="s">
        <v>40</v>
      </c>
      <c r="G227" s="18"/>
    </row>
    <row r="228" spans="1:7" x14ac:dyDescent="0.25">
      <c r="A228" s="41">
        <v>41957</v>
      </c>
      <c r="B228" s="41"/>
      <c r="C228" s="17">
        <v>4.1666666666666666E-3</v>
      </c>
      <c r="D228" s="11">
        <v>8.3333333333333332E-3</v>
      </c>
      <c r="E228" s="11">
        <f t="shared" si="3"/>
        <v>4.1666666666666666E-3</v>
      </c>
      <c r="F228" s="18" t="s">
        <v>41</v>
      </c>
      <c r="G228" s="18"/>
    </row>
    <row r="229" spans="1:7" x14ac:dyDescent="0.25">
      <c r="A229" s="18"/>
      <c r="B229" s="18"/>
      <c r="C229" s="11">
        <v>5.9722222222222225E-2</v>
      </c>
      <c r="D229" s="11">
        <v>6.458333333333334E-2</v>
      </c>
      <c r="E229" s="11">
        <f t="shared" si="3"/>
        <v>4.8611111111111147E-3</v>
      </c>
      <c r="F229" s="18" t="s">
        <v>65</v>
      </c>
      <c r="G229" s="18"/>
    </row>
    <row r="230" spans="1:7" x14ac:dyDescent="0.25">
      <c r="A230" s="18"/>
      <c r="B230" s="18"/>
      <c r="C230" s="11">
        <v>0.10347222222222223</v>
      </c>
      <c r="D230" s="11">
        <v>0.10416666666666667</v>
      </c>
      <c r="E230" s="11">
        <f t="shared" si="3"/>
        <v>6.9444444444444198E-4</v>
      </c>
      <c r="F230" s="18" t="s">
        <v>64</v>
      </c>
      <c r="G230" s="18"/>
    </row>
    <row r="231" spans="1:7" x14ac:dyDescent="0.25">
      <c r="A231" s="18"/>
      <c r="B231" s="18"/>
      <c r="C231" s="11">
        <v>0.34652777777777777</v>
      </c>
      <c r="D231" s="11">
        <v>0.34791666666666665</v>
      </c>
      <c r="E231" s="11">
        <f t="shared" si="3"/>
        <v>1.388888888888884E-3</v>
      </c>
      <c r="F231" s="18" t="s">
        <v>29</v>
      </c>
      <c r="G231" s="47" t="s">
        <v>66</v>
      </c>
    </row>
    <row r="232" spans="1:7" x14ac:dyDescent="0.25">
      <c r="A232" s="18"/>
      <c r="B232" s="18"/>
      <c r="C232" s="11">
        <v>0.35486111111111113</v>
      </c>
      <c r="D232" s="11">
        <v>0.3611111111111111</v>
      </c>
      <c r="E232" s="11">
        <f t="shared" si="3"/>
        <v>6.2499999999999778E-3</v>
      </c>
      <c r="F232" s="18" t="s">
        <v>22</v>
      </c>
      <c r="G232" s="47" t="s">
        <v>66</v>
      </c>
    </row>
    <row r="233" spans="1:7" x14ac:dyDescent="0.25">
      <c r="A233" s="18"/>
      <c r="B233" s="18"/>
      <c r="C233" s="11">
        <v>0.37847222222222227</v>
      </c>
      <c r="D233" s="11">
        <v>0.3833333333333333</v>
      </c>
      <c r="E233" s="11">
        <f t="shared" si="3"/>
        <v>4.8611111111110383E-3</v>
      </c>
      <c r="F233" s="18" t="s">
        <v>23</v>
      </c>
      <c r="G233" s="47" t="s">
        <v>66</v>
      </c>
    </row>
    <row r="234" spans="1:7" x14ac:dyDescent="0.25">
      <c r="A234" s="18"/>
      <c r="B234" s="18"/>
      <c r="C234" s="11">
        <v>0.39999999999999997</v>
      </c>
      <c r="D234" s="11">
        <v>0.40069444444444446</v>
      </c>
      <c r="E234" s="11">
        <f t="shared" si="3"/>
        <v>6.9444444444449749E-4</v>
      </c>
      <c r="F234" s="18" t="s">
        <v>25</v>
      </c>
      <c r="G234" s="47" t="s">
        <v>66</v>
      </c>
    </row>
    <row r="235" spans="1:7" x14ac:dyDescent="0.25">
      <c r="A235" s="18"/>
      <c r="B235" s="18"/>
      <c r="C235" s="11">
        <v>0.4069444444444445</v>
      </c>
      <c r="D235" s="11">
        <v>0.40902777777777777</v>
      </c>
      <c r="E235" s="11">
        <f t="shared" si="3"/>
        <v>2.0833333333332704E-3</v>
      </c>
      <c r="F235" s="18" t="s">
        <v>43</v>
      </c>
      <c r="G235" s="47" t="s">
        <v>67</v>
      </c>
    </row>
    <row r="236" spans="1:7" x14ac:dyDescent="0.25">
      <c r="A236" s="18"/>
      <c r="B236" s="18"/>
      <c r="C236" s="11">
        <v>0.41388888888888892</v>
      </c>
      <c r="D236" s="11">
        <v>0.41875000000000001</v>
      </c>
      <c r="E236" s="11">
        <f t="shared" si="3"/>
        <v>4.8611111111110938E-3</v>
      </c>
      <c r="F236" s="18" t="s">
        <v>26</v>
      </c>
      <c r="G236" s="47" t="s">
        <v>67</v>
      </c>
    </row>
    <row r="237" spans="1:7" x14ac:dyDescent="0.25">
      <c r="A237" s="18"/>
      <c r="B237" s="18"/>
      <c r="C237" s="11">
        <v>0.48958333333333331</v>
      </c>
      <c r="D237" s="11">
        <v>0.49236111111111108</v>
      </c>
      <c r="E237" s="11">
        <f t="shared" si="3"/>
        <v>2.7777777777777679E-3</v>
      </c>
      <c r="F237" s="18" t="s">
        <v>44</v>
      </c>
      <c r="G237" s="47" t="s">
        <v>67</v>
      </c>
    </row>
    <row r="238" spans="1:7" x14ac:dyDescent="0.25">
      <c r="A238" s="18"/>
      <c r="B238" s="18"/>
      <c r="C238" s="11">
        <v>0.48958333333333331</v>
      </c>
      <c r="D238" s="11">
        <v>0.49305555555555558</v>
      </c>
      <c r="E238" s="11">
        <f t="shared" si="3"/>
        <v>3.4722222222222654E-3</v>
      </c>
      <c r="F238" s="18" t="s">
        <v>27</v>
      </c>
      <c r="G238" s="47" t="s">
        <v>68</v>
      </c>
    </row>
    <row r="239" spans="1:7" x14ac:dyDescent="0.25">
      <c r="A239" s="18"/>
      <c r="B239" s="18"/>
      <c r="C239" s="11">
        <v>0.4916666666666667</v>
      </c>
      <c r="D239" s="11">
        <v>0.49374999999999997</v>
      </c>
      <c r="E239" s="11">
        <f t="shared" si="3"/>
        <v>2.0833333333332704E-3</v>
      </c>
      <c r="F239" s="18" t="s">
        <v>28</v>
      </c>
      <c r="G239" s="47" t="s">
        <v>68</v>
      </c>
    </row>
    <row r="240" spans="1:7" x14ac:dyDescent="0.25">
      <c r="A240" s="18"/>
      <c r="B240" s="18"/>
      <c r="C240" s="11">
        <v>0.49444444444444446</v>
      </c>
      <c r="D240" s="11">
        <v>0.49583333333333335</v>
      </c>
      <c r="E240" s="11">
        <f t="shared" si="3"/>
        <v>1.388888888888884E-3</v>
      </c>
      <c r="F240" s="18" t="s">
        <v>45</v>
      </c>
      <c r="G240" s="47" t="s">
        <v>68</v>
      </c>
    </row>
    <row r="241" spans="1:7" x14ac:dyDescent="0.25">
      <c r="A241" s="18"/>
      <c r="B241" s="18"/>
      <c r="C241" s="11">
        <v>0.49652777777777773</v>
      </c>
      <c r="D241" s="11">
        <v>0.49722222222222223</v>
      </c>
      <c r="E241" s="11">
        <f t="shared" si="3"/>
        <v>6.9444444444449749E-4</v>
      </c>
      <c r="F241" s="18" t="s">
        <v>46</v>
      </c>
      <c r="G241" s="47" t="s">
        <v>68</v>
      </c>
    </row>
    <row r="242" spans="1:7" x14ac:dyDescent="0.25">
      <c r="A242" s="18"/>
      <c r="B242" s="18"/>
      <c r="C242" s="11">
        <v>0.51736111111111105</v>
      </c>
      <c r="D242" s="11">
        <v>0.5180555555555556</v>
      </c>
      <c r="E242" s="11">
        <f t="shared" si="3"/>
        <v>6.94444444444553E-4</v>
      </c>
      <c r="F242" s="18" t="s">
        <v>47</v>
      </c>
      <c r="G242" s="47" t="s">
        <v>68</v>
      </c>
    </row>
    <row r="243" spans="1:7" x14ac:dyDescent="0.25">
      <c r="A243" s="18"/>
      <c r="B243" s="18"/>
      <c r="C243" s="11">
        <v>0.52430555555555558</v>
      </c>
      <c r="D243" s="11">
        <v>0.52986111111111112</v>
      </c>
      <c r="E243" s="11">
        <f t="shared" si="3"/>
        <v>5.5555555555555358E-3</v>
      </c>
      <c r="F243" s="18" t="s">
        <v>48</v>
      </c>
      <c r="G243" s="47" t="s">
        <v>68</v>
      </c>
    </row>
    <row r="244" spans="1:7" x14ac:dyDescent="0.25">
      <c r="A244" s="18"/>
      <c r="B244" s="18"/>
      <c r="C244" s="11">
        <v>0.52708333333333335</v>
      </c>
      <c r="D244" s="11">
        <v>0.52986111111111112</v>
      </c>
      <c r="E244" s="11">
        <f t="shared" si="3"/>
        <v>2.7777777777777679E-3</v>
      </c>
      <c r="F244" s="18" t="s">
        <v>49</v>
      </c>
      <c r="G244" s="47" t="s">
        <v>68</v>
      </c>
    </row>
    <row r="245" spans="1:7" x14ac:dyDescent="0.25">
      <c r="A245" s="18"/>
      <c r="B245" s="18"/>
      <c r="C245" s="11">
        <v>0.53333333333333333</v>
      </c>
      <c r="D245" s="11">
        <v>0.53611111111111109</v>
      </c>
      <c r="E245" s="11">
        <f t="shared" si="3"/>
        <v>2.7777777777777679E-3</v>
      </c>
      <c r="F245" s="18" t="s">
        <v>50</v>
      </c>
      <c r="G245" s="47" t="s">
        <v>68</v>
      </c>
    </row>
    <row r="246" spans="1:7" x14ac:dyDescent="0.25">
      <c r="A246" s="18"/>
      <c r="B246" s="18"/>
      <c r="C246" s="11">
        <v>0.55347222222222225</v>
      </c>
      <c r="D246" s="11">
        <v>0.55902777777777779</v>
      </c>
      <c r="E246" s="11">
        <f t="shared" si="3"/>
        <v>5.5555555555555358E-3</v>
      </c>
      <c r="F246" s="18" t="s">
        <v>30</v>
      </c>
      <c r="G246" s="47" t="s">
        <v>68</v>
      </c>
    </row>
    <row r="247" spans="1:7" x14ac:dyDescent="0.25">
      <c r="A247" s="18"/>
      <c r="B247" s="18"/>
      <c r="C247" s="11">
        <v>0.55694444444444446</v>
      </c>
      <c r="D247" s="11">
        <v>0.55902777777777779</v>
      </c>
      <c r="E247" s="11">
        <f t="shared" si="3"/>
        <v>2.0833333333333259E-3</v>
      </c>
      <c r="F247" s="18" t="s">
        <v>51</v>
      </c>
      <c r="G247" s="47" t="s">
        <v>68</v>
      </c>
    </row>
    <row r="248" spans="1:7" x14ac:dyDescent="0.25">
      <c r="A248" s="18"/>
      <c r="B248" s="18"/>
      <c r="C248" s="11">
        <v>0.56180555555555556</v>
      </c>
      <c r="D248" s="11">
        <v>0.56180555555555556</v>
      </c>
      <c r="E248" s="11">
        <f t="shared" si="3"/>
        <v>0</v>
      </c>
      <c r="F248" s="18" t="s">
        <v>31</v>
      </c>
      <c r="G248" s="47" t="s">
        <v>68</v>
      </c>
    </row>
    <row r="249" spans="1:7" x14ac:dyDescent="0.25">
      <c r="A249" s="18"/>
      <c r="B249" s="18"/>
      <c r="C249" s="11">
        <v>0.56805555555555554</v>
      </c>
      <c r="D249" s="11">
        <v>0.56944444444444442</v>
      </c>
      <c r="E249" s="11">
        <f t="shared" si="3"/>
        <v>1.388888888888884E-3</v>
      </c>
      <c r="F249" s="18" t="s">
        <v>32</v>
      </c>
      <c r="G249" s="47" t="s">
        <v>68</v>
      </c>
    </row>
    <row r="250" spans="1:7" x14ac:dyDescent="0.25">
      <c r="A250" s="18"/>
      <c r="B250" s="18"/>
      <c r="C250" s="11">
        <v>0.5805555555555556</v>
      </c>
      <c r="D250" s="11">
        <v>0.59097222222222223</v>
      </c>
      <c r="E250" s="11">
        <f t="shared" si="3"/>
        <v>1.041666666666663E-2</v>
      </c>
      <c r="F250" s="18" t="s">
        <v>34</v>
      </c>
      <c r="G250" s="47" t="s">
        <v>68</v>
      </c>
    </row>
    <row r="251" spans="1:7" x14ac:dyDescent="0.25">
      <c r="A251" s="18"/>
      <c r="B251" s="18"/>
      <c r="C251" s="11">
        <v>0.58958333333333335</v>
      </c>
      <c r="D251" s="11">
        <v>0.59027777777777779</v>
      </c>
      <c r="E251" s="11">
        <f t="shared" si="3"/>
        <v>6.9444444444444198E-4</v>
      </c>
      <c r="F251" s="18" t="s">
        <v>35</v>
      </c>
      <c r="G251" s="47" t="s">
        <v>68</v>
      </c>
    </row>
    <row r="252" spans="1:7" x14ac:dyDescent="0.25">
      <c r="A252" s="18"/>
      <c r="B252" s="18"/>
      <c r="C252" s="11">
        <v>0.62013888888888891</v>
      </c>
      <c r="D252" s="11">
        <v>0.62638888888888888</v>
      </c>
      <c r="E252" s="11">
        <f t="shared" si="3"/>
        <v>6.2499999999999778E-3</v>
      </c>
      <c r="F252" s="18" t="s">
        <v>36</v>
      </c>
      <c r="G252" s="47" t="s">
        <v>68</v>
      </c>
    </row>
    <row r="253" spans="1:7" x14ac:dyDescent="0.25">
      <c r="A253" s="18"/>
      <c r="B253" s="18"/>
      <c r="C253" s="11">
        <v>0.62847222222222221</v>
      </c>
      <c r="D253" s="11">
        <v>0.64861111111111114</v>
      </c>
      <c r="E253" s="11">
        <f t="shared" si="3"/>
        <v>2.0138888888888928E-2</v>
      </c>
      <c r="F253" s="18" t="s">
        <v>38</v>
      </c>
      <c r="G253" s="47" t="s">
        <v>68</v>
      </c>
    </row>
    <row r="254" spans="1:7" x14ac:dyDescent="0.25">
      <c r="A254" s="18"/>
      <c r="B254" s="18"/>
      <c r="C254" s="11">
        <v>0.62986111111111109</v>
      </c>
      <c r="D254" s="11">
        <v>0.65</v>
      </c>
      <c r="E254" s="11">
        <f t="shared" si="3"/>
        <v>2.0138888888888928E-2</v>
      </c>
      <c r="F254" s="18" t="s">
        <v>39</v>
      </c>
      <c r="G254" s="47" t="s">
        <v>68</v>
      </c>
    </row>
    <row r="255" spans="1:7" x14ac:dyDescent="0.25">
      <c r="A255" s="18"/>
      <c r="B255" s="18"/>
      <c r="C255" s="11">
        <v>0.64861111111111114</v>
      </c>
      <c r="D255" s="11">
        <v>0.65</v>
      </c>
      <c r="E255" s="11">
        <f t="shared" si="3"/>
        <v>1.388888888888884E-3</v>
      </c>
      <c r="F255" s="18" t="s">
        <v>40</v>
      </c>
      <c r="G255" s="47" t="s">
        <v>68</v>
      </c>
    </row>
    <row r="256" spans="1:7" x14ac:dyDescent="0.25">
      <c r="A256" s="18"/>
      <c r="B256" s="18"/>
      <c r="C256" s="11">
        <v>0.64930555555555558</v>
      </c>
      <c r="D256" s="11">
        <v>0.65069444444444446</v>
      </c>
      <c r="E256" s="11">
        <f t="shared" si="3"/>
        <v>1.388888888888884E-3</v>
      </c>
      <c r="F256" s="18" t="s">
        <v>41</v>
      </c>
      <c r="G256" s="47" t="s">
        <v>68</v>
      </c>
    </row>
    <row r="257" spans="1:7" x14ac:dyDescent="0.25">
      <c r="A257" s="18"/>
      <c r="B257" s="18"/>
      <c r="C257" s="11">
        <v>0.64930555555555558</v>
      </c>
      <c r="D257" s="11">
        <v>0.65138888888888891</v>
      </c>
      <c r="E257" s="11">
        <f t="shared" si="3"/>
        <v>2.0833333333333259E-3</v>
      </c>
      <c r="F257" s="18" t="s">
        <v>52</v>
      </c>
      <c r="G257" s="47" t="s">
        <v>68</v>
      </c>
    </row>
    <row r="258" spans="1:7" x14ac:dyDescent="0.25">
      <c r="A258" s="18"/>
      <c r="B258" s="18"/>
      <c r="C258" s="11">
        <v>0.6791666666666667</v>
      </c>
      <c r="D258" s="11">
        <v>0.68333333333333324</v>
      </c>
      <c r="E258" s="11">
        <f t="shared" si="3"/>
        <v>4.1666666666665408E-3</v>
      </c>
      <c r="F258" s="18" t="s">
        <v>64</v>
      </c>
      <c r="G258" s="47" t="s">
        <v>68</v>
      </c>
    </row>
    <row r="259" spans="1:7" x14ac:dyDescent="0.25">
      <c r="A259" s="18"/>
      <c r="B259" s="18"/>
      <c r="C259" s="11">
        <v>0.70208333333333339</v>
      </c>
      <c r="D259" s="11">
        <v>0.70208333333333339</v>
      </c>
      <c r="E259" s="11">
        <f t="shared" si="3"/>
        <v>0</v>
      </c>
      <c r="F259" s="18" t="s">
        <v>53</v>
      </c>
      <c r="G259" s="47" t="s">
        <v>68</v>
      </c>
    </row>
    <row r="260" spans="1:7" x14ac:dyDescent="0.25">
      <c r="A260" s="18"/>
      <c r="B260" s="18"/>
      <c r="C260" s="11">
        <v>0.70208333333333339</v>
      </c>
      <c r="D260" s="11">
        <v>0.70277777777777783</v>
      </c>
      <c r="E260" s="11">
        <f t="shared" si="3"/>
        <v>6.9444444444444198E-4</v>
      </c>
      <c r="F260" s="18" t="s">
        <v>54</v>
      </c>
      <c r="G260" s="47" t="s">
        <v>68</v>
      </c>
    </row>
    <row r="261" spans="1:7" x14ac:dyDescent="0.25">
      <c r="A261" s="18"/>
      <c r="B261" s="18"/>
      <c r="C261" s="11">
        <v>0.70833333333333337</v>
      </c>
      <c r="D261" s="11">
        <v>0.70833333333333337</v>
      </c>
      <c r="E261" s="11">
        <f t="shared" si="3"/>
        <v>0</v>
      </c>
      <c r="F261" s="18" t="s">
        <v>55</v>
      </c>
      <c r="G261" s="47" t="s">
        <v>68</v>
      </c>
    </row>
    <row r="262" spans="1:7" x14ac:dyDescent="0.25">
      <c r="A262" s="18"/>
      <c r="B262" s="18"/>
      <c r="C262" s="11">
        <v>0.74722222222222223</v>
      </c>
      <c r="D262" s="11">
        <v>0.75624999999999998</v>
      </c>
      <c r="E262" s="11">
        <f t="shared" si="3"/>
        <v>9.0277777777777457E-3</v>
      </c>
      <c r="F262" s="18" t="s">
        <v>58</v>
      </c>
      <c r="G262" s="47" t="s">
        <v>68</v>
      </c>
    </row>
    <row r="263" spans="1:7" x14ac:dyDescent="0.25">
      <c r="A263" s="18"/>
      <c r="B263" s="18"/>
      <c r="C263" s="11">
        <v>0.79027777777777775</v>
      </c>
      <c r="D263" s="11">
        <v>0.81388888888888899</v>
      </c>
      <c r="E263" s="11">
        <f t="shared" si="3"/>
        <v>2.3611111111111249E-2</v>
      </c>
      <c r="F263" s="18" t="s">
        <v>59</v>
      </c>
      <c r="G263" s="18" t="s">
        <v>74</v>
      </c>
    </row>
    <row r="264" spans="1:7" x14ac:dyDescent="0.25">
      <c r="A264" s="18"/>
      <c r="B264" s="18"/>
      <c r="C264" s="11">
        <v>0.89374999999999993</v>
      </c>
      <c r="D264" s="11">
        <v>0.89444444444444438</v>
      </c>
      <c r="E264" s="11">
        <f t="shared" si="3"/>
        <v>6.9444444444444198E-4</v>
      </c>
      <c r="F264" s="18" t="s">
        <v>60</v>
      </c>
      <c r="G264" s="18" t="s">
        <v>71</v>
      </c>
    </row>
    <row r="265" spans="1:7" x14ac:dyDescent="0.25">
      <c r="A265" s="18"/>
      <c r="B265" s="18"/>
      <c r="C265" s="11">
        <v>0.89374999999999993</v>
      </c>
      <c r="D265" s="11">
        <v>0.89374999999999993</v>
      </c>
      <c r="E265" s="11">
        <f t="shared" ref="E265:E326" si="4">D265-C265</f>
        <v>0</v>
      </c>
      <c r="F265" s="18" t="s">
        <v>61</v>
      </c>
      <c r="G265" s="18" t="s">
        <v>71</v>
      </c>
    </row>
    <row r="266" spans="1:7" x14ac:dyDescent="0.25">
      <c r="A266" s="41">
        <v>41958</v>
      </c>
      <c r="B266" s="41"/>
      <c r="C266" s="11">
        <v>2.2916666666666669E-2</v>
      </c>
      <c r="D266" s="11">
        <v>2.361111111111111E-2</v>
      </c>
      <c r="E266" s="11">
        <f t="shared" si="4"/>
        <v>6.9444444444444198E-4</v>
      </c>
      <c r="F266" s="18" t="s">
        <v>69</v>
      </c>
      <c r="G266" s="18" t="s">
        <v>72</v>
      </c>
    </row>
    <row r="267" spans="1:7" x14ac:dyDescent="0.25">
      <c r="A267" s="18"/>
      <c r="B267" s="18"/>
      <c r="C267" s="11">
        <v>2.361111111111111E-2</v>
      </c>
      <c r="D267" s="11">
        <v>2.361111111111111E-2</v>
      </c>
      <c r="E267" s="11">
        <f t="shared" si="4"/>
        <v>0</v>
      </c>
      <c r="F267" s="18" t="s">
        <v>70</v>
      </c>
      <c r="G267" s="18" t="s">
        <v>73</v>
      </c>
    </row>
    <row r="268" spans="1:7" x14ac:dyDescent="0.25">
      <c r="A268" s="18"/>
      <c r="B268" s="18"/>
      <c r="C268" s="11">
        <v>0.34027777777777773</v>
      </c>
      <c r="D268" s="11">
        <v>0.45763888888888887</v>
      </c>
      <c r="E268" s="11">
        <f t="shared" si="4"/>
        <v>0.11736111111111114</v>
      </c>
      <c r="F268" s="18" t="s">
        <v>20</v>
      </c>
      <c r="G268" s="18" t="s">
        <v>75</v>
      </c>
    </row>
    <row r="269" spans="1:7" x14ac:dyDescent="0.25">
      <c r="A269" s="18"/>
      <c r="B269" s="18"/>
      <c r="C269" s="11">
        <v>0.34166666666666662</v>
      </c>
      <c r="D269" s="11">
        <v>0.45833333333333331</v>
      </c>
      <c r="E269" s="11">
        <f t="shared" si="4"/>
        <v>0.1166666666666667</v>
      </c>
      <c r="F269" s="18" t="s">
        <v>63</v>
      </c>
      <c r="G269" s="18" t="s">
        <v>76</v>
      </c>
    </row>
    <row r="270" spans="1:7" x14ac:dyDescent="0.25">
      <c r="A270" s="18"/>
      <c r="B270" s="18"/>
      <c r="C270" s="11">
        <v>0.39097222222222222</v>
      </c>
      <c r="D270" s="11">
        <v>0.49236111111111108</v>
      </c>
      <c r="E270" s="11">
        <f t="shared" si="4"/>
        <v>0.10138888888888886</v>
      </c>
      <c r="F270" s="18" t="s">
        <v>29</v>
      </c>
      <c r="G270" s="18" t="s">
        <v>77</v>
      </c>
    </row>
    <row r="271" spans="1:7" x14ac:dyDescent="0.25">
      <c r="A271" s="18"/>
      <c r="B271" s="18"/>
      <c r="C271" s="11">
        <v>0.43194444444444446</v>
      </c>
      <c r="D271" s="11">
        <v>0.53055555555555556</v>
      </c>
      <c r="E271" s="11">
        <f t="shared" si="4"/>
        <v>9.8611111111111094E-2</v>
      </c>
      <c r="F271" s="18" t="s">
        <v>22</v>
      </c>
      <c r="G271" s="18" t="s">
        <v>78</v>
      </c>
    </row>
    <row r="272" spans="1:7" x14ac:dyDescent="0.25">
      <c r="A272" s="18"/>
      <c r="B272" s="18"/>
      <c r="C272" s="11">
        <v>0.44027777777777777</v>
      </c>
      <c r="D272" s="11">
        <v>0.53888888888888886</v>
      </c>
      <c r="E272" s="11">
        <f t="shared" si="4"/>
        <v>9.8611111111111094E-2</v>
      </c>
      <c r="F272" s="18" t="s">
        <v>23</v>
      </c>
      <c r="G272" s="18" t="s">
        <v>78</v>
      </c>
    </row>
    <row r="273" spans="1:7" x14ac:dyDescent="0.25">
      <c r="A273" s="18"/>
      <c r="B273" s="18"/>
      <c r="C273" s="11">
        <v>0.44236111111111115</v>
      </c>
      <c r="D273" s="11">
        <v>0.54236111111111118</v>
      </c>
      <c r="E273" s="11">
        <f t="shared" si="4"/>
        <v>0.10000000000000003</v>
      </c>
      <c r="F273" s="18" t="s">
        <v>24</v>
      </c>
      <c r="G273" s="18" t="s">
        <v>79</v>
      </c>
    </row>
    <row r="274" spans="1:7" x14ac:dyDescent="0.25">
      <c r="A274" s="18"/>
      <c r="B274" s="18"/>
      <c r="C274" s="11">
        <v>0.45347222222222222</v>
      </c>
      <c r="D274" s="11">
        <v>0.5493055555555556</v>
      </c>
      <c r="E274" s="11">
        <f t="shared" si="4"/>
        <v>9.5833333333333381E-2</v>
      </c>
      <c r="F274" s="18" t="s">
        <v>25</v>
      </c>
      <c r="G274" s="18" t="s">
        <v>80</v>
      </c>
    </row>
    <row r="275" spans="1:7" x14ac:dyDescent="0.25">
      <c r="A275" s="18"/>
      <c r="B275" s="18"/>
      <c r="C275" s="11">
        <v>0.51527777777777783</v>
      </c>
      <c r="D275" s="11">
        <v>0.6381944444444444</v>
      </c>
      <c r="E275" s="11">
        <f t="shared" si="4"/>
        <v>0.12291666666666656</v>
      </c>
      <c r="F275" s="18" t="s">
        <v>43</v>
      </c>
      <c r="G275" s="18" t="s">
        <v>82</v>
      </c>
    </row>
    <row r="276" spans="1:7" x14ac:dyDescent="0.25">
      <c r="A276" s="18"/>
      <c r="B276" s="18"/>
      <c r="C276" s="11">
        <v>0.54166666666666663</v>
      </c>
      <c r="D276" s="11">
        <v>0.59861111111111109</v>
      </c>
      <c r="E276" s="11">
        <f t="shared" si="4"/>
        <v>5.6944444444444464E-2</v>
      </c>
      <c r="F276" s="18" t="s">
        <v>26</v>
      </c>
      <c r="G276" s="18" t="s">
        <v>81</v>
      </c>
    </row>
    <row r="277" spans="1:7" x14ac:dyDescent="0.25">
      <c r="A277" s="18"/>
      <c r="B277" s="18"/>
      <c r="C277" s="11">
        <v>0.55208333333333337</v>
      </c>
      <c r="D277" s="11">
        <v>0.65277777777777779</v>
      </c>
      <c r="E277" s="11">
        <f t="shared" si="4"/>
        <v>0.10069444444444442</v>
      </c>
      <c r="F277" s="18" t="s">
        <v>27</v>
      </c>
      <c r="G277" s="18" t="s">
        <v>83</v>
      </c>
    </row>
    <row r="278" spans="1:7" x14ac:dyDescent="0.25">
      <c r="A278" s="18"/>
      <c r="B278" s="18"/>
      <c r="C278" s="11">
        <v>0.55347222222222225</v>
      </c>
      <c r="D278" s="11">
        <v>0.66180555555555554</v>
      </c>
      <c r="E278" s="11">
        <f t="shared" si="4"/>
        <v>0.10833333333333328</v>
      </c>
      <c r="F278" s="18" t="s">
        <v>28</v>
      </c>
      <c r="G278" s="18" t="s">
        <v>84</v>
      </c>
    </row>
    <row r="279" spans="1:7" x14ac:dyDescent="0.25">
      <c r="A279" s="18"/>
      <c r="B279" s="18"/>
      <c r="C279" s="11">
        <v>0.55694444444444446</v>
      </c>
      <c r="D279" s="11">
        <v>0.66666666666666663</v>
      </c>
      <c r="E279" s="11">
        <f t="shared" si="4"/>
        <v>0.10972222222222217</v>
      </c>
      <c r="F279" s="18" t="s">
        <v>45</v>
      </c>
      <c r="G279" s="18" t="s">
        <v>85</v>
      </c>
    </row>
    <row r="280" spans="1:7" x14ac:dyDescent="0.25">
      <c r="A280" s="18"/>
      <c r="B280" s="18"/>
      <c r="C280" s="11">
        <v>0.59305555555555556</v>
      </c>
      <c r="D280" s="11">
        <v>0.69652777777777775</v>
      </c>
      <c r="E280" s="11">
        <f t="shared" si="4"/>
        <v>0.10347222222222219</v>
      </c>
      <c r="F280" s="18" t="s">
        <v>47</v>
      </c>
      <c r="G280" s="18" t="s">
        <v>86</v>
      </c>
    </row>
    <row r="281" spans="1:7" x14ac:dyDescent="0.25">
      <c r="A281" s="18"/>
      <c r="B281" s="18"/>
      <c r="C281" s="11">
        <v>0.62986111111111109</v>
      </c>
      <c r="D281" s="11"/>
      <c r="E281" s="11">
        <f t="shared" si="4"/>
        <v>-0.62986111111111109</v>
      </c>
      <c r="F281" s="18" t="s">
        <v>48</v>
      </c>
      <c r="G281" s="18" t="s">
        <v>91</v>
      </c>
    </row>
    <row r="282" spans="1:7" x14ac:dyDescent="0.25">
      <c r="A282" s="18"/>
      <c r="B282" s="18"/>
      <c r="C282" s="11">
        <v>0.63541666666666663</v>
      </c>
      <c r="D282" s="11"/>
      <c r="E282" s="11">
        <f t="shared" si="4"/>
        <v>-0.63541666666666663</v>
      </c>
      <c r="F282" s="18" t="s">
        <v>49</v>
      </c>
      <c r="G282" s="18" t="s">
        <v>91</v>
      </c>
    </row>
    <row r="283" spans="1:7" x14ac:dyDescent="0.25">
      <c r="A283" s="18"/>
      <c r="B283" s="18"/>
      <c r="C283" s="11">
        <v>0.63958333333333328</v>
      </c>
      <c r="D283" s="11">
        <v>0.74236111111111114</v>
      </c>
      <c r="E283" s="11">
        <f t="shared" si="4"/>
        <v>0.10277777777777786</v>
      </c>
      <c r="F283" s="18" t="s">
        <v>50</v>
      </c>
      <c r="G283" s="18" t="s">
        <v>85</v>
      </c>
    </row>
    <row r="284" spans="1:7" x14ac:dyDescent="0.25">
      <c r="A284" s="18"/>
      <c r="B284" s="18"/>
      <c r="C284" s="11">
        <v>0.64374999999999993</v>
      </c>
      <c r="D284" s="11">
        <v>0.75069444444444444</v>
      </c>
      <c r="E284" s="11">
        <f t="shared" si="4"/>
        <v>0.10694444444444451</v>
      </c>
      <c r="F284" s="18" t="s">
        <v>30</v>
      </c>
      <c r="G284" s="18" t="s">
        <v>87</v>
      </c>
    </row>
    <row r="285" spans="1:7" x14ac:dyDescent="0.25">
      <c r="A285" s="18"/>
      <c r="B285" s="18"/>
      <c r="C285" s="11">
        <v>0.81458333333333333</v>
      </c>
      <c r="D285" s="11">
        <v>0.8208333333333333</v>
      </c>
      <c r="E285" s="11">
        <f t="shared" si="4"/>
        <v>6.2499999999999778E-3</v>
      </c>
      <c r="F285" s="18" t="s">
        <v>31</v>
      </c>
      <c r="G285" s="18" t="s">
        <v>88</v>
      </c>
    </row>
    <row r="286" spans="1:7" x14ac:dyDescent="0.25">
      <c r="A286" s="18"/>
      <c r="B286" s="18"/>
      <c r="C286" s="11">
        <v>0.88402777777777775</v>
      </c>
      <c r="D286" s="11">
        <v>0.89097222222222217</v>
      </c>
      <c r="E286" s="11">
        <f t="shared" si="4"/>
        <v>6.9444444444444198E-3</v>
      </c>
      <c r="F286" s="18" t="s">
        <v>34</v>
      </c>
      <c r="G286" s="18" t="s">
        <v>89</v>
      </c>
    </row>
    <row r="287" spans="1:7" x14ac:dyDescent="0.25">
      <c r="A287" s="41">
        <v>41959</v>
      </c>
      <c r="B287" s="41"/>
      <c r="C287" s="11">
        <v>3.472222222222222E-3</v>
      </c>
      <c r="D287" s="11">
        <v>0.14652777777777778</v>
      </c>
      <c r="E287" s="11">
        <f t="shared" si="4"/>
        <v>0.14305555555555557</v>
      </c>
      <c r="F287" s="18" t="s">
        <v>37</v>
      </c>
      <c r="G287" s="18" t="s">
        <v>90</v>
      </c>
    </row>
    <row r="288" spans="1:7" x14ac:dyDescent="0.25">
      <c r="A288" s="18"/>
      <c r="B288" s="18"/>
      <c r="C288" s="11">
        <v>0.34861111111111115</v>
      </c>
      <c r="D288" s="11"/>
      <c r="E288" s="11">
        <v>0.46111111111111108</v>
      </c>
      <c r="F288" s="18" t="s">
        <v>20</v>
      </c>
      <c r="G288" s="18" t="s">
        <v>93</v>
      </c>
    </row>
    <row r="289" spans="1:7" x14ac:dyDescent="0.25">
      <c r="A289" s="18"/>
      <c r="B289" s="18"/>
      <c r="C289" s="11">
        <v>0.36180555555555555</v>
      </c>
      <c r="D289" s="11">
        <v>0.47569444444444442</v>
      </c>
      <c r="E289" s="11"/>
      <c r="F289" s="18" t="s">
        <v>63</v>
      </c>
      <c r="G289" s="18" t="s">
        <v>94</v>
      </c>
    </row>
    <row r="290" spans="1:7" x14ac:dyDescent="0.25">
      <c r="A290" s="18"/>
      <c r="B290" s="18"/>
      <c r="C290" s="11">
        <v>0.36249999999999999</v>
      </c>
      <c r="D290" s="11">
        <v>0.43888888888888888</v>
      </c>
      <c r="E290" s="11">
        <f t="shared" si="4"/>
        <v>7.6388888888888895E-2</v>
      </c>
      <c r="F290" s="18" t="s">
        <v>21</v>
      </c>
      <c r="G290" s="18" t="s">
        <v>92</v>
      </c>
    </row>
    <row r="291" spans="1:7" x14ac:dyDescent="0.25">
      <c r="A291" s="18"/>
      <c r="B291" s="18"/>
      <c r="C291" s="11">
        <v>0.40972222222222227</v>
      </c>
      <c r="D291" s="11">
        <v>0.53611111111111109</v>
      </c>
      <c r="E291" s="11">
        <f t="shared" si="4"/>
        <v>0.12638888888888883</v>
      </c>
      <c r="F291" s="18" t="s">
        <v>33</v>
      </c>
      <c r="G291" s="18" t="s">
        <v>97</v>
      </c>
    </row>
    <row r="292" spans="1:7" x14ac:dyDescent="0.25">
      <c r="A292" s="18"/>
      <c r="B292" s="18"/>
      <c r="C292" s="11">
        <v>0.42638888888888887</v>
      </c>
      <c r="D292" s="11">
        <v>0.53680555555555554</v>
      </c>
      <c r="E292" s="11">
        <f t="shared" si="4"/>
        <v>0.11041666666666666</v>
      </c>
      <c r="F292" s="18" t="s">
        <v>29</v>
      </c>
      <c r="G292" s="18" t="s">
        <v>96</v>
      </c>
    </row>
    <row r="293" spans="1:7" x14ac:dyDescent="0.25">
      <c r="A293" s="18"/>
      <c r="B293" s="18"/>
      <c r="C293" s="11">
        <v>0.43194444444444446</v>
      </c>
      <c r="D293" s="11">
        <v>0.53680555555555554</v>
      </c>
      <c r="E293" s="11">
        <f t="shared" si="4"/>
        <v>0.10486111111111107</v>
      </c>
      <c r="F293" s="18" t="s">
        <v>22</v>
      </c>
      <c r="G293" s="18" t="s">
        <v>95</v>
      </c>
    </row>
    <row r="294" spans="1:7" x14ac:dyDescent="0.25">
      <c r="A294" s="18"/>
      <c r="B294" s="18"/>
      <c r="C294" s="11">
        <v>0.44236111111111115</v>
      </c>
      <c r="D294" s="11">
        <v>0.54236111111111118</v>
      </c>
      <c r="E294" s="11">
        <f t="shared" si="4"/>
        <v>0.10000000000000003</v>
      </c>
      <c r="F294" s="18" t="s">
        <v>24</v>
      </c>
      <c r="G294" s="18" t="s">
        <v>87</v>
      </c>
    </row>
    <row r="295" spans="1:7" x14ac:dyDescent="0.25">
      <c r="A295" s="18"/>
      <c r="B295" s="18"/>
      <c r="C295" s="11">
        <v>0.51388888888888895</v>
      </c>
      <c r="D295" s="11">
        <v>0.61736111111111114</v>
      </c>
      <c r="E295" s="11">
        <f t="shared" si="4"/>
        <v>0.10347222222222219</v>
      </c>
      <c r="F295" s="18" t="s">
        <v>44</v>
      </c>
      <c r="G295" s="18" t="s">
        <v>98</v>
      </c>
    </row>
    <row r="296" spans="1:7" x14ac:dyDescent="0.25">
      <c r="A296" s="18"/>
      <c r="B296" s="18"/>
      <c r="C296" s="11">
        <v>0.54722222222222217</v>
      </c>
      <c r="D296" s="11">
        <v>0.65277777777777779</v>
      </c>
      <c r="E296" s="11">
        <f t="shared" si="4"/>
        <v>0.10555555555555562</v>
      </c>
      <c r="F296" s="18" t="s">
        <v>28</v>
      </c>
      <c r="G296" s="18" t="s">
        <v>99</v>
      </c>
    </row>
    <row r="297" spans="1:7" x14ac:dyDescent="0.25">
      <c r="A297" s="18"/>
      <c r="B297" s="18"/>
      <c r="C297" s="11">
        <v>0.60138888888888886</v>
      </c>
      <c r="D297" s="11">
        <v>0.7055555555555556</v>
      </c>
      <c r="E297" s="11">
        <f t="shared" si="4"/>
        <v>0.10416666666666674</v>
      </c>
      <c r="F297" s="18" t="s">
        <v>48</v>
      </c>
      <c r="G297" s="18" t="s">
        <v>100</v>
      </c>
    </row>
    <row r="298" spans="1:7" x14ac:dyDescent="0.25">
      <c r="A298" s="18"/>
      <c r="B298" s="18"/>
      <c r="C298" s="11">
        <v>0.61041666666666672</v>
      </c>
      <c r="D298" s="11">
        <v>0.71180555555555547</v>
      </c>
      <c r="E298" s="11">
        <f t="shared" si="4"/>
        <v>0.10138888888888875</v>
      </c>
      <c r="F298" s="18" t="s">
        <v>46</v>
      </c>
      <c r="G298" s="18" t="s">
        <v>101</v>
      </c>
    </row>
    <row r="299" spans="1:7" x14ac:dyDescent="0.25">
      <c r="A299" s="18"/>
      <c r="B299" s="18"/>
      <c r="C299" s="11">
        <v>0.80347222222222225</v>
      </c>
      <c r="D299" s="11">
        <v>0.81111111111111101</v>
      </c>
      <c r="E299" s="11">
        <f t="shared" si="4"/>
        <v>7.6388888888887507E-3</v>
      </c>
      <c r="F299" s="18" t="s">
        <v>49</v>
      </c>
      <c r="G299" s="18" t="s">
        <v>102</v>
      </c>
    </row>
    <row r="300" spans="1:7" x14ac:dyDescent="0.25">
      <c r="A300" s="18"/>
      <c r="B300" s="18"/>
      <c r="C300" s="11">
        <v>0.84444444444444444</v>
      </c>
      <c r="D300" s="11">
        <v>0.85277777777777775</v>
      </c>
      <c r="E300" s="11">
        <f t="shared" si="4"/>
        <v>8.3333333333333037E-3</v>
      </c>
      <c r="F300" s="18" t="s">
        <v>50</v>
      </c>
      <c r="G300" s="18" t="s">
        <v>103</v>
      </c>
    </row>
    <row r="301" spans="1:7" x14ac:dyDescent="0.25">
      <c r="A301" s="18"/>
      <c r="B301" s="18"/>
      <c r="C301" s="11">
        <v>0.84722222222222221</v>
      </c>
      <c r="D301" s="11">
        <v>0.8520833333333333</v>
      </c>
      <c r="E301" s="11">
        <f t="shared" si="4"/>
        <v>4.8611111111110938E-3</v>
      </c>
      <c r="F301" s="18" t="s">
        <v>51</v>
      </c>
      <c r="G301" s="18" t="s">
        <v>104</v>
      </c>
    </row>
    <row r="302" spans="1:7" x14ac:dyDescent="0.25">
      <c r="A302" s="18"/>
      <c r="B302" s="18"/>
      <c r="C302" s="11">
        <v>0.86597222222222225</v>
      </c>
      <c r="D302" s="11">
        <v>0.86736111111111114</v>
      </c>
      <c r="E302" s="11">
        <f t="shared" si="4"/>
        <v>1.388888888888884E-3</v>
      </c>
      <c r="F302" s="18" t="s">
        <v>31</v>
      </c>
      <c r="G302" s="18" t="s">
        <v>103</v>
      </c>
    </row>
    <row r="303" spans="1:7" x14ac:dyDescent="0.25">
      <c r="A303" s="18"/>
      <c r="B303" s="18"/>
      <c r="C303" s="11">
        <v>0.9</v>
      </c>
      <c r="D303" s="11">
        <v>0.90069444444444446</v>
      </c>
      <c r="E303" s="11">
        <f t="shared" si="4"/>
        <v>6.9444444444444198E-4</v>
      </c>
      <c r="F303" s="18" t="s">
        <v>32</v>
      </c>
      <c r="G303" s="18" t="s">
        <v>104</v>
      </c>
    </row>
    <row r="304" spans="1:7" x14ac:dyDescent="0.25">
      <c r="A304" s="18"/>
      <c r="B304" s="18"/>
      <c r="C304" s="11">
        <v>0.99513888888888891</v>
      </c>
      <c r="D304" s="11">
        <v>1.0138888888888888</v>
      </c>
      <c r="E304" s="11">
        <f t="shared" si="4"/>
        <v>1.8749999999999933E-2</v>
      </c>
      <c r="F304" s="18" t="s">
        <v>35</v>
      </c>
      <c r="G304" s="18" t="s">
        <v>102</v>
      </c>
    </row>
    <row r="305" spans="1:7" x14ac:dyDescent="0.25">
      <c r="A305" s="18"/>
      <c r="B305" s="18"/>
      <c r="C305" s="22">
        <v>0.98888888888888893</v>
      </c>
      <c r="D305" s="22">
        <v>0.10347222222222223</v>
      </c>
      <c r="E305" s="11">
        <f t="shared" si="4"/>
        <v>-0.88541666666666674</v>
      </c>
      <c r="F305" s="20" t="s">
        <v>40</v>
      </c>
      <c r="G305" s="20" t="s">
        <v>105</v>
      </c>
    </row>
    <row r="306" spans="1:7" x14ac:dyDescent="0.25">
      <c r="A306" s="18"/>
      <c r="B306" s="18"/>
      <c r="C306" s="22">
        <v>0.99097222222222225</v>
      </c>
      <c r="D306" s="22">
        <v>9.4444444444444442E-2</v>
      </c>
      <c r="E306" s="11">
        <f t="shared" si="4"/>
        <v>-0.89652777777777781</v>
      </c>
      <c r="F306" s="20" t="s">
        <v>41</v>
      </c>
      <c r="G306" s="20" t="s">
        <v>95</v>
      </c>
    </row>
    <row r="307" spans="1:7" x14ac:dyDescent="0.25">
      <c r="A307" s="41">
        <v>41960</v>
      </c>
      <c r="B307" s="41"/>
      <c r="C307" s="11">
        <v>0.53125</v>
      </c>
      <c r="D307" s="11">
        <v>0.53194444444444444</v>
      </c>
      <c r="E307" s="11">
        <f t="shared" si="4"/>
        <v>6.9444444444444198E-4</v>
      </c>
      <c r="F307" s="18" t="s">
        <v>38</v>
      </c>
      <c r="G307" s="18" t="s">
        <v>106</v>
      </c>
    </row>
    <row r="308" spans="1:7" x14ac:dyDescent="0.25">
      <c r="A308" s="18"/>
      <c r="B308" s="18"/>
      <c r="C308" s="11">
        <v>0.28402777777777777</v>
      </c>
      <c r="D308" s="11">
        <v>0.3298611111111111</v>
      </c>
      <c r="E308" s="11">
        <f t="shared" si="4"/>
        <v>4.5833333333333337E-2</v>
      </c>
      <c r="F308" s="18" t="s">
        <v>42</v>
      </c>
      <c r="G308" s="18" t="s">
        <v>108</v>
      </c>
    </row>
    <row r="309" spans="1:7" x14ac:dyDescent="0.25">
      <c r="A309" s="18"/>
      <c r="B309" s="18"/>
      <c r="C309" s="11">
        <v>0.3611111111111111</v>
      </c>
      <c r="D309" s="11">
        <v>0.36458333333333331</v>
      </c>
      <c r="E309" s="11">
        <f t="shared" si="4"/>
        <v>3.4722222222222099E-3</v>
      </c>
      <c r="F309" s="18" t="s">
        <v>20</v>
      </c>
      <c r="G309" s="18" t="s">
        <v>109</v>
      </c>
    </row>
    <row r="310" spans="1:7" x14ac:dyDescent="0.25">
      <c r="A310" s="18"/>
      <c r="B310" s="18"/>
      <c r="C310" s="11">
        <v>0.37152777777777773</v>
      </c>
      <c r="D310" s="11">
        <v>0.37152777777777773</v>
      </c>
      <c r="E310" s="11">
        <f t="shared" si="4"/>
        <v>0</v>
      </c>
      <c r="F310" s="18" t="s">
        <v>21</v>
      </c>
      <c r="G310" s="18" t="s">
        <v>110</v>
      </c>
    </row>
    <row r="311" spans="1:7" x14ac:dyDescent="0.25">
      <c r="A311" s="18"/>
      <c r="B311" s="18"/>
      <c r="C311" s="11">
        <v>0.38611111111111113</v>
      </c>
      <c r="D311" s="11">
        <v>0.38611111111111113</v>
      </c>
      <c r="E311" s="11">
        <f t="shared" si="4"/>
        <v>0</v>
      </c>
      <c r="F311" s="18" t="s">
        <v>33</v>
      </c>
      <c r="G311" s="18" t="s">
        <v>110</v>
      </c>
    </row>
    <row r="312" spans="1:7" x14ac:dyDescent="0.25">
      <c r="A312" s="18"/>
      <c r="B312" s="18"/>
      <c r="C312" s="11">
        <v>0.38611111111111113</v>
      </c>
      <c r="D312" s="11">
        <v>0.38611111111111113</v>
      </c>
      <c r="E312" s="11">
        <f t="shared" si="4"/>
        <v>0</v>
      </c>
      <c r="F312" s="18" t="s">
        <v>29</v>
      </c>
      <c r="G312" s="18" t="s">
        <v>110</v>
      </c>
    </row>
    <row r="313" spans="1:7" x14ac:dyDescent="0.25">
      <c r="A313" s="18"/>
      <c r="B313" s="18"/>
      <c r="C313" s="11">
        <v>0.31597222222222221</v>
      </c>
      <c r="D313" s="11">
        <v>0.40069444444444446</v>
      </c>
      <c r="E313" s="11">
        <f t="shared" si="4"/>
        <v>8.4722222222222254E-2</v>
      </c>
      <c r="F313" s="18" t="s">
        <v>22</v>
      </c>
      <c r="G313" s="18" t="s">
        <v>111</v>
      </c>
    </row>
    <row r="314" spans="1:7" x14ac:dyDescent="0.25">
      <c r="A314" s="18"/>
      <c r="B314" s="18"/>
      <c r="C314" s="11">
        <v>0.32847222222222222</v>
      </c>
      <c r="D314" s="11">
        <v>0.41875000000000001</v>
      </c>
      <c r="E314" s="11">
        <f t="shared" si="4"/>
        <v>9.027777777777779E-2</v>
      </c>
      <c r="F314" s="18" t="s">
        <v>23</v>
      </c>
      <c r="G314" s="18" t="s">
        <v>107</v>
      </c>
    </row>
    <row r="315" spans="1:7" x14ac:dyDescent="0.25">
      <c r="A315" s="18"/>
      <c r="B315" s="18"/>
      <c r="C315" s="11">
        <v>0.3298611111111111</v>
      </c>
      <c r="D315" s="11">
        <v>0.38958333333333334</v>
      </c>
      <c r="E315" s="11">
        <f t="shared" si="4"/>
        <v>5.9722222222222232E-2</v>
      </c>
      <c r="F315" s="18" t="s">
        <v>24</v>
      </c>
      <c r="G315" s="18" t="s">
        <v>107</v>
      </c>
    </row>
    <row r="316" spans="1:7" x14ac:dyDescent="0.25">
      <c r="A316" s="18"/>
      <c r="B316" s="18"/>
      <c r="C316" s="11">
        <v>0.34930555555555554</v>
      </c>
      <c r="D316" s="11">
        <v>0.42222222222222222</v>
      </c>
      <c r="E316" s="11">
        <f t="shared" si="4"/>
        <v>7.2916666666666685E-2</v>
      </c>
      <c r="F316" s="18" t="s">
        <v>43</v>
      </c>
      <c r="G316" s="18" t="s">
        <v>107</v>
      </c>
    </row>
    <row r="317" spans="1:7" x14ac:dyDescent="0.25">
      <c r="A317" s="18"/>
      <c r="B317" s="18"/>
      <c r="C317" s="11">
        <v>0.35000000000000003</v>
      </c>
      <c r="D317" s="11">
        <v>0.41041666666666665</v>
      </c>
      <c r="E317" s="11">
        <f t="shared" si="4"/>
        <v>6.0416666666666619E-2</v>
      </c>
      <c r="F317" s="18" t="s">
        <v>26</v>
      </c>
      <c r="G317" s="18" t="s">
        <v>107</v>
      </c>
    </row>
    <row r="318" spans="1:7" x14ac:dyDescent="0.25">
      <c r="A318" s="18"/>
      <c r="B318" s="18"/>
      <c r="C318" s="11">
        <v>0.3576388888888889</v>
      </c>
      <c r="D318" s="11">
        <v>0.41180555555555554</v>
      </c>
      <c r="E318" s="11">
        <f t="shared" si="4"/>
        <v>5.4166666666666641E-2</v>
      </c>
      <c r="F318" s="18" t="s">
        <v>44</v>
      </c>
      <c r="G318" s="18" t="s">
        <v>107</v>
      </c>
    </row>
    <row r="319" spans="1:7" x14ac:dyDescent="0.25">
      <c r="A319" s="18"/>
      <c r="B319" s="18"/>
      <c r="C319" s="11">
        <v>0.35972222222222222</v>
      </c>
      <c r="D319" s="11">
        <v>0.41250000000000003</v>
      </c>
      <c r="E319" s="11">
        <f t="shared" si="4"/>
        <v>5.2777777777777812E-2</v>
      </c>
      <c r="F319" s="18" t="s">
        <v>27</v>
      </c>
      <c r="G319" s="18" t="s">
        <v>107</v>
      </c>
    </row>
    <row r="320" spans="1:7" x14ac:dyDescent="0.25">
      <c r="A320" s="18"/>
      <c r="B320" s="18"/>
      <c r="C320" s="11">
        <v>0.4145833333333333</v>
      </c>
      <c r="D320" s="11">
        <v>0.4145833333333333</v>
      </c>
      <c r="E320" s="11">
        <f t="shared" si="4"/>
        <v>0</v>
      </c>
      <c r="F320" s="18" t="s">
        <v>45</v>
      </c>
      <c r="G320" s="18" t="s">
        <v>107</v>
      </c>
    </row>
    <row r="321" spans="1:7" x14ac:dyDescent="0.25">
      <c r="A321" s="18"/>
      <c r="B321" s="18"/>
      <c r="C321" s="11">
        <v>0.41597222222222219</v>
      </c>
      <c r="D321" s="11">
        <v>0.41597222222222219</v>
      </c>
      <c r="E321" s="11">
        <f t="shared" si="4"/>
        <v>0</v>
      </c>
      <c r="F321" s="18" t="s">
        <v>46</v>
      </c>
      <c r="G321" s="18" t="s">
        <v>107</v>
      </c>
    </row>
    <row r="322" spans="1:7" x14ac:dyDescent="0.25">
      <c r="A322" s="18"/>
      <c r="B322" s="18"/>
      <c r="C322" s="11">
        <v>0.41666666666666669</v>
      </c>
      <c r="D322" s="11">
        <v>0.41666666666666669</v>
      </c>
      <c r="E322" s="11">
        <f t="shared" si="4"/>
        <v>0</v>
      </c>
      <c r="F322" s="18" t="s">
        <v>28</v>
      </c>
      <c r="G322" s="18" t="s">
        <v>107</v>
      </c>
    </row>
    <row r="323" spans="1:7" x14ac:dyDescent="0.25">
      <c r="A323" s="18"/>
      <c r="B323" s="18"/>
      <c r="C323" s="11">
        <v>0.44236111111111115</v>
      </c>
      <c r="D323" s="11">
        <v>0.45069444444444445</v>
      </c>
      <c r="E323" s="11">
        <f t="shared" si="4"/>
        <v>8.3333333333333037E-3</v>
      </c>
      <c r="F323" s="18" t="s">
        <v>48</v>
      </c>
      <c r="G323" s="18" t="s">
        <v>107</v>
      </c>
    </row>
    <row r="324" spans="1:7" x14ac:dyDescent="0.25">
      <c r="A324" s="18"/>
      <c r="B324" s="18"/>
      <c r="C324" s="11">
        <v>0.4465277777777778</v>
      </c>
      <c r="D324" s="11">
        <v>0.4513888888888889</v>
      </c>
      <c r="E324" s="11">
        <f t="shared" si="4"/>
        <v>4.8611111111110938E-3</v>
      </c>
      <c r="F324" s="18" t="s">
        <v>49</v>
      </c>
      <c r="G324" s="18" t="s">
        <v>107</v>
      </c>
    </row>
    <row r="325" spans="1:7" x14ac:dyDescent="0.25">
      <c r="A325" s="18"/>
      <c r="B325" s="18"/>
      <c r="C325" s="11">
        <v>0.42291666666666666</v>
      </c>
      <c r="D325" s="11">
        <v>0.42291666666666666</v>
      </c>
      <c r="E325" s="11">
        <f t="shared" si="4"/>
        <v>0</v>
      </c>
      <c r="F325" s="18" t="s">
        <v>47</v>
      </c>
      <c r="G325" s="18" t="s">
        <v>107</v>
      </c>
    </row>
    <row r="326" spans="1:7" x14ac:dyDescent="0.25">
      <c r="A326" s="18"/>
      <c r="B326" s="18"/>
      <c r="C326" s="11">
        <v>0.47847222222222219</v>
      </c>
      <c r="D326" s="11">
        <v>0.48055555555555557</v>
      </c>
      <c r="E326" s="11">
        <f t="shared" si="4"/>
        <v>2.0833333333333814E-3</v>
      </c>
      <c r="F326" s="18" t="s">
        <v>30</v>
      </c>
      <c r="G326" s="18" t="s">
        <v>107</v>
      </c>
    </row>
    <row r="327" spans="1:7" x14ac:dyDescent="0.25">
      <c r="A327" s="18"/>
      <c r="B327" s="18"/>
      <c r="C327" s="11">
        <v>0.49374999999999997</v>
      </c>
      <c r="D327" s="11">
        <v>0.49652777777777773</v>
      </c>
      <c r="E327" s="11">
        <f t="shared" ref="E327:E388" si="5">D327-C327</f>
        <v>2.7777777777777679E-3</v>
      </c>
      <c r="F327" s="18" t="s">
        <v>51</v>
      </c>
      <c r="G327" s="18" t="s">
        <v>107</v>
      </c>
    </row>
    <row r="328" spans="1:7" x14ac:dyDescent="0.25">
      <c r="A328" s="18"/>
      <c r="B328" s="18"/>
      <c r="C328" s="11">
        <v>0.52083333333333337</v>
      </c>
      <c r="D328" s="11">
        <v>0.52500000000000002</v>
      </c>
      <c r="E328" s="11">
        <f t="shared" si="5"/>
        <v>4.1666666666666519E-3</v>
      </c>
      <c r="F328" s="18" t="s">
        <v>31</v>
      </c>
      <c r="G328" s="18" t="s">
        <v>107</v>
      </c>
    </row>
    <row r="329" spans="1:7" x14ac:dyDescent="0.25">
      <c r="A329" s="18"/>
      <c r="B329" s="18"/>
      <c r="C329" s="11">
        <v>0.5444444444444444</v>
      </c>
      <c r="D329" s="11">
        <v>0.58680555555555558</v>
      </c>
      <c r="E329" s="11">
        <f t="shared" si="5"/>
        <v>4.2361111111111183E-2</v>
      </c>
      <c r="F329" s="18" t="s">
        <v>32</v>
      </c>
      <c r="G329" s="18" t="s">
        <v>107</v>
      </c>
    </row>
    <row r="330" spans="1:7" x14ac:dyDescent="0.25">
      <c r="A330" s="18"/>
      <c r="B330" s="18"/>
      <c r="C330" s="11">
        <v>0.5493055555555556</v>
      </c>
      <c r="D330" s="11">
        <v>0.55138888888888882</v>
      </c>
      <c r="E330" s="11">
        <f t="shared" si="5"/>
        <v>2.0833333333332149E-3</v>
      </c>
      <c r="F330" s="18" t="s">
        <v>35</v>
      </c>
      <c r="G330" s="18" t="s">
        <v>107</v>
      </c>
    </row>
    <row r="331" spans="1:7" x14ac:dyDescent="0.25">
      <c r="A331" s="18"/>
      <c r="B331" s="18"/>
      <c r="C331" s="11">
        <v>0.56111111111111112</v>
      </c>
      <c r="D331" s="11">
        <v>0.57222222222222219</v>
      </c>
      <c r="E331" s="11">
        <f t="shared" si="5"/>
        <v>1.1111111111111072E-2</v>
      </c>
      <c r="F331" s="18" t="s">
        <v>36</v>
      </c>
      <c r="G331" s="18" t="s">
        <v>107</v>
      </c>
    </row>
    <row r="332" spans="1:7" x14ac:dyDescent="0.25">
      <c r="A332" s="18"/>
      <c r="B332" s="18"/>
      <c r="C332" s="11">
        <v>0.58402777777777781</v>
      </c>
      <c r="D332" s="11">
        <v>0.5854166666666667</v>
      </c>
      <c r="E332" s="11">
        <f t="shared" si="5"/>
        <v>1.388888888888884E-3</v>
      </c>
      <c r="F332" s="18" t="s">
        <v>37</v>
      </c>
      <c r="G332" s="18" t="s">
        <v>107</v>
      </c>
    </row>
    <row r="333" spans="1:7" x14ac:dyDescent="0.25">
      <c r="A333" s="18"/>
      <c r="B333" s="18"/>
      <c r="C333" s="11">
        <v>0.58888888888888891</v>
      </c>
      <c r="D333" s="11">
        <v>0.58888888888888891</v>
      </c>
      <c r="E333" s="11">
        <f t="shared" si="5"/>
        <v>0</v>
      </c>
      <c r="F333" s="18" t="s">
        <v>39</v>
      </c>
      <c r="G333" s="18" t="s">
        <v>107</v>
      </c>
    </row>
    <row r="334" spans="1:7" x14ac:dyDescent="0.25">
      <c r="A334" s="18"/>
      <c r="B334" s="18"/>
      <c r="C334" s="11">
        <v>0.59305555555555556</v>
      </c>
      <c r="D334" s="11">
        <v>0.59513888888888888</v>
      </c>
      <c r="E334" s="11">
        <f t="shared" si="5"/>
        <v>2.0833333333333259E-3</v>
      </c>
      <c r="F334" s="18" t="s">
        <v>34</v>
      </c>
      <c r="G334" s="18" t="s">
        <v>107</v>
      </c>
    </row>
    <row r="335" spans="1:7" x14ac:dyDescent="0.25">
      <c r="A335" s="18"/>
      <c r="B335" s="18"/>
      <c r="C335" s="11">
        <v>0.60069444444444442</v>
      </c>
      <c r="D335" s="11">
        <v>0.60138888888888886</v>
      </c>
      <c r="E335" s="11">
        <f t="shared" si="5"/>
        <v>6.9444444444444198E-4</v>
      </c>
      <c r="F335" s="18" t="s">
        <v>40</v>
      </c>
      <c r="G335" s="18" t="s">
        <v>107</v>
      </c>
    </row>
    <row r="336" spans="1:7" x14ac:dyDescent="0.25">
      <c r="A336" s="18"/>
      <c r="B336" s="18"/>
      <c r="C336" s="11">
        <v>0.6020833333333333</v>
      </c>
      <c r="D336" s="11">
        <v>0.60833333333333328</v>
      </c>
      <c r="E336" s="11">
        <f t="shared" si="5"/>
        <v>6.2499999999999778E-3</v>
      </c>
      <c r="F336" s="18" t="s">
        <v>41</v>
      </c>
      <c r="G336" s="18" t="s">
        <v>107</v>
      </c>
    </row>
    <row r="337" spans="1:10" x14ac:dyDescent="0.25">
      <c r="A337" s="18"/>
      <c r="B337" s="18"/>
      <c r="C337" s="11">
        <v>0.60833333333333328</v>
      </c>
      <c r="D337" s="11">
        <v>0.62013888888888891</v>
      </c>
      <c r="E337" s="11">
        <f t="shared" si="5"/>
        <v>1.1805555555555625E-2</v>
      </c>
      <c r="F337" s="18" t="s">
        <v>52</v>
      </c>
      <c r="G337" s="18" t="s">
        <v>107</v>
      </c>
    </row>
    <row r="338" spans="1:10" x14ac:dyDescent="0.25">
      <c r="A338" s="18"/>
      <c r="B338" s="18"/>
      <c r="C338" s="11">
        <v>0.66249999999999998</v>
      </c>
      <c r="D338" s="11">
        <v>0.66805555555555562</v>
      </c>
      <c r="E338" s="11">
        <f t="shared" si="5"/>
        <v>5.5555555555556468E-3</v>
      </c>
      <c r="F338" s="18" t="s">
        <v>65</v>
      </c>
      <c r="G338" s="18" t="s">
        <v>107</v>
      </c>
    </row>
    <row r="339" spans="1:10" x14ac:dyDescent="0.25">
      <c r="A339" s="18"/>
      <c r="B339" s="18"/>
      <c r="C339" s="11">
        <v>0.71180555555555547</v>
      </c>
      <c r="D339" s="11">
        <v>0.71527777777777779</v>
      </c>
      <c r="E339" s="11">
        <f t="shared" si="5"/>
        <v>3.4722222222223209E-3</v>
      </c>
      <c r="F339" s="18" t="s">
        <v>64</v>
      </c>
      <c r="G339" s="18" t="s">
        <v>107</v>
      </c>
    </row>
    <row r="340" spans="1:10" x14ac:dyDescent="0.25">
      <c r="A340" s="18"/>
      <c r="B340" s="18"/>
      <c r="C340" s="11">
        <v>0.73333333333333339</v>
      </c>
      <c r="D340" s="11">
        <v>0.74375000000000002</v>
      </c>
      <c r="E340" s="11">
        <f t="shared" si="5"/>
        <v>1.041666666666663E-2</v>
      </c>
      <c r="F340" s="18" t="s">
        <v>53</v>
      </c>
      <c r="G340" s="18" t="s">
        <v>107</v>
      </c>
    </row>
    <row r="341" spans="1:10" x14ac:dyDescent="0.25">
      <c r="A341" s="18"/>
      <c r="B341" s="18"/>
      <c r="C341" s="11">
        <v>0.74444444444444446</v>
      </c>
      <c r="D341" s="11">
        <v>0.74444444444444446</v>
      </c>
      <c r="E341" s="11">
        <f t="shared" si="5"/>
        <v>0</v>
      </c>
      <c r="F341" s="18" t="s">
        <v>54</v>
      </c>
      <c r="G341" s="18" t="s">
        <v>107</v>
      </c>
    </row>
    <row r="342" spans="1:10" x14ac:dyDescent="0.25">
      <c r="A342" s="18"/>
      <c r="B342" s="18"/>
      <c r="C342" s="11">
        <v>0.75208333333333333</v>
      </c>
      <c r="D342" s="11">
        <v>0.75763888888888886</v>
      </c>
      <c r="E342" s="11">
        <f t="shared" si="5"/>
        <v>5.5555555555555358E-3</v>
      </c>
      <c r="F342" s="18" t="s">
        <v>55</v>
      </c>
      <c r="G342" s="18" t="s">
        <v>107</v>
      </c>
    </row>
    <row r="343" spans="1:10" x14ac:dyDescent="0.25">
      <c r="A343" s="18"/>
      <c r="B343" s="18"/>
      <c r="C343" s="11">
        <v>0.77430555555555547</v>
      </c>
      <c r="D343" s="11">
        <v>0.77430555555555547</v>
      </c>
      <c r="E343" s="11">
        <f t="shared" si="5"/>
        <v>0</v>
      </c>
      <c r="F343" s="18" t="s">
        <v>56</v>
      </c>
      <c r="G343" s="18" t="s">
        <v>107</v>
      </c>
    </row>
    <row r="344" spans="1:10" x14ac:dyDescent="0.25">
      <c r="A344" s="18"/>
      <c r="B344" s="18"/>
      <c r="C344" s="11">
        <v>0.77430555555555547</v>
      </c>
      <c r="D344" s="11">
        <v>0.77430555555555547</v>
      </c>
      <c r="E344" s="11">
        <f t="shared" si="5"/>
        <v>0</v>
      </c>
      <c r="F344" s="18" t="s">
        <v>112</v>
      </c>
      <c r="G344" s="18" t="s">
        <v>107</v>
      </c>
    </row>
    <row r="345" spans="1:10" x14ac:dyDescent="0.25">
      <c r="A345" s="18"/>
      <c r="B345" s="18"/>
      <c r="C345" s="11">
        <v>0.80833333333333324</v>
      </c>
      <c r="D345" s="11">
        <v>0.80833333333333324</v>
      </c>
      <c r="E345" s="11">
        <f t="shared" si="5"/>
        <v>0</v>
      </c>
      <c r="F345" s="18" t="s">
        <v>57</v>
      </c>
      <c r="G345" s="18" t="s">
        <v>107</v>
      </c>
    </row>
    <row r="346" spans="1:10" x14ac:dyDescent="0.25">
      <c r="A346" s="18"/>
      <c r="B346" s="18"/>
      <c r="C346" s="11">
        <v>0.81388888888888899</v>
      </c>
      <c r="D346" s="11">
        <v>0.81388888888888899</v>
      </c>
      <c r="E346" s="11">
        <f t="shared" si="5"/>
        <v>0</v>
      </c>
      <c r="F346" s="18" t="s">
        <v>58</v>
      </c>
      <c r="G346" s="18" t="s">
        <v>107</v>
      </c>
    </row>
    <row r="347" spans="1:10" ht="30" x14ac:dyDescent="0.25">
      <c r="A347" s="18"/>
      <c r="B347" s="18"/>
      <c r="C347" s="11">
        <v>0.83680555555555547</v>
      </c>
      <c r="D347" s="11">
        <v>0.84583333333333333</v>
      </c>
      <c r="E347" s="11">
        <f t="shared" si="5"/>
        <v>9.0277777777778567E-3</v>
      </c>
      <c r="F347" s="18" t="s">
        <v>59</v>
      </c>
      <c r="G347" s="47" t="s">
        <v>113</v>
      </c>
      <c r="H347" s="21"/>
      <c r="I347" s="21"/>
      <c r="J347" s="21"/>
    </row>
    <row r="348" spans="1:10" x14ac:dyDescent="0.25">
      <c r="A348" s="18"/>
      <c r="B348" s="18"/>
      <c r="C348" s="11">
        <v>0.84375</v>
      </c>
      <c r="D348" s="11">
        <v>0.84583333333333333</v>
      </c>
      <c r="E348" s="11">
        <f t="shared" si="5"/>
        <v>2.0833333333333259E-3</v>
      </c>
      <c r="F348" s="18" t="s">
        <v>114</v>
      </c>
      <c r="G348" s="18" t="s">
        <v>107</v>
      </c>
    </row>
    <row r="349" spans="1:10" x14ac:dyDescent="0.25">
      <c r="A349" s="18"/>
      <c r="B349" s="18"/>
      <c r="C349" s="11">
        <v>0.84791666666666676</v>
      </c>
      <c r="D349" s="11">
        <v>0.86041666666666661</v>
      </c>
      <c r="E349" s="11">
        <f t="shared" si="5"/>
        <v>1.2499999999999845E-2</v>
      </c>
      <c r="F349" s="18" t="s">
        <v>60</v>
      </c>
      <c r="G349" s="18" t="s">
        <v>107</v>
      </c>
    </row>
    <row r="350" spans="1:10" x14ac:dyDescent="0.25">
      <c r="A350" s="41">
        <v>41961</v>
      </c>
      <c r="B350" s="41"/>
      <c r="C350" s="11">
        <v>0.22847222222222222</v>
      </c>
      <c r="D350" s="11">
        <v>0.25625000000000003</v>
      </c>
      <c r="E350" s="11">
        <f t="shared" si="5"/>
        <v>2.7777777777777818E-2</v>
      </c>
      <c r="F350" s="18" t="s">
        <v>42</v>
      </c>
      <c r="G350" s="18" t="s">
        <v>107</v>
      </c>
    </row>
    <row r="351" spans="1:10" x14ac:dyDescent="0.25">
      <c r="A351" s="18"/>
      <c r="B351" s="18"/>
      <c r="C351" s="11">
        <v>0.22847222222222222</v>
      </c>
      <c r="D351" s="11">
        <v>0.25694444444444448</v>
      </c>
      <c r="E351" s="11">
        <f t="shared" si="5"/>
        <v>2.847222222222226E-2</v>
      </c>
      <c r="F351" s="18" t="s">
        <v>19</v>
      </c>
      <c r="G351" s="18" t="s">
        <v>107</v>
      </c>
    </row>
    <row r="352" spans="1:10" x14ac:dyDescent="0.25">
      <c r="A352" s="18"/>
      <c r="B352" s="18"/>
      <c r="C352" s="11">
        <v>0.23611111111111113</v>
      </c>
      <c r="D352" s="11">
        <v>0.25763888888888892</v>
      </c>
      <c r="E352" s="11">
        <f t="shared" si="5"/>
        <v>2.1527777777777785E-2</v>
      </c>
      <c r="F352" s="18" t="s">
        <v>20</v>
      </c>
      <c r="G352" s="18" t="s">
        <v>107</v>
      </c>
    </row>
    <row r="353" spans="1:7" x14ac:dyDescent="0.25">
      <c r="A353" s="18"/>
      <c r="B353" s="18"/>
      <c r="C353" s="11">
        <v>0.49444444444444446</v>
      </c>
      <c r="D353" s="11">
        <v>0.5</v>
      </c>
      <c r="E353" s="11">
        <f t="shared" si="5"/>
        <v>5.5555555555555358E-3</v>
      </c>
      <c r="F353" s="18" t="s">
        <v>31</v>
      </c>
      <c r="G353" s="18" t="s">
        <v>107</v>
      </c>
    </row>
    <row r="354" spans="1:7" x14ac:dyDescent="0.25">
      <c r="A354" s="18"/>
      <c r="B354" s="18"/>
      <c r="C354" s="11">
        <v>0.49444444444444446</v>
      </c>
      <c r="D354" s="11">
        <v>0.50069444444444444</v>
      </c>
      <c r="E354" s="11">
        <f t="shared" si="5"/>
        <v>6.2499999999999778E-3</v>
      </c>
      <c r="F354" s="18" t="s">
        <v>48</v>
      </c>
      <c r="G354" s="18" t="s">
        <v>107</v>
      </c>
    </row>
    <row r="355" spans="1:7" x14ac:dyDescent="0.25">
      <c r="A355" s="18"/>
      <c r="B355" s="18"/>
      <c r="C355" s="11">
        <v>0.4777777777777778</v>
      </c>
      <c r="D355" s="11">
        <v>0.48472222222222222</v>
      </c>
      <c r="E355" s="11">
        <f t="shared" si="5"/>
        <v>6.9444444444444198E-3</v>
      </c>
      <c r="F355" s="18" t="s">
        <v>51</v>
      </c>
      <c r="G355" s="18" t="s">
        <v>107</v>
      </c>
    </row>
    <row r="356" spans="1:7" x14ac:dyDescent="0.25">
      <c r="A356" s="18"/>
      <c r="B356" s="18"/>
      <c r="C356" s="11">
        <v>0.47361111111111115</v>
      </c>
      <c r="D356" s="11">
        <v>0.47847222222222219</v>
      </c>
      <c r="E356" s="11">
        <f t="shared" si="5"/>
        <v>4.8611111111110383E-3</v>
      </c>
      <c r="F356" s="18" t="s">
        <v>30</v>
      </c>
      <c r="G356" s="18" t="s">
        <v>107</v>
      </c>
    </row>
    <row r="357" spans="1:7" x14ac:dyDescent="0.25">
      <c r="A357" s="18"/>
      <c r="B357" s="18"/>
      <c r="C357" s="11">
        <v>0.46875</v>
      </c>
      <c r="D357" s="11">
        <v>0.47083333333333338</v>
      </c>
      <c r="E357" s="11">
        <f t="shared" si="5"/>
        <v>2.0833333333333814E-3</v>
      </c>
      <c r="F357" s="18" t="s">
        <v>50</v>
      </c>
      <c r="G357" s="18" t="s">
        <v>107</v>
      </c>
    </row>
    <row r="358" spans="1:7" x14ac:dyDescent="0.25">
      <c r="A358" s="18"/>
      <c r="B358" s="18"/>
      <c r="C358" s="11">
        <v>0.4513888888888889</v>
      </c>
      <c r="D358" s="11">
        <v>0.47013888888888888</v>
      </c>
      <c r="E358" s="11">
        <f t="shared" si="5"/>
        <v>1.8749999999999989E-2</v>
      </c>
      <c r="F358" s="18" t="s">
        <v>49</v>
      </c>
      <c r="G358" s="18" t="s">
        <v>107</v>
      </c>
    </row>
    <row r="359" spans="1:7" x14ac:dyDescent="0.25">
      <c r="A359" s="18"/>
      <c r="B359" s="18"/>
      <c r="C359" s="11">
        <v>0.44236111111111115</v>
      </c>
      <c r="D359" s="11">
        <v>0.4694444444444445</v>
      </c>
      <c r="E359" s="11">
        <f t="shared" si="5"/>
        <v>2.7083333333333348E-2</v>
      </c>
      <c r="F359" s="18" t="s">
        <v>47</v>
      </c>
      <c r="G359" s="18" t="s">
        <v>107</v>
      </c>
    </row>
    <row r="360" spans="1:7" x14ac:dyDescent="0.25">
      <c r="A360" s="18"/>
      <c r="B360" s="18"/>
      <c r="C360" s="11">
        <v>0.43958333333333338</v>
      </c>
      <c r="D360" s="11">
        <v>0.46875</v>
      </c>
      <c r="E360" s="11">
        <f t="shared" si="5"/>
        <v>2.9166666666666619E-2</v>
      </c>
      <c r="F360" s="18" t="s">
        <v>45</v>
      </c>
      <c r="G360" s="18" t="s">
        <v>107</v>
      </c>
    </row>
    <row r="361" spans="1:7" x14ac:dyDescent="0.25">
      <c r="A361" s="18"/>
      <c r="B361" s="18"/>
      <c r="C361" s="11">
        <v>0.42499999999999999</v>
      </c>
      <c r="D361" s="11">
        <v>0.42986111111111108</v>
      </c>
      <c r="E361" s="11">
        <f t="shared" si="5"/>
        <v>4.8611111111110938E-3</v>
      </c>
      <c r="F361" s="18" t="s">
        <v>27</v>
      </c>
      <c r="G361" s="18" t="s">
        <v>107</v>
      </c>
    </row>
    <row r="362" spans="1:7" x14ac:dyDescent="0.25">
      <c r="A362" s="18"/>
      <c r="B362" s="18"/>
      <c r="C362" s="11">
        <v>0.41805555555555557</v>
      </c>
      <c r="D362" s="11">
        <v>0.4291666666666667</v>
      </c>
      <c r="E362" s="11">
        <f t="shared" si="5"/>
        <v>1.1111111111111127E-2</v>
      </c>
      <c r="F362" s="18" t="s">
        <v>63</v>
      </c>
      <c r="G362" s="18" t="s">
        <v>107</v>
      </c>
    </row>
    <row r="363" spans="1:7" x14ac:dyDescent="0.25">
      <c r="A363" s="18"/>
      <c r="B363" s="18"/>
      <c r="C363" s="11">
        <v>0.39930555555555558</v>
      </c>
      <c r="D363" s="11">
        <v>0.4284722222222222</v>
      </c>
      <c r="E363" s="11">
        <f t="shared" si="5"/>
        <v>2.9166666666666619E-2</v>
      </c>
      <c r="F363" s="18" t="s">
        <v>26</v>
      </c>
      <c r="G363" s="18" t="s">
        <v>107</v>
      </c>
    </row>
    <row r="364" spans="1:7" x14ac:dyDescent="0.25">
      <c r="A364" s="18"/>
      <c r="B364" s="18"/>
      <c r="C364" s="11">
        <v>0.38750000000000001</v>
      </c>
      <c r="D364" s="11">
        <v>0.39097222222222222</v>
      </c>
      <c r="E364" s="11">
        <f t="shared" si="5"/>
        <v>3.4722222222222099E-3</v>
      </c>
      <c r="F364" s="18" t="s">
        <v>43</v>
      </c>
      <c r="G364" s="18" t="s">
        <v>107</v>
      </c>
    </row>
    <row r="365" spans="1:7" x14ac:dyDescent="0.25">
      <c r="A365" s="18"/>
      <c r="B365" s="18"/>
      <c r="C365" s="11">
        <v>0.38611111111111113</v>
      </c>
      <c r="D365" s="11">
        <v>0.39027777777777778</v>
      </c>
      <c r="E365" s="11">
        <f t="shared" si="5"/>
        <v>4.1666666666666519E-3</v>
      </c>
      <c r="F365" s="18" t="s">
        <v>25</v>
      </c>
      <c r="G365" s="18" t="s">
        <v>107</v>
      </c>
    </row>
    <row r="366" spans="1:7" x14ac:dyDescent="0.25">
      <c r="A366" s="18"/>
      <c r="B366" s="18"/>
      <c r="C366" s="11">
        <v>0.37361111111111112</v>
      </c>
      <c r="D366" s="11">
        <v>0.3756944444444445</v>
      </c>
      <c r="E366" s="11">
        <f t="shared" si="5"/>
        <v>2.0833333333333814E-3</v>
      </c>
      <c r="F366" s="18" t="s">
        <v>24</v>
      </c>
      <c r="G366" s="18" t="s">
        <v>107</v>
      </c>
    </row>
    <row r="367" spans="1:7" x14ac:dyDescent="0.25">
      <c r="A367" s="18"/>
      <c r="B367" s="18"/>
      <c r="C367" s="11">
        <v>0.36874999999999997</v>
      </c>
      <c r="D367" s="11">
        <v>0.375</v>
      </c>
      <c r="E367" s="11">
        <f t="shared" si="5"/>
        <v>6.2500000000000333E-3</v>
      </c>
      <c r="F367" s="18" t="s">
        <v>23</v>
      </c>
      <c r="G367" s="18" t="s">
        <v>107</v>
      </c>
    </row>
    <row r="368" spans="1:7" x14ac:dyDescent="0.25">
      <c r="A368" s="18"/>
      <c r="B368" s="18"/>
      <c r="C368" s="11">
        <v>0.3659722222222222</v>
      </c>
      <c r="D368" s="11">
        <v>0.36805555555555558</v>
      </c>
      <c r="E368" s="11">
        <f t="shared" si="5"/>
        <v>2.0833333333333814E-3</v>
      </c>
      <c r="F368" s="18" t="s">
        <v>22</v>
      </c>
      <c r="G368" s="18" t="s">
        <v>107</v>
      </c>
    </row>
    <row r="369" spans="1:7" x14ac:dyDescent="0.25">
      <c r="A369" s="18"/>
      <c r="B369" s="18"/>
      <c r="C369" s="11">
        <v>0.34027777777777773</v>
      </c>
      <c r="D369" s="11">
        <v>0.36736111111111108</v>
      </c>
      <c r="E369" s="11">
        <f t="shared" si="5"/>
        <v>2.7083333333333348E-2</v>
      </c>
      <c r="F369" s="18" t="s">
        <v>29</v>
      </c>
      <c r="G369" s="18" t="s">
        <v>107</v>
      </c>
    </row>
    <row r="370" spans="1:7" x14ac:dyDescent="0.25">
      <c r="A370" s="18"/>
      <c r="B370" s="18"/>
      <c r="C370" s="11">
        <v>0.27708333333333335</v>
      </c>
      <c r="D370" s="11">
        <v>0.2902777777777778</v>
      </c>
      <c r="E370" s="11">
        <f t="shared" si="5"/>
        <v>1.3194444444444453E-2</v>
      </c>
      <c r="F370" s="18" t="s">
        <v>21</v>
      </c>
      <c r="G370" s="18" t="s">
        <v>107</v>
      </c>
    </row>
    <row r="371" spans="1:7" x14ac:dyDescent="0.25">
      <c r="A371" s="18"/>
      <c r="B371" s="18"/>
      <c r="C371" s="11">
        <v>0.51874999999999993</v>
      </c>
      <c r="D371" s="11">
        <v>0.52083333333333337</v>
      </c>
      <c r="E371" s="11">
        <f t="shared" si="5"/>
        <v>2.083333333333437E-3</v>
      </c>
      <c r="F371" s="18" t="s">
        <v>32</v>
      </c>
      <c r="G371" s="18" t="s">
        <v>107</v>
      </c>
    </row>
    <row r="372" spans="1:7" x14ac:dyDescent="0.25">
      <c r="A372" s="18"/>
      <c r="B372" s="18"/>
      <c r="C372" s="11">
        <v>0.54583333333333328</v>
      </c>
      <c r="D372" s="11">
        <v>0.56874999999999998</v>
      </c>
      <c r="E372" s="11">
        <f t="shared" si="5"/>
        <v>2.2916666666666696E-2</v>
      </c>
      <c r="F372" s="18" t="s">
        <v>34</v>
      </c>
      <c r="G372" s="18" t="s">
        <v>107</v>
      </c>
    </row>
    <row r="373" spans="1:7" x14ac:dyDescent="0.25">
      <c r="A373" s="18"/>
      <c r="B373" s="18"/>
      <c r="C373" s="11">
        <v>0.56944444444444442</v>
      </c>
      <c r="D373" s="11">
        <v>0.57638888888888895</v>
      </c>
      <c r="E373" s="11">
        <f t="shared" si="5"/>
        <v>6.9444444444445308E-3</v>
      </c>
      <c r="F373" s="18" t="s">
        <v>35</v>
      </c>
      <c r="G373" s="18" t="s">
        <v>107</v>
      </c>
    </row>
    <row r="374" spans="1:7" x14ac:dyDescent="0.25">
      <c r="A374" s="18"/>
      <c r="B374" s="18"/>
      <c r="C374" s="11">
        <v>0.5708333333333333</v>
      </c>
      <c r="D374" s="11">
        <v>0.57708333333333328</v>
      </c>
      <c r="E374" s="11">
        <f t="shared" si="5"/>
        <v>6.2499999999999778E-3</v>
      </c>
      <c r="F374" s="18" t="s">
        <v>36</v>
      </c>
      <c r="G374" s="18" t="s">
        <v>107</v>
      </c>
    </row>
    <row r="375" spans="1:7" x14ac:dyDescent="0.25">
      <c r="A375" s="18"/>
      <c r="B375" s="18"/>
      <c r="C375" s="11">
        <v>0.57916666666666672</v>
      </c>
      <c r="D375" s="11">
        <v>0.58472222222222225</v>
      </c>
      <c r="E375" s="11">
        <f t="shared" si="5"/>
        <v>5.5555555555555358E-3</v>
      </c>
      <c r="F375" s="18" t="s">
        <v>37</v>
      </c>
      <c r="G375" s="18" t="s">
        <v>107</v>
      </c>
    </row>
    <row r="376" spans="1:7" x14ac:dyDescent="0.25">
      <c r="A376" s="18"/>
      <c r="B376" s="18"/>
      <c r="C376" s="11">
        <v>0.59583333333333333</v>
      </c>
      <c r="D376" s="11">
        <v>0.61041666666666672</v>
      </c>
      <c r="E376" s="11">
        <f t="shared" si="5"/>
        <v>1.4583333333333393E-2</v>
      </c>
      <c r="F376" s="18" t="s">
        <v>39</v>
      </c>
      <c r="G376" s="18" t="s">
        <v>107</v>
      </c>
    </row>
    <row r="377" spans="1:7" x14ac:dyDescent="0.25">
      <c r="A377" s="18"/>
      <c r="B377" s="18"/>
      <c r="C377" s="11">
        <v>0.60625000000000007</v>
      </c>
      <c r="D377" s="11">
        <v>0.61111111111111105</v>
      </c>
      <c r="E377" s="11">
        <f t="shared" si="5"/>
        <v>4.8611111111109828E-3</v>
      </c>
      <c r="F377" s="18" t="s">
        <v>40</v>
      </c>
      <c r="G377" s="18" t="s">
        <v>107</v>
      </c>
    </row>
    <row r="378" spans="1:7" x14ac:dyDescent="0.25">
      <c r="A378" s="18"/>
      <c r="B378" s="18"/>
      <c r="C378" s="11">
        <v>0.60625000000000007</v>
      </c>
      <c r="D378" s="11">
        <v>0.6118055555555556</v>
      </c>
      <c r="E378" s="11">
        <f t="shared" si="5"/>
        <v>5.5555555555555358E-3</v>
      </c>
      <c r="F378" s="18" t="s">
        <v>41</v>
      </c>
      <c r="G378" s="18" t="s">
        <v>107</v>
      </c>
    </row>
    <row r="379" spans="1:7" x14ac:dyDescent="0.25">
      <c r="A379" s="18"/>
      <c r="B379" s="18"/>
      <c r="C379" s="11">
        <v>0.61111111111111105</v>
      </c>
      <c r="D379" s="11">
        <v>0.61249999999999993</v>
      </c>
      <c r="E379" s="11">
        <f t="shared" si="5"/>
        <v>1.388888888888884E-3</v>
      </c>
      <c r="F379" s="18" t="s">
        <v>52</v>
      </c>
      <c r="G379" s="18" t="s">
        <v>107</v>
      </c>
    </row>
    <row r="380" spans="1:7" x14ac:dyDescent="0.25">
      <c r="A380" s="18"/>
      <c r="B380" s="18"/>
      <c r="C380" s="11">
        <v>0.69305555555555554</v>
      </c>
      <c r="D380" s="11">
        <v>0.69444444444444453</v>
      </c>
      <c r="E380" s="11">
        <f t="shared" si="5"/>
        <v>1.388888888888995E-3</v>
      </c>
      <c r="F380" s="18" t="s">
        <v>65</v>
      </c>
      <c r="G380" s="18" t="s">
        <v>107</v>
      </c>
    </row>
    <row r="381" spans="1:7" x14ac:dyDescent="0.25">
      <c r="A381" s="18"/>
      <c r="B381" s="18"/>
      <c r="C381" s="11">
        <v>0.69861111111111107</v>
      </c>
      <c r="D381" s="11">
        <v>0.71180555555555547</v>
      </c>
      <c r="E381" s="11">
        <f t="shared" si="5"/>
        <v>1.3194444444444398E-2</v>
      </c>
      <c r="F381" s="18" t="s">
        <v>64</v>
      </c>
      <c r="G381" s="18" t="s">
        <v>107</v>
      </c>
    </row>
    <row r="382" spans="1:7" x14ac:dyDescent="0.25">
      <c r="A382" s="18"/>
      <c r="B382" s="18"/>
      <c r="C382" s="11">
        <v>0.76041666666666663</v>
      </c>
      <c r="D382" s="11">
        <v>0.76180555555555562</v>
      </c>
      <c r="E382" s="11">
        <f t="shared" si="5"/>
        <v>1.388888888888995E-3</v>
      </c>
      <c r="F382" s="18" t="s">
        <v>54</v>
      </c>
      <c r="G382" s="18" t="s">
        <v>107</v>
      </c>
    </row>
    <row r="383" spans="1:7" x14ac:dyDescent="0.25">
      <c r="A383" s="18"/>
      <c r="B383" s="18"/>
      <c r="C383" s="11">
        <v>0.78611111111111109</v>
      </c>
      <c r="D383" s="11">
        <v>0.7944444444444444</v>
      </c>
      <c r="E383" s="11">
        <f t="shared" si="5"/>
        <v>8.3333333333333037E-3</v>
      </c>
      <c r="F383" s="18" t="s">
        <v>56</v>
      </c>
      <c r="G383" s="18" t="s">
        <v>107</v>
      </c>
    </row>
    <row r="384" spans="1:7" x14ac:dyDescent="0.25">
      <c r="A384" s="18"/>
      <c r="B384" s="18"/>
      <c r="C384" s="11">
        <v>0.78749999999999998</v>
      </c>
      <c r="D384" s="11">
        <v>0.79583333333333339</v>
      </c>
      <c r="E384" s="11">
        <f t="shared" si="5"/>
        <v>8.3333333333334147E-3</v>
      </c>
      <c r="F384" s="18" t="s">
        <v>112</v>
      </c>
      <c r="G384" s="18" t="s">
        <v>107</v>
      </c>
    </row>
    <row r="385" spans="1:7" x14ac:dyDescent="0.25">
      <c r="A385" s="18"/>
      <c r="B385" s="18"/>
      <c r="C385" s="11">
        <v>0.84652777777777777</v>
      </c>
      <c r="D385" s="11">
        <v>0.85555555555555562</v>
      </c>
      <c r="E385" s="11">
        <f t="shared" si="5"/>
        <v>9.0277777777778567E-3</v>
      </c>
      <c r="F385" s="18" t="s">
        <v>58</v>
      </c>
      <c r="G385" s="18" t="s">
        <v>107</v>
      </c>
    </row>
    <row r="386" spans="1:7" x14ac:dyDescent="0.25">
      <c r="A386" s="18"/>
      <c r="B386" s="18"/>
      <c r="C386" s="11">
        <v>0.8569444444444444</v>
      </c>
      <c r="D386" s="11">
        <v>0.8618055555555556</v>
      </c>
      <c r="E386" s="11">
        <f t="shared" si="5"/>
        <v>4.8611111111112049E-3</v>
      </c>
      <c r="F386" s="18" t="s">
        <v>59</v>
      </c>
      <c r="G386" s="18" t="s">
        <v>107</v>
      </c>
    </row>
    <row r="387" spans="1:7" x14ac:dyDescent="0.25">
      <c r="A387" s="18"/>
      <c r="B387" s="18"/>
      <c r="C387" s="11">
        <v>0.85972222222222217</v>
      </c>
      <c r="D387" s="11">
        <v>0.8652777777777777</v>
      </c>
      <c r="E387" s="11">
        <f t="shared" si="5"/>
        <v>5.5555555555555358E-3</v>
      </c>
      <c r="F387" s="18" t="s">
        <v>114</v>
      </c>
      <c r="G387" s="18" t="s">
        <v>107</v>
      </c>
    </row>
    <row r="388" spans="1:7" x14ac:dyDescent="0.25">
      <c r="A388" s="18"/>
      <c r="B388" s="18"/>
      <c r="C388" s="11">
        <v>0.96944444444444444</v>
      </c>
      <c r="D388" s="11">
        <v>0.97638888888888886</v>
      </c>
      <c r="E388" s="17">
        <f t="shared" si="5"/>
        <v>6.9444444444444198E-3</v>
      </c>
      <c r="F388" s="18" t="s">
        <v>62</v>
      </c>
      <c r="G388" s="18" t="s">
        <v>107</v>
      </c>
    </row>
    <row r="389" spans="1:7" x14ac:dyDescent="0.25">
      <c r="A389" s="18"/>
      <c r="B389" s="18"/>
      <c r="C389" s="11">
        <v>0.97083333333333333</v>
      </c>
      <c r="D389" s="11">
        <v>0.9770833333333333</v>
      </c>
      <c r="E389" s="11">
        <v>6.2499999999999995E-3</v>
      </c>
      <c r="F389" s="18" t="s">
        <v>115</v>
      </c>
      <c r="G389" s="18" t="s">
        <v>107</v>
      </c>
    </row>
    <row r="390" spans="1:7" x14ac:dyDescent="0.25">
      <c r="A390" s="41">
        <v>41962</v>
      </c>
      <c r="B390" s="41"/>
      <c r="C390" s="11">
        <v>2.1527777777777781E-2</v>
      </c>
      <c r="D390" s="11">
        <v>2.5694444444444447E-2</v>
      </c>
      <c r="E390" s="11">
        <v>4.1666666666666666E-3</v>
      </c>
      <c r="F390" s="18" t="s">
        <v>69</v>
      </c>
      <c r="G390" s="18" t="s">
        <v>107</v>
      </c>
    </row>
    <row r="391" spans="1:7" x14ac:dyDescent="0.25">
      <c r="A391" s="18"/>
      <c r="B391" s="18"/>
      <c r="C391" s="11">
        <v>0.21805555555555556</v>
      </c>
      <c r="D391" s="11">
        <v>0.23333333333333331</v>
      </c>
      <c r="E391" s="11">
        <v>1.5277777777777777E-2</v>
      </c>
      <c r="F391" s="18" t="s">
        <v>42</v>
      </c>
      <c r="G391" s="18" t="s">
        <v>107</v>
      </c>
    </row>
    <row r="392" spans="1:7" x14ac:dyDescent="0.25">
      <c r="A392" s="18"/>
      <c r="B392" s="18"/>
      <c r="C392" s="11">
        <v>0.29930555555555555</v>
      </c>
      <c r="D392" s="11">
        <v>0.39374999999999999</v>
      </c>
      <c r="E392" s="11">
        <f>D392-C392</f>
        <v>9.4444444444444442E-2</v>
      </c>
      <c r="F392" s="18" t="s">
        <v>20</v>
      </c>
      <c r="G392" s="18" t="s">
        <v>116</v>
      </c>
    </row>
    <row r="393" spans="1:7" x14ac:dyDescent="0.25">
      <c r="A393" s="18"/>
      <c r="B393" s="18"/>
      <c r="C393" s="11">
        <v>0.36458333333333331</v>
      </c>
      <c r="D393" s="11">
        <v>0.39583333333333331</v>
      </c>
      <c r="E393" s="11">
        <f t="shared" ref="E393:E454" si="6">D393-C393</f>
        <v>3.125E-2</v>
      </c>
      <c r="F393" s="18" t="s">
        <v>21</v>
      </c>
      <c r="G393" s="18" t="s">
        <v>107</v>
      </c>
    </row>
    <row r="394" spans="1:7" x14ac:dyDescent="0.25">
      <c r="A394" s="18"/>
      <c r="B394" s="18"/>
      <c r="C394" s="11">
        <v>0.37847222222222227</v>
      </c>
      <c r="D394" s="11">
        <v>0.3972222222222222</v>
      </c>
      <c r="E394" s="11">
        <f t="shared" si="6"/>
        <v>1.8749999999999933E-2</v>
      </c>
      <c r="F394" s="18" t="s">
        <v>29</v>
      </c>
      <c r="G394" s="18" t="s">
        <v>107</v>
      </c>
    </row>
    <row r="395" spans="1:7" x14ac:dyDescent="0.25">
      <c r="A395" s="18"/>
      <c r="B395" s="18"/>
      <c r="C395" s="11">
        <v>0.37847222222222227</v>
      </c>
      <c r="D395" s="11">
        <v>0.3979166666666667</v>
      </c>
      <c r="E395" s="11">
        <f t="shared" si="6"/>
        <v>1.9444444444444431E-2</v>
      </c>
      <c r="F395" s="18" t="s">
        <v>22</v>
      </c>
      <c r="G395" s="18" t="s">
        <v>107</v>
      </c>
    </row>
    <row r="396" spans="1:7" x14ac:dyDescent="0.25">
      <c r="A396" s="18"/>
      <c r="B396" s="18"/>
      <c r="C396" s="11">
        <v>0.39652777777777781</v>
      </c>
      <c r="D396" s="11">
        <v>0.39652777777777781</v>
      </c>
      <c r="E396" s="11">
        <f t="shared" si="6"/>
        <v>0</v>
      </c>
      <c r="F396" s="18" t="s">
        <v>33</v>
      </c>
      <c r="G396" s="18" t="s">
        <v>107</v>
      </c>
    </row>
    <row r="397" spans="1:7" x14ac:dyDescent="0.25">
      <c r="A397" s="18"/>
      <c r="B397" s="18"/>
      <c r="C397" s="11">
        <v>0.4055555555555555</v>
      </c>
      <c r="D397" s="11">
        <v>0.41041666666666665</v>
      </c>
      <c r="E397" s="11">
        <f t="shared" si="6"/>
        <v>4.8611111111111494E-3</v>
      </c>
      <c r="F397" s="18" t="s">
        <v>23</v>
      </c>
      <c r="G397" s="18" t="s">
        <v>107</v>
      </c>
    </row>
    <row r="398" spans="1:7" x14ac:dyDescent="0.25">
      <c r="A398" s="18"/>
      <c r="B398" s="18"/>
      <c r="C398" s="11">
        <v>0.43611111111111112</v>
      </c>
      <c r="D398" s="11">
        <v>0.44166666666666665</v>
      </c>
      <c r="E398" s="11">
        <f t="shared" si="6"/>
        <v>5.5555555555555358E-3</v>
      </c>
      <c r="F398" s="18" t="s">
        <v>43</v>
      </c>
      <c r="G398" s="18" t="s">
        <v>107</v>
      </c>
    </row>
    <row r="399" spans="1:7" x14ac:dyDescent="0.25">
      <c r="A399" s="18"/>
      <c r="B399" s="18"/>
      <c r="C399" s="11">
        <v>0.45</v>
      </c>
      <c r="D399" s="11">
        <v>0.45833333333333331</v>
      </c>
      <c r="E399" s="11">
        <f t="shared" si="6"/>
        <v>8.3333333333333037E-3</v>
      </c>
      <c r="F399" s="18" t="s">
        <v>26</v>
      </c>
      <c r="G399" s="18" t="s">
        <v>107</v>
      </c>
    </row>
    <row r="400" spans="1:7" x14ac:dyDescent="0.25">
      <c r="A400" s="18"/>
      <c r="B400" s="18"/>
      <c r="C400" s="11">
        <v>0.4548611111111111</v>
      </c>
      <c r="D400" s="11">
        <v>0.45833333333333331</v>
      </c>
      <c r="E400" s="11">
        <f t="shared" si="6"/>
        <v>3.4722222222222099E-3</v>
      </c>
      <c r="F400" s="18" t="s">
        <v>44</v>
      </c>
      <c r="G400" s="18" t="s">
        <v>107</v>
      </c>
    </row>
    <row r="401" spans="1:9" x14ac:dyDescent="0.25">
      <c r="A401" s="18"/>
      <c r="B401" s="18"/>
      <c r="C401" s="11">
        <v>0.4597222222222222</v>
      </c>
      <c r="D401" s="11">
        <v>0.47013888888888888</v>
      </c>
      <c r="E401" s="11">
        <f t="shared" si="6"/>
        <v>1.0416666666666685E-2</v>
      </c>
      <c r="F401" s="18" t="s">
        <v>27</v>
      </c>
      <c r="G401" s="18" t="s">
        <v>107</v>
      </c>
    </row>
    <row r="402" spans="1:9" x14ac:dyDescent="0.25">
      <c r="A402" s="18"/>
      <c r="B402" s="18"/>
      <c r="C402" s="11">
        <v>0.5083333333333333</v>
      </c>
      <c r="D402" s="11">
        <v>0.52222222222222225</v>
      </c>
      <c r="E402" s="11">
        <f t="shared" si="6"/>
        <v>1.3888888888888951E-2</v>
      </c>
      <c r="F402" s="18" t="s">
        <v>28</v>
      </c>
      <c r="G402" s="18" t="s">
        <v>107</v>
      </c>
    </row>
    <row r="403" spans="1:9" x14ac:dyDescent="0.25">
      <c r="A403" s="18"/>
      <c r="B403" s="18"/>
      <c r="C403" s="11">
        <v>0.51180555555555551</v>
      </c>
      <c r="D403" s="11">
        <v>0.52361111111111114</v>
      </c>
      <c r="E403" s="11">
        <f t="shared" si="6"/>
        <v>1.1805555555555625E-2</v>
      </c>
      <c r="F403" s="18" t="s">
        <v>45</v>
      </c>
      <c r="G403" s="18" t="s">
        <v>107</v>
      </c>
    </row>
    <row r="404" spans="1:9" x14ac:dyDescent="0.25">
      <c r="A404" s="18"/>
      <c r="B404" s="18"/>
      <c r="C404" s="11">
        <v>0.51388888888888895</v>
      </c>
      <c r="D404" s="11">
        <v>0.52500000000000002</v>
      </c>
      <c r="E404" s="11">
        <f t="shared" si="6"/>
        <v>1.1111111111111072E-2</v>
      </c>
      <c r="F404" s="18" t="s">
        <v>46</v>
      </c>
      <c r="G404" s="18" t="s">
        <v>107</v>
      </c>
    </row>
    <row r="405" spans="1:9" x14ac:dyDescent="0.25">
      <c r="A405" s="18"/>
      <c r="B405" s="18"/>
      <c r="C405" s="11">
        <v>0.51597222222222217</v>
      </c>
      <c r="D405" s="11">
        <v>0.52569444444444446</v>
      </c>
      <c r="E405" s="11">
        <f t="shared" si="6"/>
        <v>9.7222222222222987E-3</v>
      </c>
      <c r="F405" s="18" t="s">
        <v>47</v>
      </c>
      <c r="G405" s="18" t="s">
        <v>107</v>
      </c>
    </row>
    <row r="406" spans="1:9" x14ac:dyDescent="0.25">
      <c r="A406" s="18"/>
      <c r="B406" s="18"/>
      <c r="C406" s="11">
        <v>0.53194444444444444</v>
      </c>
      <c r="D406" s="11">
        <v>0.53402777777777777</v>
      </c>
      <c r="E406" s="11">
        <f t="shared" si="6"/>
        <v>2.0833333333333259E-3</v>
      </c>
      <c r="F406" s="18" t="s">
        <v>48</v>
      </c>
      <c r="G406" s="18" t="s">
        <v>107</v>
      </c>
    </row>
    <row r="407" spans="1:9" ht="30" x14ac:dyDescent="0.25">
      <c r="A407" s="18"/>
      <c r="B407" s="18"/>
      <c r="C407" s="11">
        <v>0.53333333333333333</v>
      </c>
      <c r="D407" s="11">
        <v>0.61597222222222225</v>
      </c>
      <c r="E407" s="11">
        <f t="shared" si="6"/>
        <v>8.2638888888888928E-2</v>
      </c>
      <c r="F407" s="18" t="s">
        <v>49</v>
      </c>
      <c r="G407" s="47" t="s">
        <v>118</v>
      </c>
      <c r="H407" s="21"/>
      <c r="I407" s="21"/>
    </row>
    <row r="408" spans="1:9" x14ac:dyDescent="0.25">
      <c r="A408" s="18"/>
      <c r="B408" s="18"/>
      <c r="C408" s="11">
        <v>0.55208333333333337</v>
      </c>
      <c r="D408" s="11">
        <v>0.55763888888888891</v>
      </c>
      <c r="E408" s="11">
        <f t="shared" si="6"/>
        <v>5.5555555555555358E-3</v>
      </c>
      <c r="F408" s="18" t="s">
        <v>50</v>
      </c>
      <c r="G408" s="18" t="s">
        <v>107</v>
      </c>
    </row>
    <row r="409" spans="1:9" x14ac:dyDescent="0.25">
      <c r="A409" s="18"/>
      <c r="B409" s="18"/>
      <c r="C409" s="11">
        <v>0.56180555555555556</v>
      </c>
      <c r="D409" s="11">
        <v>0.56527777777777777</v>
      </c>
      <c r="E409" s="11">
        <f t="shared" si="6"/>
        <v>3.4722222222222099E-3</v>
      </c>
      <c r="F409" s="18" t="s">
        <v>30</v>
      </c>
      <c r="G409" s="18" t="s">
        <v>107</v>
      </c>
    </row>
    <row r="410" spans="1:9" x14ac:dyDescent="0.25">
      <c r="A410" s="18"/>
      <c r="B410" s="18"/>
      <c r="C410" s="11">
        <v>0.55902777777777779</v>
      </c>
      <c r="D410" s="11">
        <v>0.56527777777777777</v>
      </c>
      <c r="E410" s="11">
        <f t="shared" si="6"/>
        <v>6.2499999999999778E-3</v>
      </c>
      <c r="F410" s="18" t="s">
        <v>51</v>
      </c>
      <c r="G410" s="18" t="s">
        <v>117</v>
      </c>
    </row>
    <row r="411" spans="1:9" ht="30" x14ac:dyDescent="0.25">
      <c r="A411" s="18"/>
      <c r="B411" s="18"/>
      <c r="C411" s="11">
        <v>0.57986111111111105</v>
      </c>
      <c r="D411" s="11">
        <v>0.66041666666666665</v>
      </c>
      <c r="E411" s="11">
        <f t="shared" si="6"/>
        <v>8.0555555555555602E-2</v>
      </c>
      <c r="F411" s="18" t="s">
        <v>31</v>
      </c>
      <c r="G411" s="47" t="s">
        <v>118</v>
      </c>
      <c r="H411" s="21"/>
      <c r="I411" s="21"/>
    </row>
    <row r="412" spans="1:9" ht="30" x14ac:dyDescent="0.25">
      <c r="A412" s="18"/>
      <c r="B412" s="18"/>
      <c r="C412" s="11">
        <v>0.59027777777777779</v>
      </c>
      <c r="D412" s="11">
        <v>0.67013888888888884</v>
      </c>
      <c r="E412" s="11">
        <f t="shared" si="6"/>
        <v>7.9861111111111049E-2</v>
      </c>
      <c r="F412" s="18" t="s">
        <v>34</v>
      </c>
      <c r="G412" s="47" t="s">
        <v>118</v>
      </c>
      <c r="H412" s="21"/>
      <c r="I412" s="21"/>
    </row>
    <row r="413" spans="1:9" x14ac:dyDescent="0.25">
      <c r="A413" s="18"/>
      <c r="B413" s="18"/>
      <c r="C413" s="11">
        <v>0.66805555555555562</v>
      </c>
      <c r="D413" s="11">
        <v>0.68333333333333324</v>
      </c>
      <c r="E413" s="11">
        <f t="shared" si="6"/>
        <v>1.5277777777777612E-2</v>
      </c>
      <c r="F413" s="18" t="s">
        <v>36</v>
      </c>
      <c r="G413" s="18" t="s">
        <v>107</v>
      </c>
    </row>
    <row r="414" spans="1:9" x14ac:dyDescent="0.25">
      <c r="A414" s="18"/>
      <c r="B414" s="18"/>
      <c r="C414" s="11">
        <v>0.67083333333333339</v>
      </c>
      <c r="D414" s="11">
        <v>0.68541666666666667</v>
      </c>
      <c r="E414" s="11">
        <f t="shared" si="6"/>
        <v>1.4583333333333282E-2</v>
      </c>
      <c r="F414" s="18" t="s">
        <v>37</v>
      </c>
      <c r="G414" s="18" t="s">
        <v>107</v>
      </c>
    </row>
    <row r="415" spans="1:9" ht="30" x14ac:dyDescent="0.25">
      <c r="A415" s="18"/>
      <c r="B415" s="18"/>
      <c r="C415" s="11">
        <v>0.68402777777777779</v>
      </c>
      <c r="D415" s="11">
        <v>0.76527777777777783</v>
      </c>
      <c r="E415" s="11">
        <f t="shared" si="6"/>
        <v>8.1250000000000044E-2</v>
      </c>
      <c r="F415" s="18" t="s">
        <v>39</v>
      </c>
      <c r="G415" s="47" t="s">
        <v>118</v>
      </c>
      <c r="H415" s="21"/>
      <c r="I415" s="21"/>
    </row>
    <row r="416" spans="1:9" ht="30" x14ac:dyDescent="0.25">
      <c r="A416" s="18"/>
      <c r="B416" s="18"/>
      <c r="C416" s="11">
        <v>0.63194444444444442</v>
      </c>
      <c r="D416" s="11">
        <v>0.67847222222222225</v>
      </c>
      <c r="E416" s="11">
        <f t="shared" si="6"/>
        <v>4.6527777777777835E-2</v>
      </c>
      <c r="F416" s="18" t="s">
        <v>35</v>
      </c>
      <c r="G416" s="47" t="s">
        <v>118</v>
      </c>
      <c r="H416" s="21"/>
      <c r="I416" s="21"/>
    </row>
    <row r="417" spans="1:9" ht="30" x14ac:dyDescent="0.25">
      <c r="A417" s="18"/>
      <c r="B417" s="18"/>
      <c r="C417" s="11">
        <v>0.68402777777777779</v>
      </c>
      <c r="D417" s="11">
        <v>0.76597222222222217</v>
      </c>
      <c r="E417" s="11">
        <f t="shared" si="6"/>
        <v>8.1944444444444375E-2</v>
      </c>
      <c r="F417" s="18" t="s">
        <v>38</v>
      </c>
      <c r="G417" s="47" t="s">
        <v>118</v>
      </c>
      <c r="H417" s="21"/>
      <c r="I417" s="21"/>
    </row>
    <row r="418" spans="1:9" x14ac:dyDescent="0.25">
      <c r="A418" s="18"/>
      <c r="B418" s="18"/>
      <c r="C418" s="11">
        <v>0.70277777777777783</v>
      </c>
      <c r="D418" s="11">
        <v>0.71458333333333324</v>
      </c>
      <c r="E418" s="11">
        <f t="shared" si="6"/>
        <v>1.1805555555555403E-2</v>
      </c>
      <c r="F418" s="18" t="s">
        <v>40</v>
      </c>
      <c r="G418" s="18" t="s">
        <v>107</v>
      </c>
    </row>
    <row r="419" spans="1:9" x14ac:dyDescent="0.25">
      <c r="A419" s="18"/>
      <c r="B419" s="18"/>
      <c r="C419" s="11">
        <v>0.73472222222222217</v>
      </c>
      <c r="D419" s="11">
        <v>0.73611111111111116</v>
      </c>
      <c r="E419" s="11">
        <f t="shared" si="6"/>
        <v>1.388888888888995E-3</v>
      </c>
      <c r="F419" s="18" t="s">
        <v>41</v>
      </c>
      <c r="G419" s="18" t="s">
        <v>107</v>
      </c>
    </row>
    <row r="420" spans="1:9" x14ac:dyDescent="0.25">
      <c r="A420" s="18"/>
      <c r="B420" s="18"/>
      <c r="C420" s="11">
        <v>0.75347222222222221</v>
      </c>
      <c r="D420" s="11">
        <v>0.76388888888888884</v>
      </c>
      <c r="E420" s="11">
        <f t="shared" si="6"/>
        <v>1.041666666666663E-2</v>
      </c>
      <c r="F420" s="18" t="s">
        <v>65</v>
      </c>
      <c r="G420" s="18" t="s">
        <v>107</v>
      </c>
    </row>
    <row r="421" spans="1:9" x14ac:dyDescent="0.25">
      <c r="A421" s="18"/>
      <c r="B421" s="18"/>
      <c r="C421" s="11">
        <v>0.76666666666666661</v>
      </c>
      <c r="D421" s="11">
        <v>0.76944444444444438</v>
      </c>
      <c r="E421" s="11">
        <f t="shared" si="6"/>
        <v>2.7777777777777679E-3</v>
      </c>
      <c r="F421" s="18" t="s">
        <v>64</v>
      </c>
      <c r="G421" s="18" t="s">
        <v>107</v>
      </c>
    </row>
    <row r="422" spans="1:9" x14ac:dyDescent="0.25">
      <c r="A422" s="18"/>
      <c r="B422" s="18"/>
      <c r="C422" s="11">
        <v>0.86111111111111116</v>
      </c>
      <c r="D422" s="11">
        <v>0.87222222222222223</v>
      </c>
      <c r="E422" s="11">
        <f t="shared" si="6"/>
        <v>1.1111111111111072E-2</v>
      </c>
      <c r="F422" s="18" t="s">
        <v>54</v>
      </c>
      <c r="G422" s="18" t="s">
        <v>107</v>
      </c>
    </row>
    <row r="423" spans="1:9" x14ac:dyDescent="0.25">
      <c r="A423" s="41">
        <v>41963</v>
      </c>
      <c r="B423" s="41"/>
      <c r="C423" s="11">
        <v>0.18611111111111112</v>
      </c>
      <c r="D423" s="11">
        <v>0.20138888888888887</v>
      </c>
      <c r="E423" s="11">
        <f t="shared" si="6"/>
        <v>1.5277777777777751E-2</v>
      </c>
      <c r="F423" s="18" t="s">
        <v>19</v>
      </c>
      <c r="G423" s="18" t="s">
        <v>107</v>
      </c>
    </row>
    <row r="424" spans="1:9" x14ac:dyDescent="0.25">
      <c r="A424" s="18"/>
      <c r="B424" s="18"/>
      <c r="C424" s="11">
        <v>0.1875</v>
      </c>
      <c r="D424" s="11">
        <v>0.20069444444444443</v>
      </c>
      <c r="E424" s="11">
        <f t="shared" si="6"/>
        <v>1.3194444444444425E-2</v>
      </c>
      <c r="F424" s="18" t="s">
        <v>42</v>
      </c>
      <c r="G424" s="18" t="s">
        <v>107</v>
      </c>
    </row>
    <row r="425" spans="1:9" x14ac:dyDescent="0.25">
      <c r="A425" s="18"/>
      <c r="B425" s="18"/>
      <c r="C425" s="11">
        <v>0.3</v>
      </c>
      <c r="D425" s="11">
        <v>0.30555555555555552</v>
      </c>
      <c r="E425" s="11">
        <f t="shared" si="6"/>
        <v>5.5555555555555358E-3</v>
      </c>
      <c r="F425" s="18" t="s">
        <v>63</v>
      </c>
      <c r="G425" s="18" t="s">
        <v>120</v>
      </c>
    </row>
    <row r="426" spans="1:9" x14ac:dyDescent="0.25">
      <c r="A426" s="18"/>
      <c r="B426" s="18"/>
      <c r="C426" s="11">
        <v>0.32291666666666669</v>
      </c>
      <c r="D426" s="11">
        <v>0.3576388888888889</v>
      </c>
      <c r="E426" s="11">
        <f t="shared" si="6"/>
        <v>3.472222222222221E-2</v>
      </c>
      <c r="F426" s="18" t="s">
        <v>21</v>
      </c>
      <c r="G426" s="18" t="s">
        <v>120</v>
      </c>
    </row>
    <row r="427" spans="1:9" x14ac:dyDescent="0.25">
      <c r="A427" s="18"/>
      <c r="B427" s="18"/>
      <c r="C427" s="11">
        <v>0.3263888888888889</v>
      </c>
      <c r="D427" s="11">
        <v>0.35972222222222222</v>
      </c>
      <c r="E427" s="11">
        <f t="shared" si="6"/>
        <v>3.3333333333333326E-2</v>
      </c>
      <c r="F427" s="18" t="s">
        <v>33</v>
      </c>
      <c r="G427" s="18" t="s">
        <v>120</v>
      </c>
    </row>
    <row r="428" spans="1:9" x14ac:dyDescent="0.25">
      <c r="A428" s="18"/>
      <c r="B428" s="18"/>
      <c r="C428" s="11">
        <v>0.32777777777777778</v>
      </c>
      <c r="D428" s="11">
        <v>0.3659722222222222</v>
      </c>
      <c r="E428" s="11">
        <f t="shared" si="6"/>
        <v>3.819444444444442E-2</v>
      </c>
      <c r="F428" s="18" t="s">
        <v>29</v>
      </c>
      <c r="G428" s="18" t="s">
        <v>120</v>
      </c>
    </row>
    <row r="429" spans="1:9" x14ac:dyDescent="0.25">
      <c r="A429" s="18"/>
      <c r="B429" s="18"/>
      <c r="C429" s="11">
        <v>0.3298611111111111</v>
      </c>
      <c r="D429" s="11">
        <v>0.3666666666666667</v>
      </c>
      <c r="E429" s="11">
        <f t="shared" si="6"/>
        <v>3.6805555555555591E-2</v>
      </c>
      <c r="F429" s="18" t="s">
        <v>22</v>
      </c>
      <c r="G429" s="18" t="s">
        <v>120</v>
      </c>
    </row>
    <row r="430" spans="1:9" x14ac:dyDescent="0.25">
      <c r="A430" s="18"/>
      <c r="B430" s="18"/>
      <c r="C430" s="11">
        <v>0.34583333333333338</v>
      </c>
      <c r="D430" s="11">
        <v>0.36874999999999997</v>
      </c>
      <c r="E430" s="11">
        <f t="shared" si="6"/>
        <v>2.2916666666666585E-2</v>
      </c>
      <c r="F430" s="18" t="s">
        <v>24</v>
      </c>
      <c r="G430" s="18" t="s">
        <v>120</v>
      </c>
    </row>
    <row r="431" spans="1:9" x14ac:dyDescent="0.25">
      <c r="A431" s="18"/>
      <c r="B431" s="18"/>
      <c r="C431" s="11">
        <v>0.35069444444444442</v>
      </c>
      <c r="D431" s="11">
        <v>0.37013888888888885</v>
      </c>
      <c r="E431" s="11">
        <f t="shared" si="6"/>
        <v>1.9444444444444431E-2</v>
      </c>
      <c r="F431" s="18" t="s">
        <v>25</v>
      </c>
      <c r="G431" s="18" t="s">
        <v>120</v>
      </c>
    </row>
    <row r="432" spans="1:9" x14ac:dyDescent="0.25">
      <c r="A432" s="18"/>
      <c r="B432" s="18"/>
      <c r="C432" s="11">
        <v>0.3611111111111111</v>
      </c>
      <c r="D432" s="11">
        <v>0.37361111111111112</v>
      </c>
      <c r="E432" s="11">
        <f t="shared" si="6"/>
        <v>1.2500000000000011E-2</v>
      </c>
      <c r="F432" s="18" t="s">
        <v>43</v>
      </c>
      <c r="G432" s="18" t="s">
        <v>120</v>
      </c>
    </row>
    <row r="433" spans="1:7" x14ac:dyDescent="0.25">
      <c r="A433" s="18"/>
      <c r="B433" s="18"/>
      <c r="C433" s="11">
        <v>0.36319444444444443</v>
      </c>
      <c r="D433" s="11">
        <v>0.3756944444444445</v>
      </c>
      <c r="E433" s="11">
        <f t="shared" si="6"/>
        <v>1.2500000000000067E-2</v>
      </c>
      <c r="F433" s="18" t="s">
        <v>26</v>
      </c>
      <c r="G433" s="18" t="s">
        <v>119</v>
      </c>
    </row>
    <row r="434" spans="1:7" x14ac:dyDescent="0.25">
      <c r="A434" s="18"/>
      <c r="B434" s="18"/>
      <c r="C434" s="11">
        <v>0.36874999999999997</v>
      </c>
      <c r="D434" s="11">
        <v>0.39861111111111108</v>
      </c>
      <c r="E434" s="11">
        <f t="shared" si="6"/>
        <v>2.9861111111111116E-2</v>
      </c>
      <c r="F434" s="18" t="s">
        <v>44</v>
      </c>
      <c r="G434" s="18" t="s">
        <v>119</v>
      </c>
    </row>
    <row r="435" spans="1:7" x14ac:dyDescent="0.25">
      <c r="A435" s="18"/>
      <c r="B435" s="18"/>
      <c r="C435" s="11">
        <v>0.3833333333333333</v>
      </c>
      <c r="D435" s="11">
        <v>0.39999999999999997</v>
      </c>
      <c r="E435" s="11">
        <f t="shared" si="6"/>
        <v>1.6666666666666663E-2</v>
      </c>
      <c r="F435" s="18" t="s">
        <v>27</v>
      </c>
      <c r="G435" s="18" t="s">
        <v>119</v>
      </c>
    </row>
    <row r="436" spans="1:7" x14ac:dyDescent="0.25">
      <c r="A436" s="18"/>
      <c r="B436" s="18"/>
      <c r="C436" s="11">
        <v>0.39097222222222222</v>
      </c>
      <c r="D436" s="11">
        <v>0.43402777777777773</v>
      </c>
      <c r="E436" s="11">
        <f t="shared" si="6"/>
        <v>4.3055555555555514E-2</v>
      </c>
      <c r="F436" s="18" t="s">
        <v>28</v>
      </c>
      <c r="G436" s="18" t="s">
        <v>120</v>
      </c>
    </row>
    <row r="437" spans="1:7" x14ac:dyDescent="0.25">
      <c r="A437" s="18"/>
      <c r="B437" s="18"/>
      <c r="C437" s="11">
        <v>0.41180555555555554</v>
      </c>
      <c r="D437" s="11">
        <v>0.43541666666666662</v>
      </c>
      <c r="E437" s="11">
        <f t="shared" si="6"/>
        <v>2.3611111111111083E-2</v>
      </c>
      <c r="F437" s="18" t="s">
        <v>45</v>
      </c>
      <c r="G437" s="18" t="s">
        <v>120</v>
      </c>
    </row>
    <row r="438" spans="1:7" x14ac:dyDescent="0.25">
      <c r="A438" s="18"/>
      <c r="B438" s="18"/>
      <c r="C438" s="11">
        <v>0.4152777777777778</v>
      </c>
      <c r="D438" s="11">
        <v>0.43611111111111112</v>
      </c>
      <c r="E438" s="11">
        <f t="shared" si="6"/>
        <v>2.0833333333333315E-2</v>
      </c>
      <c r="F438" s="18" t="s">
        <v>46</v>
      </c>
      <c r="G438" s="18" t="s">
        <v>119</v>
      </c>
    </row>
    <row r="439" spans="1:7" x14ac:dyDescent="0.25">
      <c r="A439" s="18"/>
      <c r="B439" s="18"/>
      <c r="C439" s="11">
        <v>0.41597222222222219</v>
      </c>
      <c r="D439" s="11">
        <v>0.4368055555555555</v>
      </c>
      <c r="E439" s="11">
        <f t="shared" si="6"/>
        <v>2.0833333333333315E-2</v>
      </c>
      <c r="F439" s="18" t="s">
        <v>47</v>
      </c>
      <c r="G439" s="18" t="s">
        <v>120</v>
      </c>
    </row>
    <row r="440" spans="1:7" x14ac:dyDescent="0.25">
      <c r="A440" s="18"/>
      <c r="B440" s="18"/>
      <c r="C440" s="11">
        <v>0.42083333333333334</v>
      </c>
      <c r="D440" s="11">
        <v>0.44166666666666665</v>
      </c>
      <c r="E440" s="11">
        <f t="shared" si="6"/>
        <v>2.0833333333333315E-2</v>
      </c>
      <c r="F440" s="18" t="s">
        <v>48</v>
      </c>
      <c r="G440" s="18" t="s">
        <v>120</v>
      </c>
    </row>
    <row r="441" spans="1:7" x14ac:dyDescent="0.25">
      <c r="A441" s="18"/>
      <c r="B441" s="18"/>
      <c r="C441" s="11">
        <v>0.42222222222222222</v>
      </c>
      <c r="D441" s="11">
        <v>0.44305555555555554</v>
      </c>
      <c r="E441" s="11">
        <f t="shared" si="6"/>
        <v>2.0833333333333315E-2</v>
      </c>
      <c r="F441" s="18" t="s">
        <v>49</v>
      </c>
      <c r="G441" s="18" t="s">
        <v>120</v>
      </c>
    </row>
    <row r="442" spans="1:7" x14ac:dyDescent="0.25">
      <c r="A442" s="18"/>
      <c r="B442" s="18"/>
      <c r="C442" s="11">
        <v>0.44861111111111113</v>
      </c>
      <c r="D442" s="11">
        <v>0.4604166666666667</v>
      </c>
      <c r="E442" s="11">
        <f t="shared" si="6"/>
        <v>1.1805555555555569E-2</v>
      </c>
      <c r="F442" s="18" t="s">
        <v>50</v>
      </c>
      <c r="G442" s="18" t="s">
        <v>120</v>
      </c>
    </row>
    <row r="443" spans="1:7" x14ac:dyDescent="0.25">
      <c r="A443" s="18"/>
      <c r="B443" s="18"/>
      <c r="C443" s="11">
        <v>0.4513888888888889</v>
      </c>
      <c r="D443" s="11">
        <v>0.46319444444444446</v>
      </c>
      <c r="E443" s="11">
        <f t="shared" si="6"/>
        <v>1.1805555555555569E-2</v>
      </c>
      <c r="F443" s="18" t="s">
        <v>30</v>
      </c>
      <c r="G443" s="18" t="s">
        <v>120</v>
      </c>
    </row>
    <row r="444" spans="1:7" x14ac:dyDescent="0.25">
      <c r="A444" s="18"/>
      <c r="B444" s="18"/>
      <c r="C444" s="11">
        <v>0.46666666666666662</v>
      </c>
      <c r="D444" s="11">
        <v>0.47500000000000003</v>
      </c>
      <c r="E444" s="11">
        <f t="shared" si="6"/>
        <v>8.3333333333334147E-3</v>
      </c>
      <c r="F444" s="18" t="s">
        <v>31</v>
      </c>
      <c r="G444" s="18" t="s">
        <v>119</v>
      </c>
    </row>
    <row r="445" spans="1:7" x14ac:dyDescent="0.25">
      <c r="A445" s="18"/>
      <c r="B445" s="18"/>
      <c r="C445" s="11">
        <v>0.46875</v>
      </c>
      <c r="D445" s="11">
        <v>0.47847222222222219</v>
      </c>
      <c r="E445" s="11">
        <f t="shared" si="6"/>
        <v>9.7222222222221877E-3</v>
      </c>
      <c r="F445" s="18" t="s">
        <v>32</v>
      </c>
      <c r="G445" s="18" t="s">
        <v>120</v>
      </c>
    </row>
    <row r="446" spans="1:7" x14ac:dyDescent="0.25">
      <c r="A446" s="18"/>
      <c r="B446" s="18"/>
      <c r="C446" s="11">
        <v>0.47361111111111115</v>
      </c>
      <c r="D446" s="11">
        <v>0.47986111111111113</v>
      </c>
      <c r="E446" s="11">
        <f t="shared" si="6"/>
        <v>6.2499999999999778E-3</v>
      </c>
      <c r="F446" s="18" t="s">
        <v>34</v>
      </c>
      <c r="G446" s="18" t="s">
        <v>120</v>
      </c>
    </row>
    <row r="447" spans="1:7" x14ac:dyDescent="0.25">
      <c r="A447" s="18"/>
      <c r="B447" s="18"/>
      <c r="C447" s="11">
        <v>0.49305555555555558</v>
      </c>
      <c r="D447" s="11">
        <v>0.49791666666666662</v>
      </c>
      <c r="E447" s="11">
        <f t="shared" si="6"/>
        <v>4.8611111111110383E-3</v>
      </c>
      <c r="F447" s="18" t="s">
        <v>36</v>
      </c>
      <c r="G447" s="18" t="s">
        <v>120</v>
      </c>
    </row>
    <row r="448" spans="1:7" x14ac:dyDescent="0.25">
      <c r="A448" s="18"/>
      <c r="B448" s="18"/>
      <c r="C448" s="11">
        <v>0.49583333333333335</v>
      </c>
      <c r="D448" s="11">
        <v>0.49861111111111112</v>
      </c>
      <c r="E448" s="11">
        <f t="shared" si="6"/>
        <v>2.7777777777777679E-3</v>
      </c>
      <c r="F448" s="18" t="s">
        <v>37</v>
      </c>
      <c r="G448" s="18" t="s">
        <v>120</v>
      </c>
    </row>
    <row r="449" spans="1:7" x14ac:dyDescent="0.25">
      <c r="A449" s="18"/>
      <c r="B449" s="18"/>
      <c r="C449" s="11">
        <v>0.50624999999999998</v>
      </c>
      <c r="D449" s="11">
        <v>0.52777777777777779</v>
      </c>
      <c r="E449" s="11">
        <f t="shared" si="6"/>
        <v>2.1527777777777812E-2</v>
      </c>
      <c r="F449" s="18" t="s">
        <v>38</v>
      </c>
      <c r="G449" s="18" t="s">
        <v>120</v>
      </c>
    </row>
    <row r="450" spans="1:7" x14ac:dyDescent="0.25">
      <c r="A450" s="18"/>
      <c r="B450" s="18"/>
      <c r="C450" s="11">
        <v>0.51666666666666672</v>
      </c>
      <c r="D450" s="11">
        <v>0.53402777777777777</v>
      </c>
      <c r="E450" s="11">
        <f t="shared" si="6"/>
        <v>1.7361111111111049E-2</v>
      </c>
      <c r="F450" s="18" t="s">
        <v>39</v>
      </c>
      <c r="G450" s="18" t="s">
        <v>120</v>
      </c>
    </row>
    <row r="451" spans="1:7" x14ac:dyDescent="0.25">
      <c r="A451" s="18"/>
      <c r="B451" s="18"/>
      <c r="C451" s="11">
        <v>0.52152777777777781</v>
      </c>
      <c r="D451" s="11">
        <v>0.53749999999999998</v>
      </c>
      <c r="E451" s="11">
        <f t="shared" si="6"/>
        <v>1.5972222222222165E-2</v>
      </c>
      <c r="F451" s="18" t="s">
        <v>40</v>
      </c>
      <c r="G451" s="18" t="s">
        <v>120</v>
      </c>
    </row>
    <row r="452" spans="1:7" x14ac:dyDescent="0.25">
      <c r="A452" s="18"/>
      <c r="B452" s="18"/>
      <c r="C452" s="11">
        <v>0.54375000000000007</v>
      </c>
      <c r="D452" s="11">
        <v>0.55972222222222223</v>
      </c>
      <c r="E452" s="11">
        <f t="shared" si="6"/>
        <v>1.5972222222222165E-2</v>
      </c>
      <c r="F452" s="18" t="s">
        <v>41</v>
      </c>
      <c r="G452" s="18" t="s">
        <v>120</v>
      </c>
    </row>
    <row r="453" spans="1:7" x14ac:dyDescent="0.25">
      <c r="A453" s="18"/>
      <c r="B453" s="18"/>
      <c r="C453" s="11">
        <v>0.55625000000000002</v>
      </c>
      <c r="D453" s="11">
        <v>0.56041666666666667</v>
      </c>
      <c r="E453" s="11">
        <f t="shared" si="6"/>
        <v>4.1666666666666519E-3</v>
      </c>
      <c r="F453" s="18" t="s">
        <v>52</v>
      </c>
      <c r="G453" s="18" t="s">
        <v>120</v>
      </c>
    </row>
    <row r="454" spans="1:7" x14ac:dyDescent="0.25">
      <c r="A454" s="18"/>
      <c r="B454" s="18"/>
      <c r="C454" s="11">
        <v>0.57916666666666672</v>
      </c>
      <c r="D454" s="11">
        <v>0.5854166666666667</v>
      </c>
      <c r="E454" s="11">
        <f t="shared" si="6"/>
        <v>6.2499999999999778E-3</v>
      </c>
      <c r="F454" s="18" t="s">
        <v>65</v>
      </c>
      <c r="G454" s="18" t="s">
        <v>120</v>
      </c>
    </row>
    <row r="455" spans="1:7" x14ac:dyDescent="0.25">
      <c r="A455" s="18"/>
      <c r="B455" s="18"/>
      <c r="C455" s="11">
        <v>0.63055555555555554</v>
      </c>
      <c r="D455" s="11">
        <v>0.64236111111111105</v>
      </c>
      <c r="E455" s="11">
        <f t="shared" ref="E455:E518" si="7">D455-C455</f>
        <v>1.1805555555555514E-2</v>
      </c>
      <c r="F455" s="18" t="s">
        <v>53</v>
      </c>
      <c r="G455" s="18" t="s">
        <v>119</v>
      </c>
    </row>
    <row r="456" spans="1:7" x14ac:dyDescent="0.25">
      <c r="A456" s="18"/>
      <c r="B456" s="18"/>
      <c r="C456" s="11">
        <v>0.66111111111111109</v>
      </c>
      <c r="D456" s="11">
        <v>0.6694444444444444</v>
      </c>
      <c r="E456" s="11">
        <f t="shared" si="7"/>
        <v>8.3333333333333037E-3</v>
      </c>
      <c r="F456" s="18" t="s">
        <v>54</v>
      </c>
      <c r="G456" s="18" t="s">
        <v>120</v>
      </c>
    </row>
    <row r="457" spans="1:7" x14ac:dyDescent="0.25">
      <c r="A457" s="18"/>
      <c r="B457" s="18"/>
      <c r="C457" s="11">
        <v>0.67222222222222217</v>
      </c>
      <c r="D457" s="11">
        <v>0.67361111111111116</v>
      </c>
      <c r="E457" s="11">
        <f t="shared" si="7"/>
        <v>1.388888888888995E-3</v>
      </c>
      <c r="F457" s="18" t="s">
        <v>55</v>
      </c>
      <c r="G457" s="18" t="s">
        <v>119</v>
      </c>
    </row>
    <row r="458" spans="1:7" x14ac:dyDescent="0.25">
      <c r="A458" s="18"/>
      <c r="B458" s="18"/>
      <c r="C458" s="11">
        <v>0.94791666666666663</v>
      </c>
      <c r="D458" s="11">
        <v>0.9604166666666667</v>
      </c>
      <c r="E458" s="11">
        <f t="shared" si="7"/>
        <v>1.2500000000000067E-2</v>
      </c>
      <c r="F458" s="18" t="s">
        <v>59</v>
      </c>
      <c r="G458" s="18" t="s">
        <v>119</v>
      </c>
    </row>
    <row r="459" spans="1:7" x14ac:dyDescent="0.25">
      <c r="A459" s="41">
        <v>41964</v>
      </c>
      <c r="B459" s="41"/>
      <c r="C459" s="11">
        <v>0.30694444444444441</v>
      </c>
      <c r="D459" s="11">
        <v>0.30833333333333335</v>
      </c>
      <c r="E459" s="11">
        <f t="shared" si="7"/>
        <v>1.3888888888889395E-3</v>
      </c>
      <c r="F459" s="18" t="s">
        <v>20</v>
      </c>
      <c r="G459" s="18"/>
    </row>
    <row r="460" spans="1:7" x14ac:dyDescent="0.25">
      <c r="A460" s="18"/>
      <c r="B460" s="18"/>
      <c r="C460" s="11">
        <v>0.30972222222222223</v>
      </c>
      <c r="D460" s="11">
        <v>0.31111111111111112</v>
      </c>
      <c r="E460" s="11">
        <f t="shared" si="7"/>
        <v>1.388888888888884E-3</v>
      </c>
      <c r="F460" s="18" t="s">
        <v>63</v>
      </c>
      <c r="G460" s="18"/>
    </row>
    <row r="461" spans="1:7" x14ac:dyDescent="0.25">
      <c r="A461" s="18"/>
      <c r="B461" s="18"/>
      <c r="C461" s="11">
        <v>0.31180555555555556</v>
      </c>
      <c r="D461" s="11">
        <v>0.31597222222222221</v>
      </c>
      <c r="E461" s="11">
        <f t="shared" si="7"/>
        <v>4.1666666666666519E-3</v>
      </c>
      <c r="F461" s="18" t="s">
        <v>21</v>
      </c>
      <c r="G461" s="18"/>
    </row>
    <row r="462" spans="1:7" x14ac:dyDescent="0.25">
      <c r="A462" s="18"/>
      <c r="B462" s="18"/>
      <c r="C462" s="11">
        <v>0.38125000000000003</v>
      </c>
      <c r="D462" s="11">
        <v>0.38541666666666669</v>
      </c>
      <c r="E462" s="11">
        <f t="shared" si="7"/>
        <v>4.1666666666666519E-3</v>
      </c>
      <c r="F462" s="18" t="s">
        <v>29</v>
      </c>
      <c r="G462" s="18"/>
    </row>
    <row r="463" spans="1:7" x14ac:dyDescent="0.25">
      <c r="A463" s="18"/>
      <c r="B463" s="18"/>
      <c r="C463" s="11">
        <v>0.3972222222222222</v>
      </c>
      <c r="D463" s="11">
        <v>0.39930555555555558</v>
      </c>
      <c r="E463" s="11">
        <f t="shared" si="7"/>
        <v>2.0833333333333814E-3</v>
      </c>
      <c r="F463" s="18" t="s">
        <v>22</v>
      </c>
      <c r="G463" s="18"/>
    </row>
    <row r="464" spans="1:7" x14ac:dyDescent="0.25">
      <c r="A464" s="18"/>
      <c r="B464" s="18"/>
      <c r="C464" s="11">
        <v>0.3972222222222222</v>
      </c>
      <c r="D464" s="11">
        <v>0.39861111111111108</v>
      </c>
      <c r="E464" s="11">
        <f t="shared" si="7"/>
        <v>1.388888888888884E-3</v>
      </c>
      <c r="F464" s="18" t="s">
        <v>23</v>
      </c>
      <c r="G464" s="18"/>
    </row>
    <row r="465" spans="1:7" x14ac:dyDescent="0.25">
      <c r="A465" s="18"/>
      <c r="B465" s="18"/>
      <c r="C465" s="11">
        <v>0.42777777777777781</v>
      </c>
      <c r="D465" s="11">
        <v>0.43124999999999997</v>
      </c>
      <c r="E465" s="11">
        <f t="shared" si="7"/>
        <v>3.4722222222221544E-3</v>
      </c>
      <c r="F465" s="18" t="s">
        <v>24</v>
      </c>
      <c r="G465" s="18"/>
    </row>
    <row r="466" spans="1:7" x14ac:dyDescent="0.25">
      <c r="A466" s="18"/>
      <c r="B466" s="18"/>
      <c r="C466" s="11">
        <v>0.44375000000000003</v>
      </c>
      <c r="D466" s="11">
        <v>0.44861111111111113</v>
      </c>
      <c r="E466" s="11">
        <f t="shared" si="7"/>
        <v>4.8611111111110938E-3</v>
      </c>
      <c r="F466" s="18" t="s">
        <v>25</v>
      </c>
      <c r="G466" s="18"/>
    </row>
    <row r="467" spans="1:7" x14ac:dyDescent="0.25">
      <c r="A467" s="18"/>
      <c r="B467" s="18"/>
      <c r="C467" s="11">
        <v>0.4513888888888889</v>
      </c>
      <c r="D467" s="11">
        <v>0.45416666666666666</v>
      </c>
      <c r="E467" s="11">
        <f t="shared" si="7"/>
        <v>2.7777777777777679E-3</v>
      </c>
      <c r="F467" s="18" t="s">
        <v>43</v>
      </c>
      <c r="G467" s="18"/>
    </row>
    <row r="468" spans="1:7" x14ac:dyDescent="0.25">
      <c r="A468" s="18"/>
      <c r="B468" s="18"/>
      <c r="C468" s="11">
        <v>0.45555555555555555</v>
      </c>
      <c r="D468" s="11">
        <v>0.45624999999999999</v>
      </c>
      <c r="E468" s="11">
        <f t="shared" si="7"/>
        <v>6.9444444444444198E-4</v>
      </c>
      <c r="F468" s="18" t="s">
        <v>26</v>
      </c>
      <c r="G468" s="18"/>
    </row>
    <row r="469" spans="1:7" x14ac:dyDescent="0.25">
      <c r="A469" s="18"/>
      <c r="B469" s="18"/>
      <c r="C469" s="11">
        <v>0.48749999999999999</v>
      </c>
      <c r="D469" s="11">
        <v>0.48819444444444443</v>
      </c>
      <c r="E469" s="11">
        <f t="shared" si="7"/>
        <v>6.9444444444444198E-4</v>
      </c>
      <c r="F469" s="18" t="s">
        <v>44</v>
      </c>
      <c r="G469" s="18"/>
    </row>
    <row r="470" spans="1:7" x14ac:dyDescent="0.25">
      <c r="A470" s="18"/>
      <c r="B470" s="18"/>
      <c r="C470" s="11">
        <v>0.50694444444444442</v>
      </c>
      <c r="D470" s="11">
        <v>0.5083333333333333</v>
      </c>
      <c r="E470" s="11">
        <f t="shared" si="7"/>
        <v>1.388888888888884E-3</v>
      </c>
      <c r="F470" s="18" t="s">
        <v>27</v>
      </c>
      <c r="G470" s="18"/>
    </row>
    <row r="471" spans="1:7" x14ac:dyDescent="0.25">
      <c r="A471" s="18"/>
      <c r="B471" s="18"/>
      <c r="C471" s="11">
        <v>0.52777777777777779</v>
      </c>
      <c r="D471" s="11">
        <v>0.52916666666666667</v>
      </c>
      <c r="E471" s="11">
        <f t="shared" si="7"/>
        <v>1.388888888888884E-3</v>
      </c>
      <c r="F471" s="18" t="s">
        <v>45</v>
      </c>
      <c r="G471" s="18"/>
    </row>
    <row r="472" spans="1:7" x14ac:dyDescent="0.25">
      <c r="A472" s="18"/>
      <c r="B472" s="18"/>
      <c r="C472" s="11">
        <v>0.53194444444444444</v>
      </c>
      <c r="D472" s="11">
        <v>0.53541666666666665</v>
      </c>
      <c r="E472" s="11">
        <f t="shared" si="7"/>
        <v>3.4722222222222099E-3</v>
      </c>
      <c r="F472" s="18" t="s">
        <v>46</v>
      </c>
      <c r="G472" s="18"/>
    </row>
    <row r="473" spans="1:7" x14ac:dyDescent="0.25">
      <c r="A473" s="18"/>
      <c r="B473" s="18"/>
      <c r="C473" s="11">
        <v>0.5444444444444444</v>
      </c>
      <c r="D473" s="11">
        <v>0.54513888888888895</v>
      </c>
      <c r="E473" s="11">
        <f t="shared" si="7"/>
        <v>6.94444444444553E-4</v>
      </c>
      <c r="F473" s="18" t="s">
        <v>47</v>
      </c>
      <c r="G473" s="18"/>
    </row>
    <row r="474" spans="1:7" x14ac:dyDescent="0.25">
      <c r="A474" s="18"/>
      <c r="B474" s="18"/>
      <c r="C474" s="11">
        <v>0.54513888888888895</v>
      </c>
      <c r="D474" s="11">
        <v>0.54583333333333328</v>
      </c>
      <c r="E474" s="11">
        <f t="shared" si="7"/>
        <v>6.9444444444433095E-4</v>
      </c>
      <c r="F474" s="18" t="s">
        <v>48</v>
      </c>
      <c r="G474" s="18"/>
    </row>
    <row r="475" spans="1:7" x14ac:dyDescent="0.25">
      <c r="A475" s="18"/>
      <c r="B475" s="18"/>
      <c r="C475" s="11">
        <v>0.54722222222222217</v>
      </c>
      <c r="D475" s="11">
        <v>0.54791666666666672</v>
      </c>
      <c r="E475" s="11">
        <f t="shared" si="7"/>
        <v>6.94444444444553E-4</v>
      </c>
      <c r="F475" s="18" t="s">
        <v>49</v>
      </c>
      <c r="G475" s="18"/>
    </row>
    <row r="476" spans="1:7" x14ac:dyDescent="0.25">
      <c r="A476" s="18"/>
      <c r="B476" s="18"/>
      <c r="C476" s="11">
        <v>0.54791666666666672</v>
      </c>
      <c r="D476" s="11">
        <v>0.54861111111111105</v>
      </c>
      <c r="E476" s="11">
        <f t="shared" si="7"/>
        <v>6.9444444444433095E-4</v>
      </c>
      <c r="F476" s="18" t="s">
        <v>50</v>
      </c>
      <c r="G476" s="18"/>
    </row>
    <row r="477" spans="1:7" x14ac:dyDescent="0.25">
      <c r="A477" s="18"/>
      <c r="B477" s="18"/>
      <c r="C477" s="11">
        <v>0.55069444444444449</v>
      </c>
      <c r="D477" s="11">
        <v>0.55277777777777781</v>
      </c>
      <c r="E477" s="11">
        <f t="shared" si="7"/>
        <v>2.0833333333333259E-3</v>
      </c>
      <c r="F477" s="18" t="s">
        <v>30</v>
      </c>
      <c r="G477" s="18"/>
    </row>
    <row r="478" spans="1:7" x14ac:dyDescent="0.25">
      <c r="A478" s="18"/>
      <c r="B478" s="18"/>
      <c r="C478" s="11">
        <v>0.55763888888888891</v>
      </c>
      <c r="D478" s="11">
        <v>0.55902777777777779</v>
      </c>
      <c r="E478" s="11">
        <f t="shared" si="7"/>
        <v>1.388888888888884E-3</v>
      </c>
      <c r="F478" s="18" t="s">
        <v>51</v>
      </c>
      <c r="G478" s="18"/>
    </row>
    <row r="479" spans="1:7" x14ac:dyDescent="0.25">
      <c r="A479" s="18"/>
      <c r="B479" s="18"/>
      <c r="C479" s="11">
        <v>0.58333333333333337</v>
      </c>
      <c r="D479" s="11">
        <v>0.58750000000000002</v>
      </c>
      <c r="E479" s="11">
        <f t="shared" si="7"/>
        <v>4.1666666666666519E-3</v>
      </c>
      <c r="F479" s="18" t="s">
        <v>31</v>
      </c>
      <c r="G479" s="18"/>
    </row>
    <row r="480" spans="1:7" x14ac:dyDescent="0.25">
      <c r="A480" s="18"/>
      <c r="B480" s="18"/>
      <c r="C480" s="11">
        <v>0.6020833333333333</v>
      </c>
      <c r="D480" s="11">
        <v>0.61458333333333337</v>
      </c>
      <c r="E480" s="11">
        <f t="shared" si="7"/>
        <v>1.2500000000000067E-2</v>
      </c>
      <c r="F480" s="18" t="s">
        <v>32</v>
      </c>
      <c r="G480" s="18"/>
    </row>
    <row r="481" spans="1:7" x14ac:dyDescent="0.25">
      <c r="A481" s="18"/>
      <c r="B481" s="18"/>
      <c r="C481" s="11">
        <v>0.60902777777777783</v>
      </c>
      <c r="D481" s="11">
        <v>0.61597222222222225</v>
      </c>
      <c r="E481" s="11">
        <f t="shared" si="7"/>
        <v>6.9444444444444198E-3</v>
      </c>
      <c r="F481" s="18" t="s">
        <v>35</v>
      </c>
      <c r="G481" s="18"/>
    </row>
    <row r="482" spans="1:7" x14ac:dyDescent="0.25">
      <c r="A482" s="18"/>
      <c r="B482" s="18"/>
      <c r="C482" s="11">
        <v>0.60972222222222217</v>
      </c>
      <c r="D482" s="11">
        <v>0.6166666666666667</v>
      </c>
      <c r="E482" s="11">
        <f t="shared" si="7"/>
        <v>6.9444444444445308E-3</v>
      </c>
      <c r="F482" s="18" t="s">
        <v>36</v>
      </c>
      <c r="G482" s="18"/>
    </row>
    <row r="483" spans="1:7" x14ac:dyDescent="0.25">
      <c r="A483" s="18"/>
      <c r="B483" s="18"/>
      <c r="C483" s="11">
        <v>0.62777777777777777</v>
      </c>
      <c r="D483" s="11">
        <v>0.63055555555555554</v>
      </c>
      <c r="E483" s="11">
        <f t="shared" si="7"/>
        <v>2.7777777777777679E-3</v>
      </c>
      <c r="F483" s="18" t="s">
        <v>37</v>
      </c>
      <c r="G483" s="18"/>
    </row>
    <row r="484" spans="1:7" x14ac:dyDescent="0.25">
      <c r="A484" s="18"/>
      <c r="B484" s="18"/>
      <c r="C484" s="11">
        <v>0.64930555555555558</v>
      </c>
      <c r="D484" s="11">
        <v>0.65555555555555556</v>
      </c>
      <c r="E484" s="11">
        <f t="shared" si="7"/>
        <v>6.2499999999999778E-3</v>
      </c>
      <c r="F484" s="18" t="s">
        <v>39</v>
      </c>
      <c r="G484" s="18"/>
    </row>
    <row r="485" spans="1:7" x14ac:dyDescent="0.25">
      <c r="A485" s="18"/>
      <c r="B485" s="18"/>
      <c r="C485" s="11">
        <v>0.66388888888888886</v>
      </c>
      <c r="D485" s="11">
        <v>0.66597222222222219</v>
      </c>
      <c r="E485" s="11">
        <f t="shared" si="7"/>
        <v>2.0833333333333259E-3</v>
      </c>
      <c r="F485" s="18" t="s">
        <v>40</v>
      </c>
      <c r="G485" s="18"/>
    </row>
    <row r="486" spans="1:7" x14ac:dyDescent="0.25">
      <c r="A486" s="18"/>
      <c r="B486" s="18"/>
      <c r="C486" s="11">
        <v>0.70277777777777783</v>
      </c>
      <c r="D486" s="17">
        <v>0.70347222222222217</v>
      </c>
      <c r="E486" s="11">
        <f t="shared" si="7"/>
        <v>6.9444444444433095E-4</v>
      </c>
      <c r="F486" s="18" t="s">
        <v>41</v>
      </c>
      <c r="G486" s="18"/>
    </row>
    <row r="487" spans="1:7" x14ac:dyDescent="0.25">
      <c r="A487" s="18"/>
      <c r="B487" s="18"/>
      <c r="C487" s="11">
        <v>0.71250000000000002</v>
      </c>
      <c r="D487" s="11">
        <v>0.71458333333333324</v>
      </c>
      <c r="E487" s="11">
        <f t="shared" si="7"/>
        <v>2.0833333333332149E-3</v>
      </c>
      <c r="F487" s="18" t="s">
        <v>52</v>
      </c>
      <c r="G487" s="18"/>
    </row>
    <row r="488" spans="1:7" x14ac:dyDescent="0.25">
      <c r="A488" s="18"/>
      <c r="B488" s="18"/>
      <c r="C488" s="11">
        <v>0.74722222222222223</v>
      </c>
      <c r="D488" s="11">
        <v>0.7597222222222223</v>
      </c>
      <c r="E488" s="11">
        <f t="shared" si="7"/>
        <v>1.2500000000000067E-2</v>
      </c>
      <c r="F488" s="18" t="s">
        <v>64</v>
      </c>
      <c r="G488" s="18"/>
    </row>
    <row r="489" spans="1:7" x14ac:dyDescent="0.25">
      <c r="A489" s="18"/>
      <c r="B489" s="18"/>
      <c r="C489" s="11">
        <v>0.84861111111111109</v>
      </c>
      <c r="D489" s="11">
        <v>0.8652777777777777</v>
      </c>
      <c r="E489" s="11">
        <f t="shared" si="7"/>
        <v>1.6666666666666607E-2</v>
      </c>
      <c r="F489" s="18" t="s">
        <v>54</v>
      </c>
      <c r="G489" s="18"/>
    </row>
    <row r="490" spans="1:7" x14ac:dyDescent="0.25">
      <c r="A490" s="18"/>
      <c r="B490" s="18"/>
      <c r="C490" s="11">
        <v>0.84930555555555554</v>
      </c>
      <c r="D490" s="11">
        <v>0.8666666666666667</v>
      </c>
      <c r="E490" s="11">
        <f t="shared" si="7"/>
        <v>1.736111111111116E-2</v>
      </c>
      <c r="F490" s="18" t="s">
        <v>55</v>
      </c>
      <c r="G490" s="18"/>
    </row>
    <row r="491" spans="1:7" x14ac:dyDescent="0.25">
      <c r="A491" s="41">
        <v>41965</v>
      </c>
      <c r="B491" s="41"/>
      <c r="C491" s="11">
        <v>0</v>
      </c>
      <c r="D491" s="17">
        <v>0.20208333333333331</v>
      </c>
      <c r="E491" s="11">
        <f t="shared" si="7"/>
        <v>0.20208333333333331</v>
      </c>
      <c r="F491" s="18" t="s">
        <v>58</v>
      </c>
      <c r="G491" s="18"/>
    </row>
    <row r="492" spans="1:7" x14ac:dyDescent="0.25">
      <c r="A492" s="18"/>
      <c r="B492" s="18"/>
      <c r="C492" s="11">
        <v>0.25625000000000003</v>
      </c>
      <c r="D492" s="11">
        <v>0.27569444444444446</v>
      </c>
      <c r="E492" s="11">
        <f t="shared" si="7"/>
        <v>1.9444444444444431E-2</v>
      </c>
      <c r="F492" s="18" t="s">
        <v>42</v>
      </c>
      <c r="G492" s="18"/>
    </row>
    <row r="493" spans="1:7" x14ac:dyDescent="0.25">
      <c r="A493" s="18"/>
      <c r="B493" s="18"/>
      <c r="C493" s="11">
        <v>0.31527777777777777</v>
      </c>
      <c r="D493" s="11">
        <v>0.36944444444444446</v>
      </c>
      <c r="E493" s="11">
        <f t="shared" si="7"/>
        <v>5.4166666666666696E-2</v>
      </c>
      <c r="F493" s="18" t="s">
        <v>20</v>
      </c>
      <c r="G493" s="18"/>
    </row>
    <row r="494" spans="1:7" x14ac:dyDescent="0.25">
      <c r="A494" s="18"/>
      <c r="B494" s="18"/>
      <c r="C494" s="11">
        <v>0.32500000000000001</v>
      </c>
      <c r="D494" s="11">
        <v>0.36944444444444446</v>
      </c>
      <c r="E494" s="11">
        <f t="shared" si="7"/>
        <v>4.4444444444444453E-2</v>
      </c>
      <c r="F494" s="18" t="s">
        <v>63</v>
      </c>
      <c r="G494" s="18"/>
    </row>
    <row r="495" spans="1:7" x14ac:dyDescent="0.25">
      <c r="A495" s="18"/>
      <c r="B495" s="18"/>
      <c r="C495" s="11">
        <v>0.34930555555555554</v>
      </c>
      <c r="D495" s="11">
        <v>0.3659722222222222</v>
      </c>
      <c r="E495" s="11">
        <f t="shared" si="7"/>
        <v>1.6666666666666663E-2</v>
      </c>
      <c r="F495" s="18" t="s">
        <v>21</v>
      </c>
      <c r="G495" s="18"/>
    </row>
    <row r="496" spans="1:7" x14ac:dyDescent="0.25">
      <c r="A496" s="18"/>
      <c r="B496" s="18"/>
      <c r="C496" s="11">
        <v>0.35000000000000003</v>
      </c>
      <c r="D496" s="11">
        <v>0.36527777777777781</v>
      </c>
      <c r="E496" s="11">
        <f t="shared" si="7"/>
        <v>1.5277777777777779E-2</v>
      </c>
      <c r="F496" s="18" t="s">
        <v>33</v>
      </c>
      <c r="G496" s="18"/>
    </row>
    <row r="497" spans="1:7" x14ac:dyDescent="0.25">
      <c r="A497" s="18"/>
      <c r="B497" s="18"/>
      <c r="C497" s="11">
        <v>0.36249999999999999</v>
      </c>
      <c r="D497" s="11">
        <v>0.4201388888888889</v>
      </c>
      <c r="E497" s="11">
        <f t="shared" si="7"/>
        <v>5.7638888888888906E-2</v>
      </c>
      <c r="F497" s="18" t="s">
        <v>29</v>
      </c>
      <c r="G497" s="18" t="s">
        <v>121</v>
      </c>
    </row>
    <row r="498" spans="1:7" x14ac:dyDescent="0.25">
      <c r="A498" s="18"/>
      <c r="B498" s="18"/>
      <c r="C498" s="11">
        <v>0.39374999999999999</v>
      </c>
      <c r="D498" s="11">
        <v>0.41597222222222219</v>
      </c>
      <c r="E498" s="11">
        <f t="shared" si="7"/>
        <v>2.2222222222222199E-2</v>
      </c>
      <c r="F498" s="18" t="s">
        <v>23</v>
      </c>
      <c r="G498" s="18"/>
    </row>
    <row r="499" spans="1:7" x14ac:dyDescent="0.25">
      <c r="A499" s="18"/>
      <c r="B499" s="18"/>
      <c r="C499" s="11">
        <v>0.42222222222222222</v>
      </c>
      <c r="D499" s="11">
        <v>0.46666666666666662</v>
      </c>
      <c r="E499" s="11">
        <f t="shared" si="7"/>
        <v>4.4444444444444398E-2</v>
      </c>
      <c r="F499" s="18" t="s">
        <v>24</v>
      </c>
      <c r="G499" s="18"/>
    </row>
    <row r="500" spans="1:7" x14ac:dyDescent="0.25">
      <c r="A500" s="18"/>
      <c r="B500" s="18"/>
      <c r="C500" s="11">
        <v>0.46736111111111112</v>
      </c>
      <c r="D500" s="11">
        <v>0.50069444444444444</v>
      </c>
      <c r="E500" s="11">
        <f t="shared" si="7"/>
        <v>3.3333333333333326E-2</v>
      </c>
      <c r="F500" s="18" t="s">
        <v>43</v>
      </c>
      <c r="G500" s="18"/>
    </row>
    <row r="501" spans="1:7" x14ac:dyDescent="0.25">
      <c r="A501" s="18"/>
      <c r="B501" s="18"/>
      <c r="C501" s="11">
        <v>0.47083333333333338</v>
      </c>
      <c r="D501" s="11">
        <v>0.49861111111111112</v>
      </c>
      <c r="E501" s="11">
        <f t="shared" si="7"/>
        <v>2.7777777777777735E-2</v>
      </c>
      <c r="F501" s="18" t="s">
        <v>26</v>
      </c>
      <c r="G501" s="18"/>
    </row>
    <row r="502" spans="1:7" x14ac:dyDescent="0.25">
      <c r="A502" s="18"/>
      <c r="B502" s="18"/>
      <c r="C502" s="11">
        <v>0.47361111111111115</v>
      </c>
      <c r="D502" s="11">
        <v>0.49236111111111108</v>
      </c>
      <c r="E502" s="11">
        <f t="shared" si="7"/>
        <v>1.8749999999999933E-2</v>
      </c>
      <c r="F502" s="18" t="s">
        <v>44</v>
      </c>
      <c r="G502" s="18"/>
    </row>
    <row r="503" spans="1:7" x14ac:dyDescent="0.25">
      <c r="A503" s="18"/>
      <c r="B503" s="18"/>
      <c r="C503" s="11">
        <v>0.5805555555555556</v>
      </c>
      <c r="D503" s="11">
        <v>0.59722222222222221</v>
      </c>
      <c r="E503" s="11">
        <f t="shared" si="7"/>
        <v>1.6666666666666607E-2</v>
      </c>
      <c r="F503" s="18" t="s">
        <v>45</v>
      </c>
      <c r="G503" s="18"/>
    </row>
    <row r="504" spans="1:7" x14ac:dyDescent="0.25">
      <c r="A504" s="18"/>
      <c r="B504" s="18"/>
      <c r="C504" s="11">
        <v>0.62222222222222223</v>
      </c>
      <c r="D504" s="11">
        <v>0.62222222222222223</v>
      </c>
      <c r="E504" s="11">
        <f t="shared" si="7"/>
        <v>0</v>
      </c>
      <c r="F504" s="18" t="s">
        <v>46</v>
      </c>
      <c r="G504" s="18"/>
    </row>
    <row r="505" spans="1:7" x14ac:dyDescent="0.25">
      <c r="A505" s="18"/>
      <c r="B505" s="18"/>
      <c r="C505" s="11">
        <v>0.66249999999999998</v>
      </c>
      <c r="D505" s="11">
        <v>0.66388888888888886</v>
      </c>
      <c r="E505" s="11">
        <f t="shared" si="7"/>
        <v>1.388888888888884E-3</v>
      </c>
      <c r="F505" s="18" t="s">
        <v>122</v>
      </c>
      <c r="G505" s="18"/>
    </row>
    <row r="506" spans="1:7" x14ac:dyDescent="0.25">
      <c r="A506" s="18"/>
      <c r="B506" s="18"/>
      <c r="C506" s="11">
        <v>0.68194444444444446</v>
      </c>
      <c r="D506" s="11">
        <v>0.70208333333333339</v>
      </c>
      <c r="E506" s="11">
        <f t="shared" si="7"/>
        <v>2.0138888888888928E-2</v>
      </c>
      <c r="F506" s="18" t="s">
        <v>48</v>
      </c>
      <c r="G506" s="18"/>
    </row>
    <row r="507" spans="1:7" x14ac:dyDescent="0.25">
      <c r="A507" s="18"/>
      <c r="B507" s="18"/>
      <c r="C507" s="11">
        <v>0.79999999999999993</v>
      </c>
      <c r="D507" s="17">
        <v>0.81597222222222221</v>
      </c>
      <c r="E507" s="11">
        <f t="shared" si="7"/>
        <v>1.5972222222222276E-2</v>
      </c>
      <c r="F507" s="18" t="s">
        <v>49</v>
      </c>
      <c r="G507" s="18"/>
    </row>
    <row r="508" spans="1:7" x14ac:dyDescent="0.25">
      <c r="A508" s="18"/>
      <c r="B508" s="18"/>
      <c r="C508" s="11">
        <v>0.83958333333333324</v>
      </c>
      <c r="D508" s="11">
        <v>0.84375</v>
      </c>
      <c r="E508" s="11">
        <f t="shared" si="7"/>
        <v>4.1666666666667629E-3</v>
      </c>
      <c r="F508" s="18" t="s">
        <v>50</v>
      </c>
      <c r="G508" s="18"/>
    </row>
    <row r="509" spans="1:7" x14ac:dyDescent="0.25">
      <c r="A509" s="18"/>
      <c r="B509" s="18"/>
      <c r="C509" s="11">
        <v>0.86597222222222225</v>
      </c>
      <c r="D509" s="11">
        <v>0.94305555555555554</v>
      </c>
      <c r="E509" s="11">
        <f t="shared" si="7"/>
        <v>7.7083333333333282E-2</v>
      </c>
      <c r="F509" s="18" t="s">
        <v>30</v>
      </c>
      <c r="G509" s="18"/>
    </row>
    <row r="510" spans="1:7" x14ac:dyDescent="0.25">
      <c r="A510" s="18"/>
      <c r="B510" s="18"/>
      <c r="C510" s="11">
        <v>0.89374999999999993</v>
      </c>
      <c r="D510" s="11">
        <v>0.91249999999999998</v>
      </c>
      <c r="E510" s="11">
        <f t="shared" si="7"/>
        <v>1.8750000000000044E-2</v>
      </c>
      <c r="F510" s="18" t="s">
        <v>31</v>
      </c>
      <c r="G510" s="18"/>
    </row>
    <row r="511" spans="1:7" x14ac:dyDescent="0.25">
      <c r="A511" s="18"/>
      <c r="B511" s="18"/>
      <c r="C511" s="11">
        <v>0.89166666666666661</v>
      </c>
      <c r="D511" s="11">
        <v>0.91180555555555554</v>
      </c>
      <c r="E511" s="11">
        <f t="shared" si="7"/>
        <v>2.0138888888888928E-2</v>
      </c>
      <c r="F511" s="18" t="s">
        <v>51</v>
      </c>
      <c r="G511" s="18"/>
    </row>
    <row r="512" spans="1:7" x14ac:dyDescent="0.25">
      <c r="A512" s="18"/>
      <c r="B512" s="18"/>
      <c r="C512" s="11">
        <v>0.96597222222222223</v>
      </c>
      <c r="D512" s="11">
        <v>0.9916666666666667</v>
      </c>
      <c r="E512" s="11">
        <f t="shared" si="7"/>
        <v>2.5694444444444464E-2</v>
      </c>
      <c r="F512" s="18" t="s">
        <v>34</v>
      </c>
      <c r="G512" s="18"/>
    </row>
    <row r="513" spans="1:7" x14ac:dyDescent="0.25">
      <c r="A513" s="41">
        <v>41966</v>
      </c>
      <c r="B513" s="41"/>
      <c r="C513" s="11">
        <v>4.7916666666666663E-2</v>
      </c>
      <c r="D513" s="11">
        <v>5.4166666666666669E-2</v>
      </c>
      <c r="E513" s="11">
        <f t="shared" si="7"/>
        <v>6.2500000000000056E-3</v>
      </c>
      <c r="F513" s="18" t="s">
        <v>35</v>
      </c>
      <c r="G513" s="18"/>
    </row>
    <row r="514" spans="1:7" x14ac:dyDescent="0.25">
      <c r="A514" s="18"/>
      <c r="B514" s="18"/>
      <c r="C514" s="11">
        <v>0.13472222222222222</v>
      </c>
      <c r="D514" s="11">
        <v>0.17013888888888887</v>
      </c>
      <c r="E514" s="11">
        <f t="shared" si="7"/>
        <v>3.5416666666666652E-2</v>
      </c>
      <c r="F514" s="18" t="s">
        <v>42</v>
      </c>
      <c r="G514" s="18"/>
    </row>
    <row r="515" spans="1:7" x14ac:dyDescent="0.25">
      <c r="A515" s="18"/>
      <c r="B515" s="18"/>
      <c r="C515" s="11">
        <v>0.26527777777777778</v>
      </c>
      <c r="D515" s="11">
        <v>0.2673611111111111</v>
      </c>
      <c r="E515" s="11">
        <f t="shared" si="7"/>
        <v>2.0833333333333259E-3</v>
      </c>
      <c r="F515" s="18" t="s">
        <v>20</v>
      </c>
      <c r="G515" s="18"/>
    </row>
    <row r="516" spans="1:7" ht="15.75" x14ac:dyDescent="0.25">
      <c r="A516" s="18"/>
      <c r="B516" s="18"/>
      <c r="C516" s="11">
        <v>0.33958333333333335</v>
      </c>
      <c r="D516" s="11">
        <v>0.34722222222222227</v>
      </c>
      <c r="E516" s="11">
        <v>7.6388888888888886E-3</v>
      </c>
      <c r="F516" s="18" t="s">
        <v>63</v>
      </c>
      <c r="G516" s="58" t="s">
        <v>123</v>
      </c>
    </row>
    <row r="517" spans="1:7" x14ac:dyDescent="0.25">
      <c r="A517" s="18"/>
      <c r="B517" s="18"/>
      <c r="C517" s="11">
        <v>0.34375</v>
      </c>
      <c r="D517" s="11">
        <v>0.34513888888888888</v>
      </c>
      <c r="E517" s="11">
        <f t="shared" si="7"/>
        <v>1.388888888888884E-3</v>
      </c>
      <c r="F517" s="18" t="s">
        <v>21</v>
      </c>
      <c r="G517" s="18"/>
    </row>
    <row r="518" spans="1:7" x14ac:dyDescent="0.25">
      <c r="A518" s="18"/>
      <c r="B518" s="18"/>
      <c r="C518" s="11">
        <v>0.3611111111111111</v>
      </c>
      <c r="D518" s="11">
        <v>0.36180555555555555</v>
      </c>
      <c r="E518" s="11">
        <f t="shared" si="7"/>
        <v>6.9444444444444198E-4</v>
      </c>
      <c r="F518" s="18" t="s">
        <v>33</v>
      </c>
      <c r="G518" s="18"/>
    </row>
    <row r="519" spans="1:7" x14ac:dyDescent="0.25">
      <c r="A519" s="18"/>
      <c r="B519" s="18"/>
      <c r="C519" s="11">
        <v>0.39166666666666666</v>
      </c>
      <c r="D519" s="11">
        <v>0.4152777777777778</v>
      </c>
      <c r="E519" s="11">
        <f t="shared" ref="E519:E582" si="8">D519-C519</f>
        <v>2.3611111111111138E-2</v>
      </c>
      <c r="F519" s="18" t="s">
        <v>29</v>
      </c>
      <c r="G519" s="18"/>
    </row>
    <row r="520" spans="1:7" x14ac:dyDescent="0.25">
      <c r="A520" s="18"/>
      <c r="B520" s="18"/>
      <c r="C520" s="11">
        <v>0.39166666666666666</v>
      </c>
      <c r="D520" s="11">
        <v>0.4145833333333333</v>
      </c>
      <c r="E520" s="11">
        <f t="shared" si="8"/>
        <v>2.2916666666666641E-2</v>
      </c>
      <c r="F520" s="18" t="s">
        <v>22</v>
      </c>
      <c r="G520" s="18"/>
    </row>
    <row r="521" spans="1:7" x14ac:dyDescent="0.25">
      <c r="A521" s="18"/>
      <c r="B521" s="18"/>
      <c r="C521" s="11">
        <v>0.48194444444444445</v>
      </c>
      <c r="D521" s="11">
        <v>0.49652777777777773</v>
      </c>
      <c r="E521" s="11">
        <f t="shared" si="8"/>
        <v>1.4583333333333282E-2</v>
      </c>
      <c r="F521" s="18" t="s">
        <v>24</v>
      </c>
      <c r="G521" s="18"/>
    </row>
    <row r="522" spans="1:7" x14ac:dyDescent="0.25">
      <c r="A522" s="18"/>
      <c r="B522" s="18"/>
      <c r="C522" s="11">
        <v>0.48472222222222222</v>
      </c>
      <c r="D522" s="11">
        <v>0.49652777777777773</v>
      </c>
      <c r="E522" s="11">
        <f t="shared" si="8"/>
        <v>1.1805555555555514E-2</v>
      </c>
      <c r="F522" s="18" t="s">
        <v>25</v>
      </c>
      <c r="G522" s="18"/>
    </row>
    <row r="523" spans="1:7" x14ac:dyDescent="0.25">
      <c r="A523" s="18"/>
      <c r="B523" s="18"/>
      <c r="C523" s="11">
        <v>0.52916666666666667</v>
      </c>
      <c r="D523" s="11">
        <v>0.54722222222222217</v>
      </c>
      <c r="E523" s="11">
        <f t="shared" si="8"/>
        <v>1.8055555555555491E-2</v>
      </c>
      <c r="F523" s="18" t="s">
        <v>43</v>
      </c>
      <c r="G523" s="18"/>
    </row>
    <row r="524" spans="1:7" x14ac:dyDescent="0.25">
      <c r="A524" s="18"/>
      <c r="B524" s="18"/>
      <c r="C524" s="11">
        <v>0.53333333333333333</v>
      </c>
      <c r="D524" s="11">
        <v>0.54791666666666672</v>
      </c>
      <c r="E524" s="11">
        <f t="shared" si="8"/>
        <v>1.4583333333333393E-2</v>
      </c>
      <c r="F524" s="18" t="s">
        <v>26</v>
      </c>
      <c r="G524" s="18"/>
    </row>
    <row r="525" spans="1:7" x14ac:dyDescent="0.25">
      <c r="A525" s="18"/>
      <c r="B525" s="18"/>
      <c r="C525" s="11">
        <v>0.53333333333333333</v>
      </c>
      <c r="D525" s="11">
        <v>0.54791666666666672</v>
      </c>
      <c r="E525" s="11">
        <f t="shared" si="8"/>
        <v>1.4583333333333393E-2</v>
      </c>
      <c r="F525" s="18" t="s">
        <v>44</v>
      </c>
      <c r="G525" s="18"/>
    </row>
    <row r="526" spans="1:7" x14ac:dyDescent="0.25">
      <c r="A526" s="18"/>
      <c r="B526" s="18"/>
      <c r="C526" s="11">
        <v>0.55277777777777781</v>
      </c>
      <c r="D526" s="11">
        <v>0.55625000000000002</v>
      </c>
      <c r="E526" s="11">
        <f t="shared" si="8"/>
        <v>3.4722222222222099E-3</v>
      </c>
      <c r="F526" s="18" t="s">
        <v>27</v>
      </c>
      <c r="G526" s="18"/>
    </row>
    <row r="527" spans="1:7" x14ac:dyDescent="0.25">
      <c r="A527" s="18"/>
      <c r="B527" s="18"/>
      <c r="C527" s="11">
        <v>0.55694444444444446</v>
      </c>
      <c r="D527" s="11">
        <v>0.55833333333333335</v>
      </c>
      <c r="E527" s="11">
        <f t="shared" si="8"/>
        <v>1.388888888888884E-3</v>
      </c>
      <c r="F527" s="18" t="s">
        <v>28</v>
      </c>
      <c r="G527" s="18"/>
    </row>
    <row r="528" spans="1:7" x14ac:dyDescent="0.25">
      <c r="A528" s="18"/>
      <c r="B528" s="18"/>
      <c r="C528" s="11">
        <v>0.60972222222222217</v>
      </c>
      <c r="D528" s="11">
        <v>0.6430555555555556</v>
      </c>
      <c r="E528" s="11">
        <f t="shared" si="8"/>
        <v>3.3333333333333437E-2</v>
      </c>
      <c r="F528" s="18" t="s">
        <v>48</v>
      </c>
      <c r="G528" s="18"/>
    </row>
    <row r="529" spans="1:7" x14ac:dyDescent="0.25">
      <c r="A529" s="18"/>
      <c r="B529" s="18"/>
      <c r="C529" s="11">
        <v>0.6743055555555556</v>
      </c>
      <c r="D529" s="11">
        <v>0.67847222222222225</v>
      </c>
      <c r="E529" s="11">
        <f t="shared" si="8"/>
        <v>4.1666666666666519E-3</v>
      </c>
      <c r="F529" s="18" t="s">
        <v>50</v>
      </c>
      <c r="G529" s="18"/>
    </row>
    <row r="530" spans="1:7" x14ac:dyDescent="0.25">
      <c r="A530" s="18"/>
      <c r="B530" s="18"/>
      <c r="C530" s="11">
        <v>0.76597222222222217</v>
      </c>
      <c r="D530" s="11">
        <v>0.80347222222222225</v>
      </c>
      <c r="E530" s="11">
        <f t="shared" si="8"/>
        <v>3.7500000000000089E-2</v>
      </c>
      <c r="F530" s="18" t="s">
        <v>30</v>
      </c>
      <c r="G530" s="18"/>
    </row>
    <row r="531" spans="1:7" x14ac:dyDescent="0.25">
      <c r="A531" s="18"/>
      <c r="B531" s="18"/>
      <c r="C531" s="11">
        <v>0.83819444444444446</v>
      </c>
      <c r="D531" s="11">
        <v>0.84583333333333333</v>
      </c>
      <c r="E531" s="11">
        <f t="shared" si="8"/>
        <v>7.6388888888888618E-3</v>
      </c>
      <c r="F531" s="18" t="s">
        <v>51</v>
      </c>
      <c r="G531" s="18" t="s">
        <v>124</v>
      </c>
    </row>
    <row r="532" spans="1:7" x14ac:dyDescent="0.25">
      <c r="A532" s="18"/>
      <c r="B532" s="18"/>
      <c r="C532" s="11">
        <v>0.87222222222222223</v>
      </c>
      <c r="D532" s="11">
        <v>0.87291666666666667</v>
      </c>
      <c r="E532" s="11">
        <f t="shared" si="8"/>
        <v>6.9444444444444198E-4</v>
      </c>
      <c r="F532" s="18" t="s">
        <v>31</v>
      </c>
      <c r="G532" s="18"/>
    </row>
    <row r="533" spans="1:7" x14ac:dyDescent="0.25">
      <c r="A533" s="41">
        <v>41967</v>
      </c>
      <c r="B533" s="41"/>
      <c r="C533" s="11">
        <v>0.20486111111111113</v>
      </c>
      <c r="D533" s="11">
        <v>0.20555555555555557</v>
      </c>
      <c r="E533" s="11">
        <f t="shared" si="8"/>
        <v>6.9444444444444198E-4</v>
      </c>
      <c r="F533" s="18" t="s">
        <v>42</v>
      </c>
      <c r="G533" s="18"/>
    </row>
    <row r="534" spans="1:7" x14ac:dyDescent="0.25">
      <c r="A534" s="18"/>
      <c r="B534" s="18"/>
      <c r="C534" s="11">
        <v>0.25972222222222224</v>
      </c>
      <c r="D534" s="11">
        <v>0.29305555555555557</v>
      </c>
      <c r="E534" s="11">
        <f t="shared" si="8"/>
        <v>3.3333333333333326E-2</v>
      </c>
      <c r="F534" s="18" t="s">
        <v>20</v>
      </c>
      <c r="G534" s="18"/>
    </row>
    <row r="535" spans="1:7" x14ac:dyDescent="0.25">
      <c r="A535" s="18"/>
      <c r="B535" s="18"/>
      <c r="C535" s="11">
        <v>0.27847222222222223</v>
      </c>
      <c r="D535" s="11">
        <v>0.29375000000000001</v>
      </c>
      <c r="E535" s="11">
        <f t="shared" si="8"/>
        <v>1.5277777777777779E-2</v>
      </c>
      <c r="F535" s="18" t="s">
        <v>63</v>
      </c>
      <c r="G535" s="18"/>
    </row>
    <row r="536" spans="1:7" x14ac:dyDescent="0.25">
      <c r="A536" s="18"/>
      <c r="B536" s="18"/>
      <c r="C536" s="11">
        <v>0.29444444444444445</v>
      </c>
      <c r="D536" s="11">
        <v>0.2951388888888889</v>
      </c>
      <c r="E536" s="11">
        <f t="shared" si="8"/>
        <v>6.9444444444444198E-4</v>
      </c>
      <c r="F536" s="18" t="s">
        <v>21</v>
      </c>
      <c r="G536" s="18"/>
    </row>
    <row r="537" spans="1:7" x14ac:dyDescent="0.25">
      <c r="A537" s="18"/>
      <c r="B537" s="18"/>
      <c r="C537" s="11">
        <v>0.3298611111111111</v>
      </c>
      <c r="D537" s="11">
        <v>0.35833333333333334</v>
      </c>
      <c r="E537" s="11">
        <f t="shared" si="8"/>
        <v>2.8472222222222232E-2</v>
      </c>
      <c r="F537" s="18" t="s">
        <v>33</v>
      </c>
      <c r="G537" s="18"/>
    </row>
    <row r="538" spans="1:7" x14ac:dyDescent="0.25">
      <c r="A538" s="18"/>
      <c r="B538" s="18"/>
      <c r="C538" s="11">
        <v>0.33194444444444443</v>
      </c>
      <c r="D538" s="11">
        <v>0.36041666666666666</v>
      </c>
      <c r="E538" s="11">
        <f t="shared" si="8"/>
        <v>2.8472222222222232E-2</v>
      </c>
      <c r="F538" s="18" t="s">
        <v>29</v>
      </c>
      <c r="G538" s="18" t="s">
        <v>124</v>
      </c>
    </row>
    <row r="539" spans="1:7" x14ac:dyDescent="0.25">
      <c r="A539" s="18"/>
      <c r="B539" s="18"/>
      <c r="C539" s="11">
        <v>0.375</v>
      </c>
      <c r="D539" s="11">
        <v>0.38680555555555557</v>
      </c>
      <c r="E539" s="11">
        <f t="shared" si="8"/>
        <v>1.1805555555555569E-2</v>
      </c>
      <c r="F539" s="18" t="s">
        <v>23</v>
      </c>
      <c r="G539" s="18"/>
    </row>
    <row r="540" spans="1:7" x14ac:dyDescent="0.25">
      <c r="A540" s="18"/>
      <c r="B540" s="18"/>
      <c r="C540" s="11">
        <v>0.37708333333333338</v>
      </c>
      <c r="D540" s="11">
        <v>0.38750000000000001</v>
      </c>
      <c r="E540" s="11">
        <f t="shared" si="8"/>
        <v>1.041666666666663E-2</v>
      </c>
      <c r="F540" s="18" t="s">
        <v>24</v>
      </c>
      <c r="G540" s="18"/>
    </row>
    <row r="541" spans="1:7" x14ac:dyDescent="0.25">
      <c r="A541" s="18"/>
      <c r="B541" s="18"/>
      <c r="C541" s="11">
        <v>0.37777777777777777</v>
      </c>
      <c r="D541" s="11">
        <v>0.38819444444444445</v>
      </c>
      <c r="E541" s="11">
        <f t="shared" si="8"/>
        <v>1.0416666666666685E-2</v>
      </c>
      <c r="F541" s="18" t="s">
        <v>25</v>
      </c>
      <c r="G541" s="18"/>
    </row>
    <row r="542" spans="1:7" x14ac:dyDescent="0.25">
      <c r="A542" s="18"/>
      <c r="B542" s="18"/>
      <c r="C542" s="11">
        <v>0.37916666666666665</v>
      </c>
      <c r="D542" s="11">
        <v>0.38958333333333334</v>
      </c>
      <c r="E542" s="11">
        <f t="shared" si="8"/>
        <v>1.0416666666666685E-2</v>
      </c>
      <c r="F542" s="18" t="s">
        <v>43</v>
      </c>
      <c r="G542" s="18"/>
    </row>
    <row r="543" spans="1:7" x14ac:dyDescent="0.25">
      <c r="A543" s="18"/>
      <c r="B543" s="18"/>
      <c r="C543" s="11">
        <v>0.44097222222222227</v>
      </c>
      <c r="D543" s="11">
        <v>0.45208333333333334</v>
      </c>
      <c r="E543" s="11">
        <f t="shared" si="8"/>
        <v>1.1111111111111072E-2</v>
      </c>
      <c r="F543" s="18" t="s">
        <v>44</v>
      </c>
      <c r="G543" s="18"/>
    </row>
    <row r="544" spans="1:7" x14ac:dyDescent="0.25">
      <c r="A544" s="18"/>
      <c r="B544" s="18"/>
      <c r="C544" s="11">
        <v>0.44097222222222227</v>
      </c>
      <c r="D544" s="11">
        <v>0.45208333333333334</v>
      </c>
      <c r="E544" s="11">
        <f t="shared" si="8"/>
        <v>1.1111111111111072E-2</v>
      </c>
      <c r="F544" s="18" t="s">
        <v>27</v>
      </c>
      <c r="G544" s="18"/>
    </row>
    <row r="545" spans="1:7" x14ac:dyDescent="0.25">
      <c r="A545" s="18"/>
      <c r="B545" s="18"/>
      <c r="C545" s="11">
        <v>0.45694444444444443</v>
      </c>
      <c r="D545" s="11">
        <v>0.45833333333333331</v>
      </c>
      <c r="E545" s="11">
        <f t="shared" si="8"/>
        <v>1.388888888888884E-3</v>
      </c>
      <c r="F545" s="18" t="s">
        <v>28</v>
      </c>
      <c r="G545" s="18"/>
    </row>
    <row r="546" spans="1:7" x14ac:dyDescent="0.25">
      <c r="A546" s="18"/>
      <c r="B546" s="18"/>
      <c r="C546" s="11">
        <v>0.45694444444444443</v>
      </c>
      <c r="D546" s="11">
        <v>0.45833333333333331</v>
      </c>
      <c r="E546" s="11">
        <f t="shared" si="8"/>
        <v>1.388888888888884E-3</v>
      </c>
      <c r="F546" s="18" t="s">
        <v>45</v>
      </c>
      <c r="G546" s="18"/>
    </row>
    <row r="547" spans="1:7" x14ac:dyDescent="0.25">
      <c r="A547" s="18"/>
      <c r="B547" s="18"/>
      <c r="C547" s="11">
        <v>0.45763888888888887</v>
      </c>
      <c r="D547" s="11">
        <v>0.4597222222222222</v>
      </c>
      <c r="E547" s="11">
        <f t="shared" si="8"/>
        <v>2.0833333333333259E-3</v>
      </c>
      <c r="F547" s="18" t="s">
        <v>46</v>
      </c>
      <c r="G547" s="18"/>
    </row>
    <row r="548" spans="1:7" x14ac:dyDescent="0.25">
      <c r="A548" s="18"/>
      <c r="B548" s="18"/>
      <c r="C548" s="11">
        <v>0.46388888888888885</v>
      </c>
      <c r="D548" s="11">
        <v>0.46875</v>
      </c>
      <c r="E548" s="11">
        <f t="shared" si="8"/>
        <v>4.8611111111111494E-3</v>
      </c>
      <c r="F548" s="18" t="s">
        <v>47</v>
      </c>
      <c r="G548" s="18"/>
    </row>
    <row r="549" spans="1:7" x14ac:dyDescent="0.25">
      <c r="A549" s="18"/>
      <c r="B549" s="18"/>
      <c r="C549" s="11">
        <v>0.47083333333333338</v>
      </c>
      <c r="D549" s="11">
        <v>0.47291666666666665</v>
      </c>
      <c r="E549" s="11">
        <f t="shared" si="8"/>
        <v>2.0833333333332704E-3</v>
      </c>
      <c r="F549" s="18" t="s">
        <v>48</v>
      </c>
      <c r="G549" s="18"/>
    </row>
    <row r="550" spans="1:7" x14ac:dyDescent="0.25">
      <c r="A550" s="18"/>
      <c r="B550" s="18"/>
      <c r="C550" s="11">
        <v>0.47152777777777777</v>
      </c>
      <c r="D550" s="11">
        <v>0.47361111111111115</v>
      </c>
      <c r="E550" s="11">
        <f t="shared" si="8"/>
        <v>2.0833333333333814E-3</v>
      </c>
      <c r="F550" s="18" t="s">
        <v>49</v>
      </c>
      <c r="G550" s="18"/>
    </row>
    <row r="551" spans="1:7" x14ac:dyDescent="0.25">
      <c r="A551" s="18"/>
      <c r="B551" s="18"/>
      <c r="C551" s="11">
        <v>0.4770833333333333</v>
      </c>
      <c r="D551" s="11">
        <v>0.47847222222222219</v>
      </c>
      <c r="E551" s="11">
        <f t="shared" si="8"/>
        <v>1.388888888888884E-3</v>
      </c>
      <c r="F551" s="18" t="s">
        <v>50</v>
      </c>
      <c r="G551" s="18"/>
    </row>
    <row r="552" spans="1:7" x14ac:dyDescent="0.25">
      <c r="A552" s="18"/>
      <c r="B552" s="18"/>
      <c r="C552" s="11">
        <v>0.48472222222222222</v>
      </c>
      <c r="D552" s="11">
        <v>0.48541666666666666</v>
      </c>
      <c r="E552" s="11">
        <f t="shared" si="8"/>
        <v>6.9444444444444198E-4</v>
      </c>
      <c r="F552" s="18" t="s">
        <v>30</v>
      </c>
      <c r="G552" s="18"/>
    </row>
    <row r="553" spans="1:7" x14ac:dyDescent="0.25">
      <c r="A553" s="18"/>
      <c r="B553" s="18"/>
      <c r="C553" s="11">
        <v>0.50694444444444442</v>
      </c>
      <c r="D553" s="11">
        <v>0.51041666666666663</v>
      </c>
      <c r="E553" s="11">
        <f t="shared" si="8"/>
        <v>3.4722222222222099E-3</v>
      </c>
      <c r="F553" s="18" t="s">
        <v>31</v>
      </c>
      <c r="G553" s="18"/>
    </row>
    <row r="554" spans="1:7" x14ac:dyDescent="0.25">
      <c r="A554" s="18"/>
      <c r="B554" s="18"/>
      <c r="C554" s="11">
        <v>0.51041666666666663</v>
      </c>
      <c r="D554" s="11">
        <v>0.51111111111111118</v>
      </c>
      <c r="E554" s="11">
        <f t="shared" si="8"/>
        <v>6.94444444444553E-4</v>
      </c>
      <c r="F554" s="18" t="s">
        <v>32</v>
      </c>
      <c r="G554" s="18"/>
    </row>
    <row r="555" spans="1:7" x14ac:dyDescent="0.25">
      <c r="A555" s="18"/>
      <c r="B555" s="18"/>
      <c r="C555" s="11">
        <v>0.51597222222222217</v>
      </c>
      <c r="D555" s="11">
        <v>0.51874999999999993</v>
      </c>
      <c r="E555" s="11">
        <f t="shared" si="8"/>
        <v>2.7777777777777679E-3</v>
      </c>
      <c r="F555" s="18" t="s">
        <v>34</v>
      </c>
      <c r="G555" s="18"/>
    </row>
    <row r="556" spans="1:7" x14ac:dyDescent="0.25">
      <c r="A556" s="18"/>
      <c r="B556" s="18"/>
      <c r="C556" s="11">
        <v>0.52222222222222225</v>
      </c>
      <c r="D556" s="11">
        <v>0.52361111111111114</v>
      </c>
      <c r="E556" s="11">
        <f t="shared" si="8"/>
        <v>1.388888888888884E-3</v>
      </c>
      <c r="F556" s="18" t="s">
        <v>36</v>
      </c>
      <c r="G556" s="18"/>
    </row>
    <row r="557" spans="1:7" x14ac:dyDescent="0.25">
      <c r="A557" s="18"/>
      <c r="B557" s="18"/>
      <c r="C557" s="11">
        <v>0.53402777777777777</v>
      </c>
      <c r="D557" s="11">
        <v>0.54583333333333328</v>
      </c>
      <c r="E557" s="11">
        <f t="shared" si="8"/>
        <v>1.1805555555555514E-2</v>
      </c>
      <c r="F557" s="18" t="s">
        <v>37</v>
      </c>
      <c r="G557" s="18"/>
    </row>
    <row r="558" spans="1:7" x14ac:dyDescent="0.25">
      <c r="A558" s="18"/>
      <c r="B558" s="18"/>
      <c r="C558" s="11">
        <v>0.58402777777777781</v>
      </c>
      <c r="D558" s="11">
        <v>0.58680555555555558</v>
      </c>
      <c r="E558" s="11">
        <f t="shared" si="8"/>
        <v>2.7777777777777679E-3</v>
      </c>
      <c r="F558" s="18" t="s">
        <v>35</v>
      </c>
      <c r="G558" s="18"/>
    </row>
    <row r="559" spans="1:7" x14ac:dyDescent="0.25">
      <c r="A559" s="18"/>
      <c r="B559" s="18"/>
      <c r="C559" s="11">
        <v>0.58402777777777781</v>
      </c>
      <c r="D559" s="11">
        <v>0.58680555555555558</v>
      </c>
      <c r="E559" s="11">
        <f t="shared" si="8"/>
        <v>2.7777777777777679E-3</v>
      </c>
      <c r="F559" s="18" t="s">
        <v>38</v>
      </c>
      <c r="G559" s="18"/>
    </row>
    <row r="560" spans="1:7" x14ac:dyDescent="0.25">
      <c r="A560" s="18"/>
      <c r="B560" s="18"/>
      <c r="C560" s="11">
        <v>0.60555555555555551</v>
      </c>
      <c r="D560" s="11">
        <v>0.61736111111111114</v>
      </c>
      <c r="E560" s="11">
        <f t="shared" si="8"/>
        <v>1.1805555555555625E-2</v>
      </c>
      <c r="F560" s="18" t="s">
        <v>40</v>
      </c>
      <c r="G560" s="18"/>
    </row>
    <row r="561" spans="1:7" x14ac:dyDescent="0.25">
      <c r="A561" s="18"/>
      <c r="B561" s="18"/>
      <c r="C561" s="11">
        <v>0.60972222222222217</v>
      </c>
      <c r="D561" s="11">
        <v>0.61736111111111114</v>
      </c>
      <c r="E561" s="11">
        <f t="shared" si="8"/>
        <v>7.6388888888889728E-3</v>
      </c>
      <c r="F561" s="18" t="s">
        <v>41</v>
      </c>
      <c r="G561" s="18"/>
    </row>
    <row r="562" spans="1:7" x14ac:dyDescent="0.25">
      <c r="A562" s="18"/>
      <c r="B562" s="18"/>
      <c r="C562" s="11">
        <v>0.61249999999999993</v>
      </c>
      <c r="D562" s="11">
        <v>0.61805555555555558</v>
      </c>
      <c r="E562" s="11">
        <f t="shared" si="8"/>
        <v>5.5555555555556468E-3</v>
      </c>
      <c r="F562" s="18" t="s">
        <v>52</v>
      </c>
      <c r="G562" s="18"/>
    </row>
    <row r="563" spans="1:7" x14ac:dyDescent="0.25">
      <c r="A563" s="18"/>
      <c r="B563" s="18"/>
      <c r="C563" s="11">
        <v>0.61249999999999993</v>
      </c>
      <c r="D563" s="11">
        <v>0.61875000000000002</v>
      </c>
      <c r="E563" s="11">
        <f t="shared" si="8"/>
        <v>6.2500000000000888E-3</v>
      </c>
      <c r="F563" s="18" t="s">
        <v>65</v>
      </c>
      <c r="G563" s="18"/>
    </row>
    <row r="564" spans="1:7" x14ac:dyDescent="0.25">
      <c r="A564" s="18"/>
      <c r="B564" s="18"/>
      <c r="C564" s="11">
        <v>0.61388888888888882</v>
      </c>
      <c r="D564" s="11">
        <v>0.61875000000000002</v>
      </c>
      <c r="E564" s="11">
        <f t="shared" si="8"/>
        <v>4.8611111111112049E-3</v>
      </c>
      <c r="F564" s="18" t="s">
        <v>64</v>
      </c>
      <c r="G564" s="18"/>
    </row>
    <row r="565" spans="1:7" x14ac:dyDescent="0.25">
      <c r="A565" s="18"/>
      <c r="B565" s="18"/>
      <c r="C565" s="11">
        <v>0.61458333333333337</v>
      </c>
      <c r="D565" s="11">
        <v>0.61944444444444446</v>
      </c>
      <c r="E565" s="11">
        <f t="shared" si="8"/>
        <v>4.8611111111110938E-3</v>
      </c>
      <c r="F565" s="18" t="s">
        <v>53</v>
      </c>
      <c r="G565" s="18"/>
    </row>
    <row r="566" spans="1:7" x14ac:dyDescent="0.25">
      <c r="A566" s="18"/>
      <c r="B566" s="18"/>
      <c r="C566" s="11">
        <v>0.62638888888888888</v>
      </c>
      <c r="D566" s="11">
        <v>0.66111111111111109</v>
      </c>
      <c r="E566" s="11">
        <f t="shared" si="8"/>
        <v>3.472222222222221E-2</v>
      </c>
      <c r="F566" s="18" t="s">
        <v>54</v>
      </c>
      <c r="G566" s="18"/>
    </row>
    <row r="567" spans="1:7" x14ac:dyDescent="0.25">
      <c r="A567" s="18"/>
      <c r="B567" s="18"/>
      <c r="C567" s="11">
        <v>0.62708333333333333</v>
      </c>
      <c r="D567" s="11">
        <v>0.62777777777777777</v>
      </c>
      <c r="E567" s="11">
        <f t="shared" si="8"/>
        <v>6.9444444444444198E-4</v>
      </c>
      <c r="F567" s="18" t="s">
        <v>55</v>
      </c>
      <c r="G567" s="18"/>
    </row>
    <row r="568" spans="1:7" x14ac:dyDescent="0.25">
      <c r="A568" s="18"/>
      <c r="B568" s="18"/>
      <c r="C568" s="11">
        <v>0.62916666666666665</v>
      </c>
      <c r="D568" s="11">
        <v>0.62916666666666665</v>
      </c>
      <c r="E568" s="11">
        <f t="shared" si="8"/>
        <v>0</v>
      </c>
      <c r="F568" s="18" t="s">
        <v>56</v>
      </c>
      <c r="G568" s="18"/>
    </row>
    <row r="569" spans="1:7" x14ac:dyDescent="0.25">
      <c r="A569" s="18"/>
      <c r="B569" s="18"/>
      <c r="C569" s="11">
        <v>0.64027777777777783</v>
      </c>
      <c r="D569" s="11">
        <v>0.66111111111111109</v>
      </c>
      <c r="E569" s="11">
        <f t="shared" si="8"/>
        <v>2.0833333333333259E-2</v>
      </c>
      <c r="F569" s="18" t="s">
        <v>112</v>
      </c>
      <c r="G569" s="18"/>
    </row>
    <row r="570" spans="1:7" x14ac:dyDescent="0.25">
      <c r="A570" s="18"/>
      <c r="B570" s="18"/>
      <c r="C570" s="11">
        <v>0.64236111111111105</v>
      </c>
      <c r="D570" s="11">
        <v>0.66041666666666665</v>
      </c>
      <c r="E570" s="11">
        <f t="shared" si="8"/>
        <v>1.8055555555555602E-2</v>
      </c>
      <c r="F570" s="18" t="s">
        <v>57</v>
      </c>
      <c r="G570" s="18"/>
    </row>
    <row r="571" spans="1:7" x14ac:dyDescent="0.25">
      <c r="A571" s="18"/>
      <c r="B571" s="18"/>
      <c r="C571" s="11">
        <v>0.64861111111111114</v>
      </c>
      <c r="D571" s="11">
        <v>0.65972222222222221</v>
      </c>
      <c r="E571" s="11">
        <f t="shared" si="8"/>
        <v>1.1111111111111072E-2</v>
      </c>
      <c r="F571" s="18" t="s">
        <v>58</v>
      </c>
      <c r="G571" s="18"/>
    </row>
    <row r="572" spans="1:7" x14ac:dyDescent="0.25">
      <c r="A572" s="18"/>
      <c r="B572" s="18"/>
      <c r="C572" s="11">
        <v>0.67847222222222225</v>
      </c>
      <c r="D572" s="11">
        <v>0.68541666666666667</v>
      </c>
      <c r="E572" s="11">
        <f t="shared" si="8"/>
        <v>6.9444444444444198E-3</v>
      </c>
      <c r="F572" s="18" t="s">
        <v>59</v>
      </c>
      <c r="G572" s="18"/>
    </row>
    <row r="573" spans="1:7" x14ac:dyDescent="0.25">
      <c r="A573" s="18"/>
      <c r="B573" s="18"/>
      <c r="C573" s="11">
        <v>0.69166666666666676</v>
      </c>
      <c r="D573" s="11">
        <v>0.69236111111111109</v>
      </c>
      <c r="E573" s="11">
        <f t="shared" si="8"/>
        <v>6.9444444444433095E-4</v>
      </c>
      <c r="F573" s="18" t="s">
        <v>114</v>
      </c>
      <c r="G573" s="18"/>
    </row>
    <row r="574" spans="1:7" x14ac:dyDescent="0.25">
      <c r="A574" s="18"/>
      <c r="B574" s="18"/>
      <c r="C574" s="11">
        <v>0.80486111111111114</v>
      </c>
      <c r="D574" s="11">
        <v>0.80625000000000002</v>
      </c>
      <c r="E574" s="11">
        <f t="shared" si="8"/>
        <v>1.388888888888884E-3</v>
      </c>
      <c r="F574" s="18" t="s">
        <v>60</v>
      </c>
      <c r="G574" s="18"/>
    </row>
    <row r="575" spans="1:7" x14ac:dyDescent="0.25">
      <c r="A575" s="18"/>
      <c r="B575" s="18"/>
      <c r="C575" s="11">
        <v>0.81180555555555556</v>
      </c>
      <c r="D575" s="11">
        <v>0.84236111111111101</v>
      </c>
      <c r="E575" s="11">
        <f t="shared" si="8"/>
        <v>3.0555555555555447E-2</v>
      </c>
      <c r="F575" s="18" t="s">
        <v>61</v>
      </c>
      <c r="G575" s="18"/>
    </row>
    <row r="576" spans="1:7" x14ac:dyDescent="0.25">
      <c r="A576" s="18"/>
      <c r="B576" s="18"/>
      <c r="C576" s="11">
        <v>0.92291666666666661</v>
      </c>
      <c r="D576" s="11">
        <v>0.92291666666666661</v>
      </c>
      <c r="E576" s="11">
        <f t="shared" si="8"/>
        <v>0</v>
      </c>
      <c r="F576" s="18" t="s">
        <v>70</v>
      </c>
      <c r="G576" s="18"/>
    </row>
    <row r="577" spans="1:7" x14ac:dyDescent="0.25">
      <c r="A577" s="18"/>
      <c r="B577" s="18"/>
      <c r="C577" s="11">
        <v>0.95416666666666661</v>
      </c>
      <c r="D577" s="11">
        <v>0.95416666666666661</v>
      </c>
      <c r="E577" s="11">
        <f t="shared" si="8"/>
        <v>0</v>
      </c>
      <c r="F577" s="18" t="s">
        <v>125</v>
      </c>
      <c r="G577" s="18"/>
    </row>
    <row r="578" spans="1:7" x14ac:dyDescent="0.25">
      <c r="A578" s="18"/>
      <c r="B578" s="18"/>
      <c r="C578" s="11">
        <v>0.97222222222222221</v>
      </c>
      <c r="D578" s="11">
        <v>0.98402777777777783</v>
      </c>
      <c r="E578" s="11">
        <f t="shared" si="8"/>
        <v>1.1805555555555625E-2</v>
      </c>
      <c r="F578" s="18" t="s">
        <v>126</v>
      </c>
      <c r="G578" s="18"/>
    </row>
    <row r="579" spans="1:7" x14ac:dyDescent="0.25">
      <c r="A579" s="41">
        <v>41968</v>
      </c>
      <c r="B579" s="41"/>
      <c r="C579" s="11">
        <v>0.23611111111111113</v>
      </c>
      <c r="D579" s="11">
        <v>0.23680555555555557</v>
      </c>
      <c r="E579" s="11">
        <f t="shared" si="8"/>
        <v>6.9444444444444198E-4</v>
      </c>
      <c r="F579" s="18" t="s">
        <v>19</v>
      </c>
      <c r="G579" s="18"/>
    </row>
    <row r="580" spans="1:7" x14ac:dyDescent="0.25">
      <c r="A580" s="18"/>
      <c r="B580" s="18"/>
      <c r="C580" s="11">
        <v>0.24513888888888888</v>
      </c>
      <c r="D580" s="11">
        <v>0.25</v>
      </c>
      <c r="E580" s="11">
        <f t="shared" si="8"/>
        <v>4.8611111111111216E-3</v>
      </c>
      <c r="F580" s="18" t="s">
        <v>20</v>
      </c>
      <c r="G580" s="18"/>
    </row>
    <row r="581" spans="1:7" x14ac:dyDescent="0.25">
      <c r="A581" s="18"/>
      <c r="B581" s="18"/>
      <c r="C581" s="11">
        <v>0.25555555555555559</v>
      </c>
      <c r="D581" s="11">
        <v>0.2590277777777778</v>
      </c>
      <c r="E581" s="11">
        <f t="shared" si="8"/>
        <v>3.4722222222222099E-3</v>
      </c>
      <c r="F581" s="18" t="s">
        <v>33</v>
      </c>
      <c r="G581" s="18"/>
    </row>
    <row r="582" spans="1:7" x14ac:dyDescent="0.25">
      <c r="A582" s="18"/>
      <c r="B582" s="18"/>
      <c r="C582" s="11">
        <v>0.28541666666666665</v>
      </c>
      <c r="D582" s="11">
        <v>0.28611111111111115</v>
      </c>
      <c r="E582" s="11">
        <f t="shared" si="8"/>
        <v>6.9444444444449749E-4</v>
      </c>
      <c r="F582" s="18" t="s">
        <v>29</v>
      </c>
      <c r="G582" s="18"/>
    </row>
    <row r="583" spans="1:7" x14ac:dyDescent="0.25">
      <c r="A583" s="18"/>
      <c r="B583" s="18"/>
      <c r="C583" s="11">
        <v>0.30972222222222223</v>
      </c>
      <c r="D583" s="11">
        <v>0.31041666666666667</v>
      </c>
      <c r="E583" s="11">
        <f t="shared" ref="E583:E645" si="9">D583-C583</f>
        <v>6.9444444444444198E-4</v>
      </c>
      <c r="F583" s="18" t="s">
        <v>22</v>
      </c>
      <c r="G583" s="18"/>
    </row>
    <row r="584" spans="1:7" x14ac:dyDescent="0.25">
      <c r="A584" s="18"/>
      <c r="B584" s="18"/>
      <c r="C584" s="11">
        <v>0.3520833333333333</v>
      </c>
      <c r="D584" s="11">
        <v>0.35416666666666669</v>
      </c>
      <c r="E584" s="11">
        <f t="shared" si="9"/>
        <v>2.0833333333333814E-3</v>
      </c>
      <c r="F584" s="18" t="s">
        <v>23</v>
      </c>
      <c r="G584" s="18"/>
    </row>
    <row r="585" spans="1:7" x14ac:dyDescent="0.25">
      <c r="A585" s="18"/>
      <c r="B585" s="18"/>
      <c r="C585" s="11">
        <v>0.3520833333333333</v>
      </c>
      <c r="D585" s="11">
        <v>0.35347222222222219</v>
      </c>
      <c r="E585" s="11">
        <f t="shared" si="9"/>
        <v>1.388888888888884E-3</v>
      </c>
      <c r="F585" s="18" t="s">
        <v>24</v>
      </c>
      <c r="G585" s="18"/>
    </row>
    <row r="586" spans="1:7" x14ac:dyDescent="0.25">
      <c r="A586" s="18"/>
      <c r="B586" s="18"/>
      <c r="C586" s="11">
        <v>0.3743055555555555</v>
      </c>
      <c r="D586" s="11">
        <v>0.375</v>
      </c>
      <c r="E586" s="11">
        <f t="shared" si="9"/>
        <v>6.9444444444449749E-4</v>
      </c>
      <c r="F586" s="18" t="s">
        <v>25</v>
      </c>
      <c r="G586" s="18"/>
    </row>
    <row r="587" spans="1:7" x14ac:dyDescent="0.25">
      <c r="A587" s="18"/>
      <c r="B587" s="18"/>
      <c r="C587" s="11">
        <v>0.38125000000000003</v>
      </c>
      <c r="D587" s="11">
        <v>0.3833333333333333</v>
      </c>
      <c r="E587" s="11">
        <f t="shared" si="9"/>
        <v>2.0833333333332704E-3</v>
      </c>
      <c r="F587" s="18" t="s">
        <v>43</v>
      </c>
      <c r="G587" s="18"/>
    </row>
    <row r="588" spans="1:7" x14ac:dyDescent="0.25">
      <c r="A588" s="18"/>
      <c r="B588" s="18"/>
      <c r="C588" s="11">
        <v>0.41180555555555554</v>
      </c>
      <c r="D588" s="11">
        <v>0.4152777777777778</v>
      </c>
      <c r="E588" s="11">
        <f t="shared" si="9"/>
        <v>3.4722222222222654E-3</v>
      </c>
      <c r="F588" s="18" t="s">
        <v>44</v>
      </c>
      <c r="G588" s="18"/>
    </row>
    <row r="589" spans="1:7" x14ac:dyDescent="0.25">
      <c r="A589" s="18"/>
      <c r="B589" s="18"/>
      <c r="C589" s="11">
        <v>0.42777777777777781</v>
      </c>
      <c r="D589" s="11">
        <v>0.43541666666666662</v>
      </c>
      <c r="E589" s="11">
        <f t="shared" si="9"/>
        <v>7.6388888888888062E-3</v>
      </c>
      <c r="F589" s="18" t="s">
        <v>45</v>
      </c>
      <c r="G589" s="18"/>
    </row>
    <row r="590" spans="1:7" x14ac:dyDescent="0.25">
      <c r="A590" s="18"/>
      <c r="B590" s="18"/>
      <c r="C590" s="11">
        <v>0.46736111111111112</v>
      </c>
      <c r="D590" s="11">
        <v>0.4680555555555555</v>
      </c>
      <c r="E590" s="11">
        <f t="shared" si="9"/>
        <v>6.9444444444438647E-4</v>
      </c>
      <c r="F590" s="18" t="s">
        <v>47</v>
      </c>
      <c r="G590" s="18"/>
    </row>
    <row r="591" spans="1:7" x14ac:dyDescent="0.25">
      <c r="A591" s="18"/>
      <c r="B591" s="18"/>
      <c r="C591" s="11">
        <v>0.47222222222222227</v>
      </c>
      <c r="D591" s="11">
        <v>0.47638888888888892</v>
      </c>
      <c r="E591" s="11">
        <f t="shared" si="9"/>
        <v>4.1666666666666519E-3</v>
      </c>
      <c r="F591" s="18" t="s">
        <v>48</v>
      </c>
      <c r="G591" s="18"/>
    </row>
    <row r="592" spans="1:7" x14ac:dyDescent="0.25">
      <c r="A592" s="18"/>
      <c r="B592" s="18"/>
      <c r="C592" s="11">
        <v>0.47361111111111115</v>
      </c>
      <c r="D592" s="11">
        <v>0.4770833333333333</v>
      </c>
      <c r="E592" s="11">
        <f t="shared" si="9"/>
        <v>3.4722222222221544E-3</v>
      </c>
      <c r="F592" s="18" t="s">
        <v>49</v>
      </c>
      <c r="G592" s="18"/>
    </row>
    <row r="593" spans="1:7" x14ac:dyDescent="0.25">
      <c r="A593" s="18"/>
      <c r="B593" s="18"/>
      <c r="C593" s="11">
        <v>0.47430555555555554</v>
      </c>
      <c r="D593" s="11">
        <v>0.4777777777777778</v>
      </c>
      <c r="E593" s="11">
        <f t="shared" si="9"/>
        <v>3.4722222222222654E-3</v>
      </c>
      <c r="F593" s="18" t="s">
        <v>50</v>
      </c>
      <c r="G593" s="18"/>
    </row>
    <row r="594" spans="1:7" x14ac:dyDescent="0.25">
      <c r="A594" s="18"/>
      <c r="B594" s="18"/>
      <c r="C594" s="11">
        <v>0.48888888888888887</v>
      </c>
      <c r="D594" s="11">
        <v>0.4916666666666667</v>
      </c>
      <c r="E594" s="11">
        <f t="shared" si="9"/>
        <v>2.7777777777778234E-3</v>
      </c>
      <c r="F594" s="18" t="s">
        <v>30</v>
      </c>
      <c r="G594" s="18"/>
    </row>
    <row r="595" spans="1:7" x14ac:dyDescent="0.25">
      <c r="A595" s="18"/>
      <c r="B595" s="18"/>
      <c r="C595" s="11">
        <v>0.4909722222222222</v>
      </c>
      <c r="D595" s="11">
        <v>0.49236111111111108</v>
      </c>
      <c r="E595" s="11">
        <f t="shared" si="9"/>
        <v>1.388888888888884E-3</v>
      </c>
      <c r="F595" s="18" t="s">
        <v>51</v>
      </c>
      <c r="G595" s="18"/>
    </row>
    <row r="596" spans="1:7" x14ac:dyDescent="0.25">
      <c r="A596" s="18"/>
      <c r="B596" s="18"/>
      <c r="C596" s="11">
        <v>0.4909722222222222</v>
      </c>
      <c r="D596" s="11">
        <v>0.49305555555555558</v>
      </c>
      <c r="E596" s="11">
        <f t="shared" si="9"/>
        <v>2.0833333333333814E-3</v>
      </c>
      <c r="F596" s="18" t="s">
        <v>31</v>
      </c>
      <c r="G596" s="18"/>
    </row>
    <row r="597" spans="1:7" x14ac:dyDescent="0.25">
      <c r="A597" s="18"/>
      <c r="B597" s="18"/>
      <c r="C597" s="11">
        <v>0.49513888888888885</v>
      </c>
      <c r="D597" s="11">
        <v>0.50069444444444444</v>
      </c>
      <c r="E597" s="11">
        <f t="shared" si="9"/>
        <v>5.5555555555555913E-3</v>
      </c>
      <c r="F597" s="18" t="s">
        <v>32</v>
      </c>
      <c r="G597" s="18"/>
    </row>
    <row r="598" spans="1:7" x14ac:dyDescent="0.25">
      <c r="A598" s="18"/>
      <c r="B598" s="18"/>
      <c r="C598" s="11">
        <v>0.51736111111111105</v>
      </c>
      <c r="D598" s="11">
        <v>0.51736111111111105</v>
      </c>
      <c r="E598" s="11">
        <f t="shared" si="9"/>
        <v>0</v>
      </c>
      <c r="F598" s="18" t="s">
        <v>35</v>
      </c>
      <c r="G598" s="18"/>
    </row>
    <row r="599" spans="1:7" x14ac:dyDescent="0.25">
      <c r="A599" s="18"/>
      <c r="B599" s="18"/>
      <c r="C599" s="11">
        <v>0.52430555555555558</v>
      </c>
      <c r="D599" s="11">
        <v>0.52569444444444446</v>
      </c>
      <c r="E599" s="11">
        <f t="shared" si="9"/>
        <v>1.388888888888884E-3</v>
      </c>
      <c r="F599" s="18" t="s">
        <v>36</v>
      </c>
      <c r="G599" s="18"/>
    </row>
    <row r="600" spans="1:7" x14ac:dyDescent="0.25">
      <c r="A600" s="18"/>
      <c r="B600" s="18"/>
      <c r="C600" s="11">
        <v>0.54791666666666672</v>
      </c>
      <c r="D600" s="11">
        <v>0.54999999999999993</v>
      </c>
      <c r="E600" s="11">
        <f t="shared" si="9"/>
        <v>2.0833333333332149E-3</v>
      </c>
      <c r="F600" s="18" t="s">
        <v>38</v>
      </c>
      <c r="G600" s="18"/>
    </row>
    <row r="601" spans="1:7" x14ac:dyDescent="0.25">
      <c r="A601" s="18"/>
      <c r="B601" s="18"/>
      <c r="C601" s="11">
        <v>0.5541666666666667</v>
      </c>
      <c r="D601" s="11">
        <v>0.55555555555555558</v>
      </c>
      <c r="E601" s="11">
        <f t="shared" si="9"/>
        <v>1.388888888888884E-3</v>
      </c>
      <c r="F601" s="18" t="s">
        <v>39</v>
      </c>
      <c r="G601" s="18"/>
    </row>
    <row r="602" spans="1:7" x14ac:dyDescent="0.25">
      <c r="A602" s="18"/>
      <c r="B602" s="18"/>
      <c r="C602" s="11">
        <v>0.61111111111111105</v>
      </c>
      <c r="D602" s="11">
        <v>0.61458333333333337</v>
      </c>
      <c r="E602" s="11">
        <f t="shared" si="9"/>
        <v>3.4722222222223209E-3</v>
      </c>
      <c r="F602" s="18" t="s">
        <v>41</v>
      </c>
      <c r="G602" s="18"/>
    </row>
    <row r="603" spans="1:7" x14ac:dyDescent="0.25">
      <c r="A603" s="18"/>
      <c r="B603" s="18"/>
      <c r="C603" s="11">
        <v>0.6694444444444444</v>
      </c>
      <c r="D603" s="11">
        <v>0.67708333333333337</v>
      </c>
      <c r="E603" s="11">
        <f t="shared" si="9"/>
        <v>7.6388888888889728E-3</v>
      </c>
      <c r="F603" s="18" t="s">
        <v>52</v>
      </c>
      <c r="G603" s="18"/>
    </row>
    <row r="604" spans="1:7" x14ac:dyDescent="0.25">
      <c r="A604" s="18"/>
      <c r="B604" s="18"/>
      <c r="C604" s="11">
        <v>0.68819444444444444</v>
      </c>
      <c r="D604" s="11">
        <v>0.68888888888888899</v>
      </c>
      <c r="E604" s="11">
        <f t="shared" si="9"/>
        <v>6.94444444444553E-4</v>
      </c>
      <c r="F604" s="18" t="s">
        <v>65</v>
      </c>
      <c r="G604" s="18"/>
    </row>
    <row r="605" spans="1:7" x14ac:dyDescent="0.25">
      <c r="A605" s="18"/>
      <c r="B605" s="18"/>
      <c r="C605" s="11">
        <v>0.70486111111111116</v>
      </c>
      <c r="D605" s="11">
        <v>0.7090277777777777</v>
      </c>
      <c r="E605" s="11">
        <f t="shared" si="9"/>
        <v>4.1666666666665408E-3</v>
      </c>
      <c r="F605" s="18" t="s">
        <v>64</v>
      </c>
      <c r="G605" s="18"/>
    </row>
    <row r="606" spans="1:7" x14ac:dyDescent="0.25">
      <c r="A606" s="18"/>
      <c r="B606" s="18"/>
      <c r="C606" s="11">
        <v>0.72083333333333333</v>
      </c>
      <c r="D606" s="11">
        <v>0.72430555555555554</v>
      </c>
      <c r="E606" s="11">
        <f t="shared" si="9"/>
        <v>3.4722222222222099E-3</v>
      </c>
      <c r="F606" s="18" t="s">
        <v>53</v>
      </c>
      <c r="G606" s="18"/>
    </row>
    <row r="607" spans="1:7" x14ac:dyDescent="0.25">
      <c r="A607" s="18"/>
      <c r="B607" s="18"/>
      <c r="C607" s="11">
        <v>0.7368055555555556</v>
      </c>
      <c r="D607" s="11">
        <v>0.75486111111111109</v>
      </c>
      <c r="E607" s="11">
        <f t="shared" si="9"/>
        <v>1.8055555555555491E-2</v>
      </c>
      <c r="F607" s="18" t="s">
        <v>54</v>
      </c>
      <c r="G607" s="18"/>
    </row>
    <row r="608" spans="1:7" x14ac:dyDescent="0.25">
      <c r="A608" s="18"/>
      <c r="B608" s="18"/>
      <c r="C608" s="11">
        <v>0.7631944444444444</v>
      </c>
      <c r="D608" s="11">
        <v>0.77847222222222223</v>
      </c>
      <c r="E608" s="11">
        <f t="shared" si="9"/>
        <v>1.5277777777777835E-2</v>
      </c>
      <c r="F608" s="18" t="s">
        <v>56</v>
      </c>
      <c r="G608" s="18"/>
    </row>
    <row r="609" spans="1:7" x14ac:dyDescent="0.25">
      <c r="A609" s="18"/>
      <c r="B609" s="18"/>
      <c r="C609" s="11">
        <v>0.7993055555555556</v>
      </c>
      <c r="D609" s="11">
        <v>0.8027777777777777</v>
      </c>
      <c r="E609" s="11">
        <f t="shared" si="9"/>
        <v>3.4722222222220989E-3</v>
      </c>
      <c r="F609" s="18" t="s">
        <v>112</v>
      </c>
      <c r="G609" s="18"/>
    </row>
    <row r="610" spans="1:7" x14ac:dyDescent="0.25">
      <c r="A610" s="18"/>
      <c r="B610" s="18"/>
      <c r="C610" s="11">
        <v>0.90138888888888891</v>
      </c>
      <c r="D610" s="11">
        <v>0.90138888888888891</v>
      </c>
      <c r="E610" s="11">
        <f t="shared" si="9"/>
        <v>0</v>
      </c>
      <c r="F610" s="18" t="s">
        <v>58</v>
      </c>
      <c r="G610" s="18"/>
    </row>
    <row r="611" spans="1:7" x14ac:dyDescent="0.25">
      <c r="A611" s="18"/>
      <c r="B611" s="18"/>
      <c r="C611" s="11">
        <v>0.98333333333333339</v>
      </c>
      <c r="D611" s="11">
        <v>0.98333333333333339</v>
      </c>
      <c r="E611" s="11">
        <f t="shared" si="9"/>
        <v>0</v>
      </c>
      <c r="F611" s="18" t="s">
        <v>60</v>
      </c>
      <c r="G611" s="18"/>
    </row>
    <row r="612" spans="1:7" x14ac:dyDescent="0.25">
      <c r="A612" s="18"/>
      <c r="B612" s="18"/>
      <c r="C612" s="11">
        <v>0.98819444444444438</v>
      </c>
      <c r="D612" s="11">
        <v>0.9902777777777777</v>
      </c>
      <c r="E612" s="11">
        <f t="shared" si="9"/>
        <v>2.0833333333333259E-3</v>
      </c>
      <c r="F612" s="18" t="s">
        <v>61</v>
      </c>
      <c r="G612" s="18"/>
    </row>
    <row r="613" spans="1:7" x14ac:dyDescent="0.25">
      <c r="A613" s="18"/>
      <c r="B613" s="18"/>
      <c r="C613" s="11">
        <v>0.98958333333333337</v>
      </c>
      <c r="D613" s="11">
        <v>0.99097222222222225</v>
      </c>
      <c r="E613" s="11">
        <f t="shared" si="9"/>
        <v>1.388888888888884E-3</v>
      </c>
      <c r="F613" s="18" t="s">
        <v>62</v>
      </c>
      <c r="G613" s="18"/>
    </row>
    <row r="614" spans="1:7" x14ac:dyDescent="0.25">
      <c r="A614" s="18"/>
      <c r="B614" s="18"/>
      <c r="C614" s="11">
        <v>0.99861111111111101</v>
      </c>
      <c r="D614" s="11">
        <v>0.99930555555555556</v>
      </c>
      <c r="E614" s="11">
        <f t="shared" si="9"/>
        <v>6.94444444444553E-4</v>
      </c>
      <c r="F614" s="18" t="s">
        <v>115</v>
      </c>
      <c r="G614" s="18"/>
    </row>
    <row r="615" spans="1:7" x14ac:dyDescent="0.25">
      <c r="A615" s="41">
        <v>41969</v>
      </c>
      <c r="B615" s="18" t="s">
        <v>128</v>
      </c>
      <c r="C615" s="11">
        <v>0.10972222222222222</v>
      </c>
      <c r="D615" s="11">
        <v>0.12430555555555556</v>
      </c>
      <c r="E615" s="11">
        <f t="shared" si="9"/>
        <v>1.4583333333333337E-2</v>
      </c>
      <c r="F615" s="18" t="s">
        <v>42</v>
      </c>
      <c r="G615" s="18"/>
    </row>
    <row r="616" spans="1:7" x14ac:dyDescent="0.25">
      <c r="A616" s="18"/>
      <c r="B616" s="18" t="s">
        <v>129</v>
      </c>
      <c r="C616" s="11">
        <v>0.1673611111111111</v>
      </c>
      <c r="D616" s="11">
        <v>0.17916666666666667</v>
      </c>
      <c r="E616" s="11">
        <f t="shared" si="9"/>
        <v>1.1805555555555569E-2</v>
      </c>
      <c r="F616" s="18" t="s">
        <v>19</v>
      </c>
      <c r="G616" s="18"/>
    </row>
    <row r="617" spans="1:7" x14ac:dyDescent="0.25">
      <c r="A617" s="18"/>
      <c r="B617" s="18" t="s">
        <v>130</v>
      </c>
      <c r="C617" s="11">
        <v>0.22500000000000001</v>
      </c>
      <c r="D617" s="11">
        <v>0.22500000000000001</v>
      </c>
      <c r="E617" s="11">
        <f t="shared" si="9"/>
        <v>0</v>
      </c>
      <c r="F617" s="18" t="s">
        <v>20</v>
      </c>
      <c r="G617" s="18"/>
    </row>
    <row r="618" spans="1:7" x14ac:dyDescent="0.25">
      <c r="A618" s="18"/>
      <c r="B618" s="18" t="s">
        <v>131</v>
      </c>
      <c r="C618" s="11">
        <v>0.30138888888888887</v>
      </c>
      <c r="D618" s="11">
        <v>0.30486111111111108</v>
      </c>
      <c r="E618" s="11">
        <f t="shared" si="9"/>
        <v>3.4722222222222099E-3</v>
      </c>
      <c r="F618" s="18" t="s">
        <v>21</v>
      </c>
      <c r="G618" s="18"/>
    </row>
    <row r="619" spans="1:7" x14ac:dyDescent="0.25">
      <c r="A619" s="18"/>
      <c r="B619" s="18" t="s">
        <v>132</v>
      </c>
      <c r="C619" s="11">
        <v>0.3444444444444445</v>
      </c>
      <c r="D619" s="11">
        <v>0.35555555555555557</v>
      </c>
      <c r="E619" s="11">
        <f t="shared" si="9"/>
        <v>1.1111111111111072E-2</v>
      </c>
      <c r="F619" s="18" t="s">
        <v>29</v>
      </c>
      <c r="G619" s="18"/>
    </row>
    <row r="620" spans="1:7" x14ac:dyDescent="0.25">
      <c r="A620" s="18"/>
      <c r="B620" s="18" t="s">
        <v>133</v>
      </c>
      <c r="C620" s="11">
        <v>0.35555555555555557</v>
      </c>
      <c r="D620" s="11">
        <v>0.3576388888888889</v>
      </c>
      <c r="E620" s="11">
        <f t="shared" si="9"/>
        <v>2.0833333333333259E-3</v>
      </c>
      <c r="F620" s="18" t="s">
        <v>23</v>
      </c>
      <c r="G620" s="18"/>
    </row>
    <row r="621" spans="1:7" x14ac:dyDescent="0.25">
      <c r="A621" s="18"/>
      <c r="B621" s="18" t="s">
        <v>134</v>
      </c>
      <c r="C621" s="11">
        <v>0.39930555555555558</v>
      </c>
      <c r="D621" s="11">
        <v>0.4055555555555555</v>
      </c>
      <c r="E621" s="11">
        <f t="shared" si="9"/>
        <v>6.2499999999999223E-3</v>
      </c>
      <c r="F621" s="18" t="s">
        <v>24</v>
      </c>
      <c r="G621" s="18"/>
    </row>
    <row r="622" spans="1:7" x14ac:dyDescent="0.25">
      <c r="A622" s="18"/>
      <c r="B622" s="18" t="s">
        <v>135</v>
      </c>
      <c r="C622" s="11">
        <v>0.42499999999999999</v>
      </c>
      <c r="D622" s="11">
        <v>0.43888888888888888</v>
      </c>
      <c r="E622" s="11">
        <f t="shared" si="9"/>
        <v>1.3888888888888895E-2</v>
      </c>
      <c r="F622" s="18" t="s">
        <v>25</v>
      </c>
      <c r="G622" s="18"/>
    </row>
    <row r="623" spans="1:7" x14ac:dyDescent="0.25">
      <c r="A623" s="18"/>
      <c r="B623" s="18" t="s">
        <v>132</v>
      </c>
      <c r="C623" s="11">
        <v>0.44166666666666665</v>
      </c>
      <c r="D623" s="11">
        <v>0.4465277777777778</v>
      </c>
      <c r="E623" s="11">
        <f t="shared" si="9"/>
        <v>4.8611111111111494E-3</v>
      </c>
      <c r="F623" s="18" t="s">
        <v>26</v>
      </c>
      <c r="G623" s="18"/>
    </row>
    <row r="624" spans="1:7" x14ac:dyDescent="0.25">
      <c r="A624" s="18"/>
      <c r="B624" s="18" t="s">
        <v>136</v>
      </c>
      <c r="C624" s="11">
        <v>0.45069444444444445</v>
      </c>
      <c r="D624" s="11">
        <v>0.49236111111111108</v>
      </c>
      <c r="E624" s="11">
        <f t="shared" si="9"/>
        <v>4.166666666666663E-2</v>
      </c>
      <c r="F624" s="18" t="s">
        <v>44</v>
      </c>
      <c r="G624" s="18"/>
    </row>
    <row r="625" spans="1:7" x14ac:dyDescent="0.25">
      <c r="A625" s="18"/>
      <c r="B625" s="18" t="s">
        <v>130</v>
      </c>
      <c r="C625" s="11">
        <v>0.46180555555555558</v>
      </c>
      <c r="D625" s="11">
        <v>0.46180555555555558</v>
      </c>
      <c r="E625" s="11">
        <f t="shared" si="9"/>
        <v>0</v>
      </c>
      <c r="F625" s="18" t="s">
        <v>27</v>
      </c>
      <c r="G625" s="18" t="s">
        <v>137</v>
      </c>
    </row>
    <row r="626" spans="1:7" x14ac:dyDescent="0.25">
      <c r="A626" s="18"/>
      <c r="B626" s="18" t="s">
        <v>132</v>
      </c>
      <c r="C626" s="11">
        <v>0.46527777777777773</v>
      </c>
      <c r="D626" s="11">
        <v>0.46666666666666662</v>
      </c>
      <c r="E626" s="11">
        <f t="shared" si="9"/>
        <v>1.388888888888884E-3</v>
      </c>
      <c r="F626" s="18" t="s">
        <v>28</v>
      </c>
      <c r="G626" s="18"/>
    </row>
    <row r="627" spans="1:7" x14ac:dyDescent="0.25">
      <c r="A627" s="18"/>
      <c r="B627" s="18" t="s">
        <v>136</v>
      </c>
      <c r="C627" s="11">
        <v>0.4694444444444445</v>
      </c>
      <c r="D627" s="11">
        <v>0.48680555555555555</v>
      </c>
      <c r="E627" s="11">
        <f t="shared" si="9"/>
        <v>1.7361111111111049E-2</v>
      </c>
      <c r="F627" s="18" t="s">
        <v>45</v>
      </c>
      <c r="G627" s="18"/>
    </row>
    <row r="628" spans="1:7" x14ac:dyDescent="0.25">
      <c r="A628" s="18"/>
      <c r="B628" s="18" t="s">
        <v>138</v>
      </c>
      <c r="C628" s="11">
        <v>0.49791666666666662</v>
      </c>
      <c r="D628" s="11">
        <v>0.49861111111111112</v>
      </c>
      <c r="E628" s="11">
        <f t="shared" si="9"/>
        <v>6.9444444444449749E-4</v>
      </c>
      <c r="F628" s="18" t="s">
        <v>46</v>
      </c>
      <c r="G628" s="18"/>
    </row>
    <row r="629" spans="1:7" x14ac:dyDescent="0.25">
      <c r="A629" s="18"/>
      <c r="B629" s="18" t="s">
        <v>139</v>
      </c>
      <c r="C629" s="11">
        <v>0.51666666666666672</v>
      </c>
      <c r="D629" s="11">
        <v>0.52083333333333337</v>
      </c>
      <c r="E629" s="11">
        <f t="shared" si="9"/>
        <v>4.1666666666666519E-3</v>
      </c>
      <c r="F629" s="18" t="s">
        <v>47</v>
      </c>
      <c r="G629" s="18"/>
    </row>
    <row r="630" spans="1:7" x14ac:dyDescent="0.25">
      <c r="A630" s="18"/>
      <c r="B630" s="18" t="s">
        <v>140</v>
      </c>
      <c r="C630" s="11">
        <v>0.52013888888888882</v>
      </c>
      <c r="D630" s="11">
        <v>0.52152777777777781</v>
      </c>
      <c r="E630" s="11">
        <f t="shared" si="9"/>
        <v>1.388888888888995E-3</v>
      </c>
      <c r="F630" s="18" t="s">
        <v>48</v>
      </c>
      <c r="G630" s="18"/>
    </row>
    <row r="631" spans="1:7" x14ac:dyDescent="0.25">
      <c r="A631" s="18"/>
      <c r="B631" s="18" t="s">
        <v>141</v>
      </c>
      <c r="C631" s="11">
        <v>0.52986111111111112</v>
      </c>
      <c r="D631" s="11">
        <v>0.53125</v>
      </c>
      <c r="E631" s="11">
        <v>1.3888888888888889E-3</v>
      </c>
      <c r="F631" s="18" t="s">
        <v>49</v>
      </c>
      <c r="G631" s="18"/>
    </row>
    <row r="632" spans="1:7" x14ac:dyDescent="0.25">
      <c r="A632" s="18"/>
      <c r="B632" s="18" t="s">
        <v>141</v>
      </c>
      <c r="C632" s="11">
        <v>0.53055555555555556</v>
      </c>
      <c r="D632" s="11">
        <v>0.53263888888888888</v>
      </c>
      <c r="E632" s="11">
        <f t="shared" si="9"/>
        <v>2.0833333333333259E-3</v>
      </c>
      <c r="F632" s="18" t="s">
        <v>50</v>
      </c>
      <c r="G632" s="18"/>
    </row>
    <row r="633" spans="1:7" x14ac:dyDescent="0.25">
      <c r="A633" s="18"/>
      <c r="B633" s="18" t="s">
        <v>142</v>
      </c>
      <c r="C633" s="11">
        <v>0.5708333333333333</v>
      </c>
      <c r="D633" s="11">
        <v>0.58263888888888882</v>
      </c>
      <c r="E633" s="11">
        <f t="shared" si="9"/>
        <v>1.1805555555555514E-2</v>
      </c>
      <c r="F633" s="18" t="s">
        <v>51</v>
      </c>
      <c r="G633" s="18"/>
    </row>
    <row r="634" spans="1:7" x14ac:dyDescent="0.25">
      <c r="A634" s="18"/>
      <c r="B634" s="18" t="s">
        <v>143</v>
      </c>
      <c r="C634" s="11">
        <v>0.57152777777777775</v>
      </c>
      <c r="D634" s="11">
        <v>0.58472222222222225</v>
      </c>
      <c r="E634" s="11">
        <f t="shared" si="9"/>
        <v>1.3194444444444509E-2</v>
      </c>
      <c r="F634" s="18" t="s">
        <v>31</v>
      </c>
      <c r="G634" s="18"/>
    </row>
    <row r="635" spans="1:7" x14ac:dyDescent="0.25">
      <c r="A635" s="18"/>
      <c r="B635" s="18" t="s">
        <v>144</v>
      </c>
      <c r="C635" s="11">
        <v>0.62013888888888891</v>
      </c>
      <c r="D635" s="11">
        <v>0.6777777777777777</v>
      </c>
      <c r="E635" s="11">
        <f t="shared" si="9"/>
        <v>5.7638888888888795E-2</v>
      </c>
      <c r="F635" s="18" t="s">
        <v>34</v>
      </c>
      <c r="G635" s="18"/>
    </row>
    <row r="636" spans="1:7" x14ac:dyDescent="0.25">
      <c r="A636" s="18"/>
      <c r="B636" s="18" t="s">
        <v>145</v>
      </c>
      <c r="C636" s="11">
        <v>0.55555555555555558</v>
      </c>
      <c r="D636" s="11">
        <v>0.67708333333333337</v>
      </c>
      <c r="E636" s="11">
        <f t="shared" si="9"/>
        <v>0.12152777777777779</v>
      </c>
      <c r="F636" s="18" t="s">
        <v>35</v>
      </c>
      <c r="G636" s="18"/>
    </row>
    <row r="637" spans="1:7" x14ac:dyDescent="0.25">
      <c r="A637" s="18"/>
      <c r="B637" s="18" t="s">
        <v>146</v>
      </c>
      <c r="C637" s="11">
        <v>0.67986111111111114</v>
      </c>
      <c r="D637" s="11">
        <v>0.68680555555555556</v>
      </c>
      <c r="E637" s="11">
        <f t="shared" si="9"/>
        <v>6.9444444444444198E-3</v>
      </c>
      <c r="F637" s="18" t="s">
        <v>36</v>
      </c>
      <c r="G637" s="18"/>
    </row>
    <row r="638" spans="1:7" x14ac:dyDescent="0.25">
      <c r="A638" s="18"/>
      <c r="B638" s="18" t="s">
        <v>147</v>
      </c>
      <c r="C638" s="11">
        <v>0.67986111111111114</v>
      </c>
      <c r="D638" s="11">
        <v>0.68611111111111101</v>
      </c>
      <c r="E638" s="11">
        <f t="shared" si="9"/>
        <v>6.2499999999998668E-3</v>
      </c>
      <c r="F638" s="18" t="s">
        <v>37</v>
      </c>
      <c r="G638" s="18"/>
    </row>
    <row r="639" spans="1:7" x14ac:dyDescent="0.25">
      <c r="A639" s="18"/>
      <c r="B639" s="18" t="s">
        <v>148</v>
      </c>
      <c r="C639" s="11">
        <v>0.69444444444444453</v>
      </c>
      <c r="D639" s="11">
        <v>0.69791666666666663</v>
      </c>
      <c r="E639" s="17">
        <v>3.472222222222222E-3</v>
      </c>
      <c r="F639" s="18" t="s">
        <v>38</v>
      </c>
      <c r="G639" s="18"/>
    </row>
    <row r="640" spans="1:7" x14ac:dyDescent="0.25">
      <c r="A640" s="18"/>
      <c r="B640" s="18" t="s">
        <v>149</v>
      </c>
      <c r="C640" s="11">
        <v>0.71250000000000002</v>
      </c>
      <c r="D640" s="11">
        <v>0.71527777777777779</v>
      </c>
      <c r="E640" s="11">
        <f t="shared" si="9"/>
        <v>2.7777777777777679E-3</v>
      </c>
      <c r="F640" s="18" t="s">
        <v>39</v>
      </c>
      <c r="G640" s="18"/>
    </row>
    <row r="641" spans="1:7" x14ac:dyDescent="0.25">
      <c r="A641" s="18"/>
      <c r="B641" s="18" t="s">
        <v>150</v>
      </c>
      <c r="C641" s="11">
        <v>0.71736111111111101</v>
      </c>
      <c r="D641" s="11">
        <v>0.71805555555555556</v>
      </c>
      <c r="E641" s="11">
        <f t="shared" si="9"/>
        <v>6.94444444444553E-4</v>
      </c>
      <c r="F641" s="18" t="s">
        <v>40</v>
      </c>
      <c r="G641" s="18"/>
    </row>
    <row r="642" spans="1:7" x14ac:dyDescent="0.25">
      <c r="A642" s="18"/>
      <c r="B642" s="18" t="s">
        <v>152</v>
      </c>
      <c r="C642" s="11">
        <v>0.72222222222222221</v>
      </c>
      <c r="D642" s="11">
        <v>0.75277777777777777</v>
      </c>
      <c r="E642" s="11">
        <f t="shared" si="9"/>
        <v>3.0555555555555558E-2</v>
      </c>
      <c r="F642" s="18" t="s">
        <v>41</v>
      </c>
      <c r="G642" s="18"/>
    </row>
    <row r="643" spans="1:7" x14ac:dyDescent="0.25">
      <c r="A643" s="18"/>
      <c r="B643" s="18" t="s">
        <v>151</v>
      </c>
      <c r="C643" s="11">
        <v>0.72222222222222221</v>
      </c>
      <c r="D643" s="11">
        <v>0.77013888888888893</v>
      </c>
      <c r="E643" s="11">
        <f t="shared" si="9"/>
        <v>4.7916666666666718E-2</v>
      </c>
      <c r="F643" s="18" t="s">
        <v>65</v>
      </c>
      <c r="G643" s="18"/>
    </row>
    <row r="644" spans="1:7" x14ac:dyDescent="0.25">
      <c r="A644" s="18"/>
      <c r="B644" s="18" t="s">
        <v>149</v>
      </c>
      <c r="C644" s="11">
        <v>0.79027777777777775</v>
      </c>
      <c r="D644" s="11">
        <v>0.7944444444444444</v>
      </c>
      <c r="E644" s="11">
        <f t="shared" si="9"/>
        <v>4.1666666666666519E-3</v>
      </c>
      <c r="F644" s="18" t="s">
        <v>53</v>
      </c>
      <c r="G644" s="18"/>
    </row>
    <row r="645" spans="1:7" x14ac:dyDescent="0.25">
      <c r="A645" s="18"/>
      <c r="B645" s="18" t="s">
        <v>153</v>
      </c>
      <c r="C645" s="11">
        <v>0.83888888888888891</v>
      </c>
      <c r="D645" s="11">
        <v>0.84305555555555556</v>
      </c>
      <c r="E645" s="11">
        <f t="shared" si="9"/>
        <v>4.1666666666666519E-3</v>
      </c>
      <c r="F645" s="18" t="s">
        <v>54</v>
      </c>
      <c r="G645" s="18"/>
    </row>
    <row r="646" spans="1:7" x14ac:dyDescent="0.25">
      <c r="A646" s="18"/>
      <c r="B646" s="18" t="s">
        <v>154</v>
      </c>
      <c r="C646" s="11">
        <v>0.85069444444444453</v>
      </c>
      <c r="D646" s="11">
        <v>0.85277777777777775</v>
      </c>
      <c r="E646" s="11">
        <f t="shared" ref="E646:E709" si="10">D646-C646</f>
        <v>2.0833333333332149E-3</v>
      </c>
      <c r="F646" s="18" t="s">
        <v>56</v>
      </c>
      <c r="G646" s="18"/>
    </row>
    <row r="647" spans="1:7" x14ac:dyDescent="0.25">
      <c r="A647" s="18"/>
      <c r="B647" s="18" t="s">
        <v>155</v>
      </c>
      <c r="C647" s="11">
        <v>0.86249999999999993</v>
      </c>
      <c r="D647" s="11">
        <v>0.8666666666666667</v>
      </c>
      <c r="E647" s="11">
        <f t="shared" si="10"/>
        <v>4.1666666666667629E-3</v>
      </c>
      <c r="F647" s="18" t="s">
        <v>112</v>
      </c>
      <c r="G647" s="18"/>
    </row>
    <row r="648" spans="1:7" x14ac:dyDescent="0.25">
      <c r="A648" s="18"/>
      <c r="B648" s="18" t="s">
        <v>156</v>
      </c>
      <c r="C648" s="11">
        <v>0.91319444444444453</v>
      </c>
      <c r="D648" s="11">
        <v>0.91736111111111107</v>
      </c>
      <c r="E648" s="11">
        <f t="shared" si="10"/>
        <v>4.1666666666665408E-3</v>
      </c>
      <c r="F648" s="18" t="s">
        <v>57</v>
      </c>
      <c r="G648" s="18"/>
    </row>
    <row r="649" spans="1:7" x14ac:dyDescent="0.25">
      <c r="A649" s="41">
        <v>41970</v>
      </c>
      <c r="B649" s="18" t="s">
        <v>157</v>
      </c>
      <c r="C649" s="11">
        <v>8.1944444444444445E-2</v>
      </c>
      <c r="D649" s="11">
        <v>8.2638888888888887E-2</v>
      </c>
      <c r="E649" s="11">
        <f t="shared" si="10"/>
        <v>6.9444444444444198E-4</v>
      </c>
      <c r="F649" s="18" t="s">
        <v>63</v>
      </c>
      <c r="G649" s="18"/>
    </row>
    <row r="650" spans="1:7" x14ac:dyDescent="0.25">
      <c r="A650" s="18"/>
      <c r="B650" s="18" t="s">
        <v>158</v>
      </c>
      <c r="C650" s="11">
        <v>0.27499999999999997</v>
      </c>
      <c r="D650" s="11">
        <v>0.28402777777777777</v>
      </c>
      <c r="E650" s="11">
        <f t="shared" si="10"/>
        <v>9.0277777777778012E-3</v>
      </c>
      <c r="F650" s="18" t="s">
        <v>21</v>
      </c>
      <c r="G650" s="18"/>
    </row>
    <row r="651" spans="1:7" x14ac:dyDescent="0.25">
      <c r="A651" s="18"/>
      <c r="B651" s="18" t="s">
        <v>146</v>
      </c>
      <c r="C651" s="11">
        <v>0.28055555555555556</v>
      </c>
      <c r="D651" s="11">
        <v>0.28402777777777777</v>
      </c>
      <c r="E651" s="11">
        <f t="shared" si="10"/>
        <v>3.4722222222222099E-3</v>
      </c>
      <c r="F651" s="18" t="s">
        <v>29</v>
      </c>
      <c r="G651" s="18"/>
    </row>
    <row r="652" spans="1:7" x14ac:dyDescent="0.25">
      <c r="A652" s="18"/>
      <c r="B652" s="18" t="s">
        <v>159</v>
      </c>
      <c r="C652" s="11">
        <v>0.29791666666666666</v>
      </c>
      <c r="D652" s="11">
        <v>0.2986111111111111</v>
      </c>
      <c r="E652" s="11">
        <f t="shared" si="10"/>
        <v>6.9444444444444198E-4</v>
      </c>
      <c r="F652" s="18" t="s">
        <v>22</v>
      </c>
      <c r="G652" s="18"/>
    </row>
    <row r="653" spans="1:7" x14ac:dyDescent="0.25">
      <c r="A653" s="18"/>
      <c r="B653" s="18" t="s">
        <v>160</v>
      </c>
      <c r="C653" s="11">
        <v>0.30833333333333335</v>
      </c>
      <c r="D653" s="11">
        <v>0.31388888888888888</v>
      </c>
      <c r="E653" s="11">
        <f t="shared" si="10"/>
        <v>5.5555555555555358E-3</v>
      </c>
      <c r="F653" s="18" t="s">
        <v>23</v>
      </c>
      <c r="G653" s="18"/>
    </row>
    <row r="654" spans="1:7" x14ac:dyDescent="0.25">
      <c r="A654" s="18"/>
      <c r="B654" s="18" t="s">
        <v>161</v>
      </c>
      <c r="C654" s="11">
        <v>0.32222222222222224</v>
      </c>
      <c r="D654" s="11">
        <v>0.3263888888888889</v>
      </c>
      <c r="E654" s="11">
        <f t="shared" si="10"/>
        <v>4.1666666666666519E-3</v>
      </c>
      <c r="F654" s="18" t="s">
        <v>24</v>
      </c>
      <c r="G654" s="18"/>
    </row>
    <row r="655" spans="1:7" x14ac:dyDescent="0.25">
      <c r="A655" s="18"/>
      <c r="B655" s="18" t="s">
        <v>155</v>
      </c>
      <c r="C655" s="11">
        <v>0.3347222222222222</v>
      </c>
      <c r="D655" s="11">
        <v>0.33680555555555558</v>
      </c>
      <c r="E655" s="11">
        <f t="shared" si="10"/>
        <v>2.0833333333333814E-3</v>
      </c>
      <c r="F655" s="18" t="s">
        <v>25</v>
      </c>
      <c r="G655" s="18"/>
    </row>
    <row r="656" spans="1:7" x14ac:dyDescent="0.25">
      <c r="A656" s="18"/>
      <c r="B656" s="18" t="s">
        <v>129</v>
      </c>
      <c r="C656" s="11">
        <v>0.38125000000000003</v>
      </c>
      <c r="D656" s="11">
        <v>0.3833333333333333</v>
      </c>
      <c r="E656" s="11">
        <f t="shared" si="10"/>
        <v>2.0833333333332704E-3</v>
      </c>
      <c r="F656" s="18" t="s">
        <v>26</v>
      </c>
      <c r="G656" s="18"/>
    </row>
    <row r="657" spans="1:7" x14ac:dyDescent="0.25">
      <c r="A657" s="18"/>
      <c r="B657" s="18" t="s">
        <v>162</v>
      </c>
      <c r="C657" s="11">
        <v>0.40347222222222223</v>
      </c>
      <c r="D657" s="11">
        <v>0.40416666666666662</v>
      </c>
      <c r="E657" s="11">
        <f t="shared" si="10"/>
        <v>6.9444444444438647E-4</v>
      </c>
      <c r="F657" s="18" t="s">
        <v>44</v>
      </c>
      <c r="G657" s="18"/>
    </row>
    <row r="658" spans="1:7" x14ac:dyDescent="0.25">
      <c r="A658" s="18"/>
      <c r="B658" s="18" t="s">
        <v>163</v>
      </c>
      <c r="C658" s="11">
        <v>0.40416666666666662</v>
      </c>
      <c r="D658" s="11">
        <v>0.40486111111111112</v>
      </c>
      <c r="E658" s="11">
        <f t="shared" si="10"/>
        <v>6.9444444444449749E-4</v>
      </c>
      <c r="F658" s="18" t="s">
        <v>27</v>
      </c>
      <c r="G658" s="18"/>
    </row>
    <row r="659" spans="1:7" x14ac:dyDescent="0.25">
      <c r="A659" s="18"/>
      <c r="B659" s="18" t="s">
        <v>164</v>
      </c>
      <c r="C659" s="11">
        <v>0.4055555555555555</v>
      </c>
      <c r="D659" s="11">
        <v>0.4055555555555555</v>
      </c>
      <c r="E659" s="11">
        <f t="shared" si="10"/>
        <v>0</v>
      </c>
      <c r="F659" s="18" t="s">
        <v>28</v>
      </c>
      <c r="G659" s="18"/>
    </row>
    <row r="660" spans="1:7" x14ac:dyDescent="0.25">
      <c r="A660" s="18"/>
      <c r="B660" s="18" t="s">
        <v>165</v>
      </c>
      <c r="C660" s="11">
        <v>0.41666666666666669</v>
      </c>
      <c r="D660" s="11">
        <v>0.42083333333333334</v>
      </c>
      <c r="E660" s="11">
        <f t="shared" si="10"/>
        <v>4.1666666666666519E-3</v>
      </c>
      <c r="F660" s="18" t="s">
        <v>45</v>
      </c>
      <c r="G660" s="18"/>
    </row>
    <row r="661" spans="1:7" x14ac:dyDescent="0.25">
      <c r="A661" s="18"/>
      <c r="B661" s="18" t="s">
        <v>166</v>
      </c>
      <c r="C661" s="11">
        <v>0.44513888888888892</v>
      </c>
      <c r="D661" s="11">
        <v>0.45208333333333334</v>
      </c>
      <c r="E661" s="11">
        <f t="shared" si="10"/>
        <v>6.9444444444444198E-3</v>
      </c>
      <c r="F661" s="18" t="s">
        <v>46</v>
      </c>
      <c r="G661" s="18"/>
    </row>
    <row r="662" spans="1:7" x14ac:dyDescent="0.25">
      <c r="A662" s="18"/>
      <c r="B662" s="18" t="s">
        <v>167</v>
      </c>
      <c r="C662" s="11">
        <v>0.50972222222222219</v>
      </c>
      <c r="D662" s="11">
        <v>0.51041666666666663</v>
      </c>
      <c r="E662" s="11">
        <f t="shared" si="10"/>
        <v>6.9444444444444198E-4</v>
      </c>
      <c r="F662" s="18" t="s">
        <v>47</v>
      </c>
      <c r="G662" s="18"/>
    </row>
    <row r="663" spans="1:7" x14ac:dyDescent="0.25">
      <c r="A663" s="18"/>
      <c r="B663" s="18" t="s">
        <v>168</v>
      </c>
      <c r="C663" s="11">
        <v>0.51180555555555551</v>
      </c>
      <c r="D663" s="11">
        <v>0.51250000000000007</v>
      </c>
      <c r="E663" s="11">
        <f t="shared" si="10"/>
        <v>6.94444444444553E-4</v>
      </c>
      <c r="F663" s="18" t="s">
        <v>48</v>
      </c>
      <c r="G663" s="18"/>
    </row>
    <row r="664" spans="1:7" x14ac:dyDescent="0.25">
      <c r="A664" s="18"/>
      <c r="B664" s="18" t="s">
        <v>169</v>
      </c>
      <c r="C664" s="11">
        <v>0.54097222222222219</v>
      </c>
      <c r="D664" s="11">
        <v>0.56527777777777777</v>
      </c>
      <c r="E664" s="11">
        <f t="shared" si="10"/>
        <v>2.430555555555558E-2</v>
      </c>
      <c r="F664" s="18" t="s">
        <v>49</v>
      </c>
      <c r="G664" s="18"/>
    </row>
    <row r="665" spans="1:7" x14ac:dyDescent="0.25">
      <c r="A665" s="18"/>
      <c r="B665" s="18" t="s">
        <v>170</v>
      </c>
      <c r="C665" s="11">
        <v>0.54652777777777783</v>
      </c>
      <c r="D665" s="11">
        <v>0.56597222222222221</v>
      </c>
      <c r="E665" s="11">
        <f t="shared" si="10"/>
        <v>1.9444444444444375E-2</v>
      </c>
      <c r="F665" s="18" t="s">
        <v>50</v>
      </c>
      <c r="G665" s="18"/>
    </row>
    <row r="666" spans="1:7" x14ac:dyDescent="0.25">
      <c r="A666" s="18"/>
      <c r="B666" s="18" t="s">
        <v>171</v>
      </c>
      <c r="C666" s="11">
        <v>0.56111111111111112</v>
      </c>
      <c r="D666" s="11">
        <v>0.56666666666666665</v>
      </c>
      <c r="E666" s="11">
        <f t="shared" si="10"/>
        <v>5.5555555555555358E-3</v>
      </c>
      <c r="F666" s="18" t="s">
        <v>51</v>
      </c>
      <c r="G666" s="18"/>
    </row>
    <row r="667" spans="1:7" x14ac:dyDescent="0.25">
      <c r="A667" s="18"/>
      <c r="B667" s="18" t="s">
        <v>172</v>
      </c>
      <c r="C667" s="11">
        <v>0.57361111111111118</v>
      </c>
      <c r="D667" s="11">
        <v>0.57430555555555551</v>
      </c>
      <c r="E667" s="11">
        <f t="shared" si="10"/>
        <v>6.9444444444433095E-4</v>
      </c>
      <c r="F667" s="18" t="s">
        <v>32</v>
      </c>
      <c r="G667" s="18"/>
    </row>
    <row r="668" spans="1:7" x14ac:dyDescent="0.25">
      <c r="A668" s="18"/>
      <c r="B668" s="18" t="s">
        <v>173</v>
      </c>
      <c r="C668" s="11">
        <v>0.57361111111111118</v>
      </c>
      <c r="D668" s="11">
        <v>0.57430555555555551</v>
      </c>
      <c r="E668" s="11">
        <f t="shared" si="10"/>
        <v>6.9444444444433095E-4</v>
      </c>
      <c r="F668" s="18" t="s">
        <v>31</v>
      </c>
      <c r="G668" s="18"/>
    </row>
    <row r="669" spans="1:7" x14ac:dyDescent="0.25">
      <c r="A669" s="18"/>
      <c r="B669" s="18" t="s">
        <v>174</v>
      </c>
      <c r="C669" s="11">
        <v>0.57361111111111118</v>
      </c>
      <c r="D669" s="11">
        <v>0.57500000000000007</v>
      </c>
      <c r="E669" s="11">
        <f t="shared" si="10"/>
        <v>1.388888888888884E-3</v>
      </c>
      <c r="F669" s="18" t="s">
        <v>34</v>
      </c>
      <c r="G669" s="18"/>
    </row>
    <row r="670" spans="1:7" x14ac:dyDescent="0.25">
      <c r="A670" s="18"/>
      <c r="B670" s="18" t="s">
        <v>175</v>
      </c>
      <c r="C670" s="11">
        <v>0.57430555555555551</v>
      </c>
      <c r="D670" s="11">
        <v>0.5756944444444444</v>
      </c>
      <c r="E670" s="11">
        <f t="shared" si="10"/>
        <v>1.388888888888884E-3</v>
      </c>
      <c r="F670" s="18" t="s">
        <v>35</v>
      </c>
      <c r="G670" s="18"/>
    </row>
    <row r="671" spans="1:7" x14ac:dyDescent="0.25">
      <c r="A671" s="18"/>
      <c r="B671" s="18" t="s">
        <v>176</v>
      </c>
      <c r="C671" s="11">
        <v>0.57430555555555551</v>
      </c>
      <c r="D671" s="11">
        <v>0.57638888888888895</v>
      </c>
      <c r="E671" s="11">
        <f t="shared" si="10"/>
        <v>2.083333333333437E-3</v>
      </c>
      <c r="F671" s="18" t="s">
        <v>36</v>
      </c>
      <c r="G671" s="18"/>
    </row>
    <row r="672" spans="1:7" x14ac:dyDescent="0.25">
      <c r="A672" s="18"/>
      <c r="B672" s="18" t="s">
        <v>177</v>
      </c>
      <c r="C672" s="11">
        <v>0.57986111111111105</v>
      </c>
      <c r="D672" s="11">
        <v>0.57986111111111105</v>
      </c>
      <c r="E672" s="11">
        <f t="shared" si="10"/>
        <v>0</v>
      </c>
      <c r="F672" s="18" t="s">
        <v>37</v>
      </c>
      <c r="G672" s="18"/>
    </row>
    <row r="673" spans="1:7" x14ac:dyDescent="0.25">
      <c r="A673" s="18"/>
      <c r="B673" s="18" t="s">
        <v>178</v>
      </c>
      <c r="C673" s="11">
        <v>0.6333333333333333</v>
      </c>
      <c r="D673" s="11">
        <v>0.6479166666666667</v>
      </c>
      <c r="E673" s="11">
        <f t="shared" si="10"/>
        <v>1.4583333333333393E-2</v>
      </c>
      <c r="F673" s="18" t="s">
        <v>39</v>
      </c>
      <c r="G673" s="18"/>
    </row>
    <row r="674" spans="1:7" x14ac:dyDescent="0.25">
      <c r="A674" s="18"/>
      <c r="B674" s="18" t="s">
        <v>168</v>
      </c>
      <c r="C674" s="11">
        <v>0.63472222222222219</v>
      </c>
      <c r="D674" s="11">
        <v>0.64861111111111114</v>
      </c>
      <c r="E674" s="11">
        <f t="shared" si="10"/>
        <v>1.3888888888888951E-2</v>
      </c>
      <c r="F674" s="18" t="s">
        <v>40</v>
      </c>
      <c r="G674" s="18"/>
    </row>
    <row r="675" spans="1:7" x14ac:dyDescent="0.25">
      <c r="A675" s="18"/>
      <c r="B675" s="18" t="s">
        <v>179</v>
      </c>
      <c r="C675" s="22">
        <v>0.73749999999999993</v>
      </c>
      <c r="D675" s="22">
        <v>0.73819444444444438</v>
      </c>
      <c r="E675" s="22">
        <f t="shared" si="10"/>
        <v>6.9444444444444198E-4</v>
      </c>
      <c r="F675" s="18" t="s">
        <v>41</v>
      </c>
      <c r="G675" s="18"/>
    </row>
    <row r="676" spans="1:7" x14ac:dyDescent="0.25">
      <c r="A676" s="18"/>
      <c r="B676" s="18" t="s">
        <v>180</v>
      </c>
      <c r="C676" s="22">
        <v>0.77430555555555547</v>
      </c>
      <c r="D676" s="22">
        <v>0.77430555555555547</v>
      </c>
      <c r="E676" s="22">
        <f t="shared" si="10"/>
        <v>0</v>
      </c>
      <c r="F676" s="18" t="s">
        <v>52</v>
      </c>
      <c r="G676" s="18"/>
    </row>
    <row r="677" spans="1:7" x14ac:dyDescent="0.25">
      <c r="A677" s="18"/>
      <c r="B677" s="18" t="s">
        <v>181</v>
      </c>
      <c r="C677" s="22">
        <v>0.82500000000000007</v>
      </c>
      <c r="D677" s="22">
        <v>0.82638888888888884</v>
      </c>
      <c r="E677" s="22">
        <f t="shared" si="10"/>
        <v>1.3888888888887729E-3</v>
      </c>
      <c r="F677" s="18" t="s">
        <v>65</v>
      </c>
      <c r="G677" s="18"/>
    </row>
    <row r="678" spans="1:7" x14ac:dyDescent="0.25">
      <c r="A678" s="18"/>
      <c r="B678" s="18" t="s">
        <v>182</v>
      </c>
      <c r="C678" s="22">
        <v>0.87847222222222221</v>
      </c>
      <c r="D678" s="22">
        <v>0.87847222222222221</v>
      </c>
      <c r="E678" s="22">
        <f t="shared" si="10"/>
        <v>0</v>
      </c>
      <c r="F678" s="18" t="s">
        <v>53</v>
      </c>
      <c r="G678" s="18"/>
    </row>
    <row r="679" spans="1:7" x14ac:dyDescent="0.25">
      <c r="A679" s="18"/>
      <c r="B679" s="18" t="s">
        <v>183</v>
      </c>
      <c r="C679" s="22">
        <v>0.9194444444444444</v>
      </c>
      <c r="D679" s="22">
        <v>0.92013888888888884</v>
      </c>
      <c r="E679" s="22">
        <f t="shared" si="10"/>
        <v>6.9444444444444198E-4</v>
      </c>
      <c r="F679" s="18" t="s">
        <v>55</v>
      </c>
      <c r="G679" s="18"/>
    </row>
    <row r="680" spans="1:7" x14ac:dyDescent="0.25">
      <c r="A680" s="41">
        <v>41971</v>
      </c>
      <c r="B680" s="18" t="s">
        <v>184</v>
      </c>
      <c r="C680" s="22">
        <v>0.24027777777777778</v>
      </c>
      <c r="D680" s="22">
        <v>0.25138888888888888</v>
      </c>
      <c r="E680" s="22">
        <f t="shared" si="10"/>
        <v>1.1111111111111099E-2</v>
      </c>
      <c r="F680" s="18" t="s">
        <v>42</v>
      </c>
      <c r="G680" s="18"/>
    </row>
    <row r="681" spans="1:7" x14ac:dyDescent="0.25">
      <c r="A681" s="18"/>
      <c r="B681" s="18" t="s">
        <v>185</v>
      </c>
      <c r="C681" s="22">
        <v>0.29930555555555555</v>
      </c>
      <c r="D681" s="22">
        <v>0.32222222222222224</v>
      </c>
      <c r="E681" s="22">
        <f t="shared" si="10"/>
        <v>2.2916666666666696E-2</v>
      </c>
      <c r="F681" s="18" t="s">
        <v>20</v>
      </c>
      <c r="G681" s="18"/>
    </row>
    <row r="682" spans="1:7" x14ac:dyDescent="0.25">
      <c r="A682" s="18"/>
      <c r="B682" s="18" t="s">
        <v>186</v>
      </c>
      <c r="C682" s="22">
        <v>0.33263888888888887</v>
      </c>
      <c r="D682" s="22">
        <v>0.33333333333333331</v>
      </c>
      <c r="E682" s="22">
        <f t="shared" si="10"/>
        <v>6.9444444444444198E-4</v>
      </c>
      <c r="F682" s="18" t="s">
        <v>63</v>
      </c>
      <c r="G682" s="18"/>
    </row>
    <row r="683" spans="1:7" x14ac:dyDescent="0.25">
      <c r="A683" s="18"/>
      <c r="B683" s="18" t="s">
        <v>187</v>
      </c>
      <c r="C683" s="22">
        <v>0.34236111111111112</v>
      </c>
      <c r="D683" s="22">
        <v>0.34236111111111112</v>
      </c>
      <c r="E683" s="22">
        <f t="shared" si="10"/>
        <v>0</v>
      </c>
      <c r="F683" s="18" t="s">
        <v>33</v>
      </c>
      <c r="G683" s="18"/>
    </row>
    <row r="684" spans="1:7" x14ac:dyDescent="0.25">
      <c r="A684" s="18"/>
      <c r="B684" s="18" t="s">
        <v>188</v>
      </c>
      <c r="C684" s="22">
        <v>0.3430555555555555</v>
      </c>
      <c r="D684" s="22">
        <v>0.34583333333333338</v>
      </c>
      <c r="E684" s="22">
        <f t="shared" si="10"/>
        <v>2.7777777777778789E-3</v>
      </c>
      <c r="F684" s="18" t="s">
        <v>23</v>
      </c>
      <c r="G684" s="18"/>
    </row>
    <row r="685" spans="1:7" x14ac:dyDescent="0.25">
      <c r="A685" s="18"/>
      <c r="B685" s="18" t="s">
        <v>189</v>
      </c>
      <c r="C685" s="22">
        <v>0.34375</v>
      </c>
      <c r="D685" s="22">
        <v>0.34583333333333338</v>
      </c>
      <c r="E685" s="22">
        <f t="shared" si="10"/>
        <v>2.0833333333333814E-3</v>
      </c>
      <c r="F685" s="18" t="s">
        <v>24</v>
      </c>
      <c r="G685" s="18"/>
    </row>
    <row r="686" spans="1:7" x14ac:dyDescent="0.25">
      <c r="A686" s="18"/>
      <c r="B686" s="18" t="s">
        <v>190</v>
      </c>
      <c r="C686" s="22">
        <v>0.36180555555555555</v>
      </c>
      <c r="D686" s="22">
        <v>0.36388888888888887</v>
      </c>
      <c r="E686" s="22">
        <f t="shared" si="10"/>
        <v>2.0833333333333259E-3</v>
      </c>
      <c r="F686" s="18" t="s">
        <v>25</v>
      </c>
      <c r="G686" s="18"/>
    </row>
    <row r="687" spans="1:7" x14ac:dyDescent="0.25">
      <c r="A687" s="18"/>
      <c r="B687" s="18" t="s">
        <v>191</v>
      </c>
      <c r="C687" s="22">
        <v>0.38194444444444442</v>
      </c>
      <c r="D687" s="22">
        <v>0.3833333333333333</v>
      </c>
      <c r="E687" s="22">
        <f t="shared" si="10"/>
        <v>1.388888888888884E-3</v>
      </c>
      <c r="F687" s="18" t="s">
        <v>43</v>
      </c>
      <c r="G687" s="18"/>
    </row>
    <row r="688" spans="1:7" x14ac:dyDescent="0.25">
      <c r="A688" s="18"/>
      <c r="B688" s="18" t="s">
        <v>192</v>
      </c>
      <c r="C688" s="22">
        <v>0.38611111111111113</v>
      </c>
      <c r="D688" s="22">
        <v>0.38819444444444445</v>
      </c>
      <c r="E688" s="22">
        <f t="shared" si="10"/>
        <v>2.0833333333333259E-3</v>
      </c>
      <c r="F688" s="18" t="s">
        <v>26</v>
      </c>
      <c r="G688" s="18"/>
    </row>
    <row r="689" spans="1:7" x14ac:dyDescent="0.25">
      <c r="A689" s="18"/>
      <c r="B689" s="18" t="s">
        <v>193</v>
      </c>
      <c r="C689" s="22">
        <v>0.39166666666666666</v>
      </c>
      <c r="D689" s="22">
        <v>0.39305555555555555</v>
      </c>
      <c r="E689" s="22">
        <f t="shared" si="10"/>
        <v>1.388888888888884E-3</v>
      </c>
      <c r="F689" s="18" t="s">
        <v>44</v>
      </c>
      <c r="G689" s="18"/>
    </row>
    <row r="690" spans="1:7" x14ac:dyDescent="0.25">
      <c r="A690" s="18"/>
      <c r="B690" s="18" t="s">
        <v>194</v>
      </c>
      <c r="C690" s="22">
        <v>0.40486111111111112</v>
      </c>
      <c r="D690" s="22">
        <v>0.40763888888888888</v>
      </c>
      <c r="E690" s="22">
        <f t="shared" si="10"/>
        <v>2.7777777777777679E-3</v>
      </c>
      <c r="F690" s="18" t="s">
        <v>27</v>
      </c>
      <c r="G690" s="18"/>
    </row>
    <row r="691" spans="1:7" x14ac:dyDescent="0.25">
      <c r="A691" s="18"/>
      <c r="B691" s="18" t="s">
        <v>195</v>
      </c>
      <c r="C691" s="22">
        <v>0.4201388888888889</v>
      </c>
      <c r="D691" s="22">
        <v>0.48194444444444445</v>
      </c>
      <c r="E691" s="22">
        <f t="shared" si="10"/>
        <v>6.1805555555555558E-2</v>
      </c>
      <c r="F691" s="18" t="s">
        <v>28</v>
      </c>
      <c r="G691" s="18"/>
    </row>
    <row r="692" spans="1:7" x14ac:dyDescent="0.25">
      <c r="A692" s="18"/>
      <c r="B692" s="18" t="s">
        <v>196</v>
      </c>
      <c r="C692" s="22">
        <v>0.48194444444444445</v>
      </c>
      <c r="D692" s="22">
        <v>0.48194444444444445</v>
      </c>
      <c r="E692" s="22">
        <f t="shared" si="10"/>
        <v>0</v>
      </c>
      <c r="F692" s="18" t="s">
        <v>46</v>
      </c>
      <c r="G692" s="18"/>
    </row>
    <row r="693" spans="1:7" x14ac:dyDescent="0.25">
      <c r="A693" s="18"/>
      <c r="B693" s="18" t="s">
        <v>164</v>
      </c>
      <c r="C693" s="22">
        <v>0.43541666666666662</v>
      </c>
      <c r="D693" s="22">
        <v>0.4826388888888889</v>
      </c>
      <c r="E693" s="22">
        <f t="shared" si="10"/>
        <v>4.7222222222222276E-2</v>
      </c>
      <c r="F693" s="18" t="s">
        <v>47</v>
      </c>
      <c r="G693" s="18"/>
    </row>
    <row r="694" spans="1:7" x14ac:dyDescent="0.25">
      <c r="A694" s="18"/>
      <c r="B694" s="18" t="s">
        <v>195</v>
      </c>
      <c r="C694" s="22">
        <v>0.44027777777777777</v>
      </c>
      <c r="D694" s="22">
        <v>0.48333333333333334</v>
      </c>
      <c r="E694" s="22">
        <f t="shared" si="10"/>
        <v>4.3055555555555569E-2</v>
      </c>
      <c r="F694" s="18" t="s">
        <v>48</v>
      </c>
      <c r="G694" s="18"/>
    </row>
    <row r="695" spans="1:7" x14ac:dyDescent="0.25">
      <c r="A695" s="18"/>
      <c r="B695" s="18" t="s">
        <v>184</v>
      </c>
      <c r="C695" s="22">
        <v>0.4777777777777778</v>
      </c>
      <c r="D695" s="22">
        <v>0.48402777777777778</v>
      </c>
      <c r="E695" s="22">
        <f t="shared" si="10"/>
        <v>6.2499999999999778E-3</v>
      </c>
      <c r="F695" s="18" t="s">
        <v>50</v>
      </c>
      <c r="G695" s="18"/>
    </row>
    <row r="696" spans="1:7" x14ac:dyDescent="0.25">
      <c r="A696" s="18"/>
      <c r="B696" s="18" t="s">
        <v>197</v>
      </c>
      <c r="C696" s="22">
        <v>0.50694444444444442</v>
      </c>
      <c r="D696" s="22">
        <v>0.50694444444444442</v>
      </c>
      <c r="E696" s="22">
        <f t="shared" si="10"/>
        <v>0</v>
      </c>
      <c r="F696" s="18" t="s">
        <v>30</v>
      </c>
      <c r="G696" s="18"/>
    </row>
    <row r="697" spans="1:7" x14ac:dyDescent="0.25">
      <c r="A697" s="18"/>
      <c r="B697" s="18" t="s">
        <v>199</v>
      </c>
      <c r="C697" s="22">
        <v>0.5131944444444444</v>
      </c>
      <c r="D697" s="22">
        <v>0.51527777777777783</v>
      </c>
      <c r="E697" s="22">
        <f t="shared" si="10"/>
        <v>2.083333333333437E-3</v>
      </c>
      <c r="F697" s="18" t="s">
        <v>51</v>
      </c>
      <c r="G697" s="18"/>
    </row>
    <row r="698" spans="1:7" x14ac:dyDescent="0.25">
      <c r="A698" s="18"/>
      <c r="B698" s="18" t="s">
        <v>198</v>
      </c>
      <c r="C698" s="22">
        <v>0.53333333333333333</v>
      </c>
      <c r="D698" s="22">
        <v>0.53333333333333333</v>
      </c>
      <c r="E698" s="22">
        <f t="shared" si="10"/>
        <v>0</v>
      </c>
      <c r="F698" s="18" t="s">
        <v>31</v>
      </c>
      <c r="G698" s="18"/>
    </row>
    <row r="699" spans="1:7" x14ac:dyDescent="0.25">
      <c r="A699" s="18"/>
      <c r="B699" s="18" t="s">
        <v>200</v>
      </c>
      <c r="C699" s="22">
        <v>0.53263888888888888</v>
      </c>
      <c r="D699" s="22">
        <v>0.53402777777777777</v>
      </c>
      <c r="E699" s="22">
        <f t="shared" si="10"/>
        <v>1.388888888888884E-3</v>
      </c>
      <c r="F699" s="18" t="s">
        <v>32</v>
      </c>
      <c r="G699" s="18"/>
    </row>
    <row r="700" spans="1:7" x14ac:dyDescent="0.25">
      <c r="A700" s="18"/>
      <c r="B700" s="18" t="s">
        <v>201</v>
      </c>
      <c r="C700" s="22">
        <v>0.54375000000000007</v>
      </c>
      <c r="D700" s="22">
        <v>0.56458333333333333</v>
      </c>
      <c r="E700" s="22">
        <f t="shared" si="10"/>
        <v>2.0833333333333259E-2</v>
      </c>
      <c r="F700" s="18" t="s">
        <v>34</v>
      </c>
      <c r="G700" s="18"/>
    </row>
    <row r="701" spans="1:7" x14ac:dyDescent="0.25">
      <c r="A701" s="18"/>
      <c r="B701" s="18" t="s">
        <v>184</v>
      </c>
      <c r="C701" s="22">
        <v>0.54861111111111105</v>
      </c>
      <c r="D701" s="22">
        <v>0.56527777777777777</v>
      </c>
      <c r="E701" s="22">
        <f t="shared" si="10"/>
        <v>1.6666666666666718E-2</v>
      </c>
      <c r="F701" s="18" t="s">
        <v>35</v>
      </c>
      <c r="G701" s="18"/>
    </row>
    <row r="702" spans="1:7" x14ac:dyDescent="0.25">
      <c r="A702" s="18"/>
      <c r="B702" s="18" t="s">
        <v>202</v>
      </c>
      <c r="C702" s="22">
        <v>0.55347222222222225</v>
      </c>
      <c r="D702" s="22">
        <v>0.56597222222222221</v>
      </c>
      <c r="E702" s="22">
        <f t="shared" si="10"/>
        <v>1.2499999999999956E-2</v>
      </c>
      <c r="F702" s="18" t="s">
        <v>37</v>
      </c>
      <c r="G702" s="18"/>
    </row>
    <row r="703" spans="1:7" x14ac:dyDescent="0.25">
      <c r="A703" s="18"/>
      <c r="B703" s="18" t="s">
        <v>203</v>
      </c>
      <c r="C703" s="22">
        <v>0.56319444444444444</v>
      </c>
      <c r="D703" s="22">
        <v>0.56666666666666665</v>
      </c>
      <c r="E703" s="22">
        <f t="shared" si="10"/>
        <v>3.4722222222222099E-3</v>
      </c>
      <c r="F703" s="18" t="s">
        <v>38</v>
      </c>
      <c r="G703" s="18"/>
    </row>
    <row r="704" spans="1:7" x14ac:dyDescent="0.25">
      <c r="A704" s="18"/>
      <c r="B704" s="18" t="s">
        <v>204</v>
      </c>
      <c r="C704" s="22">
        <v>0.56805555555555554</v>
      </c>
      <c r="D704" s="22">
        <v>0.59652777777777777</v>
      </c>
      <c r="E704" s="22">
        <f t="shared" si="10"/>
        <v>2.8472222222222232E-2</v>
      </c>
      <c r="F704" s="18" t="s">
        <v>39</v>
      </c>
      <c r="G704" s="18"/>
    </row>
    <row r="705" spans="1:7" x14ac:dyDescent="0.25">
      <c r="A705" s="18"/>
      <c r="B705" s="18" t="s">
        <v>205</v>
      </c>
      <c r="C705" s="22">
        <v>0.6166666666666667</v>
      </c>
      <c r="D705" s="22">
        <v>0.6166666666666667</v>
      </c>
      <c r="E705" s="22">
        <f t="shared" si="10"/>
        <v>0</v>
      </c>
      <c r="F705" s="18" t="s">
        <v>41</v>
      </c>
      <c r="G705" s="18"/>
    </row>
    <row r="706" spans="1:7" x14ac:dyDescent="0.25">
      <c r="A706" s="18"/>
      <c r="B706" s="18" t="s">
        <v>206</v>
      </c>
      <c r="C706" s="22">
        <v>0.62013888888888891</v>
      </c>
      <c r="D706" s="22">
        <v>0.62986111111111109</v>
      </c>
      <c r="E706" s="22">
        <f t="shared" si="10"/>
        <v>9.7222222222221877E-3</v>
      </c>
      <c r="F706" s="18" t="s">
        <v>52</v>
      </c>
      <c r="G706" s="18"/>
    </row>
    <row r="707" spans="1:7" x14ac:dyDescent="0.25">
      <c r="A707" s="18"/>
      <c r="B707" s="18" t="s">
        <v>204</v>
      </c>
      <c r="C707" s="22">
        <v>0.62708333333333333</v>
      </c>
      <c r="D707" s="22">
        <v>0.63194444444444442</v>
      </c>
      <c r="E707" s="22">
        <f t="shared" si="10"/>
        <v>4.8611111111110938E-3</v>
      </c>
      <c r="F707" s="18" t="s">
        <v>65</v>
      </c>
      <c r="G707" s="18"/>
    </row>
    <row r="708" spans="1:7" x14ac:dyDescent="0.25">
      <c r="A708" s="18"/>
      <c r="B708" s="18" t="s">
        <v>204</v>
      </c>
      <c r="C708" s="22">
        <v>0.62708333333333333</v>
      </c>
      <c r="D708" s="22">
        <v>0.63124999999999998</v>
      </c>
      <c r="E708" s="22">
        <f t="shared" si="10"/>
        <v>4.1666666666666519E-3</v>
      </c>
      <c r="F708" s="18" t="s">
        <v>65</v>
      </c>
      <c r="G708" s="18"/>
    </row>
    <row r="709" spans="1:7" x14ac:dyDescent="0.25">
      <c r="A709" s="18"/>
      <c r="B709" s="18" t="s">
        <v>200</v>
      </c>
      <c r="C709" s="22">
        <v>0.62916666666666665</v>
      </c>
      <c r="D709" s="22">
        <v>0.63263888888888886</v>
      </c>
      <c r="E709" s="22">
        <f t="shared" si="10"/>
        <v>3.4722222222222099E-3</v>
      </c>
      <c r="F709" s="18" t="s">
        <v>64</v>
      </c>
      <c r="G709" s="18"/>
    </row>
    <row r="710" spans="1:7" x14ac:dyDescent="0.25">
      <c r="A710" s="18"/>
      <c r="B710" s="18" t="s">
        <v>207</v>
      </c>
      <c r="C710" s="22">
        <v>0.65069444444444446</v>
      </c>
      <c r="D710" s="22">
        <v>0.65277777777777779</v>
      </c>
      <c r="E710" s="22">
        <f t="shared" ref="E710:E747" si="11">D710-C710</f>
        <v>2.0833333333333259E-3</v>
      </c>
      <c r="F710" s="18" t="s">
        <v>53</v>
      </c>
      <c r="G710" s="18"/>
    </row>
    <row r="711" spans="1:7" x14ac:dyDescent="0.25">
      <c r="A711" s="18"/>
      <c r="B711" s="18" t="s">
        <v>205</v>
      </c>
      <c r="C711" s="22">
        <v>0.6645833333333333</v>
      </c>
      <c r="D711" s="22">
        <v>0.6645833333333333</v>
      </c>
      <c r="E711" s="22">
        <f t="shared" si="11"/>
        <v>0</v>
      </c>
      <c r="F711" s="18" t="s">
        <v>54</v>
      </c>
      <c r="G711" s="18"/>
    </row>
    <row r="712" spans="1:7" x14ac:dyDescent="0.25">
      <c r="A712" s="18"/>
      <c r="B712" s="18" t="s">
        <v>208</v>
      </c>
      <c r="C712" s="22">
        <v>0.66736111111111107</v>
      </c>
      <c r="D712" s="22">
        <v>0.66805555555555562</v>
      </c>
      <c r="E712" s="22">
        <f t="shared" si="11"/>
        <v>6.94444444444553E-4</v>
      </c>
      <c r="F712" s="18" t="s">
        <v>55</v>
      </c>
      <c r="G712" s="18"/>
    </row>
    <row r="713" spans="1:7" x14ac:dyDescent="0.25">
      <c r="A713" s="18"/>
      <c r="B713" s="18" t="s">
        <v>209</v>
      </c>
      <c r="C713" s="22">
        <v>0.72430555555555554</v>
      </c>
      <c r="D713" s="22">
        <v>0.72569444444444453</v>
      </c>
      <c r="E713" s="22">
        <f t="shared" si="11"/>
        <v>1.388888888888995E-3</v>
      </c>
      <c r="F713" s="18" t="s">
        <v>56</v>
      </c>
      <c r="G713" s="18"/>
    </row>
    <row r="714" spans="1:7" x14ac:dyDescent="0.25">
      <c r="A714" s="18"/>
      <c r="B714" s="18" t="s">
        <v>210</v>
      </c>
      <c r="C714" s="22">
        <v>0.8125</v>
      </c>
      <c r="D714" s="22">
        <v>0.8125</v>
      </c>
      <c r="E714" s="22">
        <f t="shared" si="11"/>
        <v>0</v>
      </c>
      <c r="F714" s="18" t="s">
        <v>57</v>
      </c>
      <c r="G714" s="18"/>
    </row>
    <row r="715" spans="1:7" x14ac:dyDescent="0.25">
      <c r="A715" s="18"/>
      <c r="B715" s="18" t="s">
        <v>211</v>
      </c>
      <c r="C715" s="22">
        <v>0.88888888888888884</v>
      </c>
      <c r="D715" s="22">
        <v>0.88888888888888884</v>
      </c>
      <c r="E715" s="22">
        <f t="shared" si="11"/>
        <v>0</v>
      </c>
      <c r="F715" s="18" t="s">
        <v>59</v>
      </c>
      <c r="G715" s="18"/>
    </row>
    <row r="716" spans="1:7" x14ac:dyDescent="0.25">
      <c r="A716" s="18"/>
      <c r="B716" s="18" t="s">
        <v>212</v>
      </c>
      <c r="C716" s="22">
        <v>0.89027777777777783</v>
      </c>
      <c r="D716" s="22">
        <v>0.89027777777777783</v>
      </c>
      <c r="E716" s="22">
        <f t="shared" si="11"/>
        <v>0</v>
      </c>
      <c r="F716" s="18" t="s">
        <v>114</v>
      </c>
      <c r="G716" s="18"/>
    </row>
    <row r="717" spans="1:7" x14ac:dyDescent="0.25">
      <c r="A717" s="18"/>
      <c r="B717" s="18" t="s">
        <v>213</v>
      </c>
      <c r="C717" s="22">
        <v>0.94791666666666663</v>
      </c>
      <c r="D717" s="22">
        <v>0.94791666666666663</v>
      </c>
      <c r="E717" s="22">
        <f t="shared" si="11"/>
        <v>0</v>
      </c>
      <c r="F717" s="18" t="s">
        <v>61</v>
      </c>
      <c r="G717" s="18"/>
    </row>
    <row r="718" spans="1:7" x14ac:dyDescent="0.25">
      <c r="A718" s="41">
        <v>41972</v>
      </c>
      <c r="B718" s="18" t="s">
        <v>159</v>
      </c>
      <c r="C718" s="22">
        <v>0.34375</v>
      </c>
      <c r="D718" s="22">
        <v>0.35138888888888892</v>
      </c>
      <c r="E718" s="22">
        <f t="shared" si="11"/>
        <v>7.6388888888889173E-3</v>
      </c>
      <c r="F718" s="18" t="s">
        <v>63</v>
      </c>
      <c r="G718" s="18"/>
    </row>
    <row r="719" spans="1:7" x14ac:dyDescent="0.25">
      <c r="A719" s="18"/>
      <c r="B719" s="18" t="s">
        <v>214</v>
      </c>
      <c r="C719" s="22">
        <v>0.35486111111111113</v>
      </c>
      <c r="D719" s="22">
        <v>0.36319444444444443</v>
      </c>
      <c r="E719" s="22">
        <f t="shared" si="11"/>
        <v>8.3333333333333037E-3</v>
      </c>
      <c r="F719" s="18" t="s">
        <v>21</v>
      </c>
      <c r="G719" s="18"/>
    </row>
    <row r="720" spans="1:7" x14ac:dyDescent="0.25">
      <c r="A720" s="18"/>
      <c r="B720" s="18" t="s">
        <v>215</v>
      </c>
      <c r="C720" s="22">
        <v>0.38472222222222219</v>
      </c>
      <c r="D720" s="22">
        <v>0.38541666666666669</v>
      </c>
      <c r="E720" s="22">
        <f t="shared" si="11"/>
        <v>6.9444444444449749E-4</v>
      </c>
      <c r="F720" s="18" t="s">
        <v>33</v>
      </c>
      <c r="G720" s="18"/>
    </row>
    <row r="721" spans="1:7" x14ac:dyDescent="0.25">
      <c r="A721" s="18"/>
      <c r="B721" s="18" t="s">
        <v>216</v>
      </c>
      <c r="C721" s="22">
        <v>0.4069444444444445</v>
      </c>
      <c r="D721" s="22">
        <v>0.41180555555555554</v>
      </c>
      <c r="E721" s="22">
        <f t="shared" si="11"/>
        <v>4.8611111111110383E-3</v>
      </c>
      <c r="F721" s="18" t="s">
        <v>29</v>
      </c>
      <c r="G721" s="18"/>
    </row>
    <row r="722" spans="1:7" x14ac:dyDescent="0.25">
      <c r="A722" s="18"/>
      <c r="B722" s="18" t="s">
        <v>217</v>
      </c>
      <c r="C722" s="22">
        <v>0.43124999999999997</v>
      </c>
      <c r="D722" s="22">
        <v>0.43611111111111112</v>
      </c>
      <c r="E722" s="22">
        <f t="shared" si="11"/>
        <v>4.8611111111111494E-3</v>
      </c>
      <c r="F722" s="18" t="s">
        <v>22</v>
      </c>
      <c r="G722" s="18"/>
    </row>
    <row r="723" spans="1:7" x14ac:dyDescent="0.25">
      <c r="A723" s="18"/>
      <c r="B723" s="18" t="s">
        <v>218</v>
      </c>
      <c r="C723" s="22">
        <v>0.43194444444444446</v>
      </c>
      <c r="D723" s="22">
        <v>0.4368055555555555</v>
      </c>
      <c r="E723" s="22">
        <f t="shared" si="11"/>
        <v>4.8611111111110383E-3</v>
      </c>
      <c r="F723" s="18" t="s">
        <v>23</v>
      </c>
      <c r="G723" s="18"/>
    </row>
    <row r="724" spans="1:7" x14ac:dyDescent="0.25">
      <c r="A724" s="18"/>
      <c r="B724" s="18" t="s">
        <v>162</v>
      </c>
      <c r="C724" s="22">
        <v>0.47152777777777777</v>
      </c>
      <c r="D724" s="22">
        <v>0.47222222222222227</v>
      </c>
      <c r="E724" s="22">
        <f t="shared" si="11"/>
        <v>6.9444444444449749E-4</v>
      </c>
      <c r="F724" s="18" t="s">
        <v>24</v>
      </c>
      <c r="G724" s="18"/>
    </row>
    <row r="725" spans="1:7" x14ac:dyDescent="0.25">
      <c r="A725" s="18"/>
      <c r="B725" s="18" t="s">
        <v>219</v>
      </c>
      <c r="C725" s="22">
        <v>0.47569444444444442</v>
      </c>
      <c r="D725" s="22">
        <v>0.47638888888888892</v>
      </c>
      <c r="E725" s="22">
        <f t="shared" si="11"/>
        <v>6.9444444444449749E-4</v>
      </c>
      <c r="F725" s="18" t="s">
        <v>43</v>
      </c>
      <c r="G725" s="18"/>
    </row>
    <row r="726" spans="1:7" x14ac:dyDescent="0.25">
      <c r="A726" s="18"/>
      <c r="B726" s="18" t="s">
        <v>220</v>
      </c>
      <c r="C726" s="22">
        <v>0.49027777777777781</v>
      </c>
      <c r="D726" s="22">
        <v>0.4916666666666667</v>
      </c>
      <c r="E726" s="22">
        <f t="shared" si="11"/>
        <v>1.388888888888884E-3</v>
      </c>
      <c r="F726" s="18" t="s">
        <v>26</v>
      </c>
      <c r="G726" s="18"/>
    </row>
    <row r="727" spans="1:7" x14ac:dyDescent="0.25">
      <c r="A727" s="18"/>
      <c r="B727" s="18" t="s">
        <v>221</v>
      </c>
      <c r="C727" s="22">
        <v>0.49027777777777781</v>
      </c>
      <c r="D727" s="22">
        <v>0.49236111111111108</v>
      </c>
      <c r="E727" s="22">
        <f t="shared" si="11"/>
        <v>2.0833333333332704E-3</v>
      </c>
      <c r="F727" s="18" t="s">
        <v>44</v>
      </c>
      <c r="G727" s="18"/>
    </row>
    <row r="728" spans="1:7" x14ac:dyDescent="0.25">
      <c r="A728" s="18"/>
      <c r="B728" s="18" t="s">
        <v>220</v>
      </c>
      <c r="C728" s="22">
        <v>0.5</v>
      </c>
      <c r="D728" s="22">
        <v>0.50138888888888888</v>
      </c>
      <c r="E728" s="22">
        <f t="shared" si="11"/>
        <v>1.388888888888884E-3</v>
      </c>
      <c r="F728" s="18" t="s">
        <v>27</v>
      </c>
      <c r="G728" s="18"/>
    </row>
    <row r="729" spans="1:7" x14ac:dyDescent="0.25">
      <c r="A729" s="18"/>
      <c r="B729" s="18" t="s">
        <v>222</v>
      </c>
      <c r="C729" s="22">
        <v>0.53888888888888886</v>
      </c>
      <c r="D729" s="22">
        <v>0.54236111111111118</v>
      </c>
      <c r="E729" s="22">
        <f t="shared" si="11"/>
        <v>3.4722222222223209E-3</v>
      </c>
      <c r="F729" s="18" t="s">
        <v>45</v>
      </c>
      <c r="G729" s="18"/>
    </row>
    <row r="730" spans="1:7" x14ac:dyDescent="0.25">
      <c r="A730" s="18"/>
      <c r="B730" s="18" t="s">
        <v>222</v>
      </c>
      <c r="C730" s="22">
        <v>0.55347222222222225</v>
      </c>
      <c r="D730" s="22">
        <v>0.55625000000000002</v>
      </c>
      <c r="E730" s="22">
        <f t="shared" si="11"/>
        <v>2.7777777777777679E-3</v>
      </c>
      <c r="F730" s="18" t="s">
        <v>46</v>
      </c>
      <c r="G730" s="18"/>
    </row>
    <row r="731" spans="1:7" x14ac:dyDescent="0.25">
      <c r="A731" s="18"/>
      <c r="B731" s="18" t="s">
        <v>141</v>
      </c>
      <c r="C731" s="22">
        <v>0.56527777777777777</v>
      </c>
      <c r="D731" s="22">
        <v>0.56597222222222221</v>
      </c>
      <c r="E731" s="22">
        <f t="shared" si="11"/>
        <v>6.9444444444444198E-4</v>
      </c>
      <c r="F731" s="18" t="s">
        <v>48</v>
      </c>
      <c r="G731" s="18"/>
    </row>
    <row r="732" spans="1:7" x14ac:dyDescent="0.25">
      <c r="A732" s="18"/>
      <c r="B732" s="18" t="s">
        <v>222</v>
      </c>
      <c r="C732" s="22">
        <v>0.59027777777777779</v>
      </c>
      <c r="D732" s="22">
        <v>0.59027777777777779</v>
      </c>
      <c r="E732" s="22">
        <f t="shared" si="11"/>
        <v>0</v>
      </c>
      <c r="F732" s="18" t="s">
        <v>30</v>
      </c>
      <c r="G732" s="18"/>
    </row>
    <row r="733" spans="1:7" x14ac:dyDescent="0.25">
      <c r="A733" s="41">
        <v>41973</v>
      </c>
      <c r="B733" s="18" t="s">
        <v>223</v>
      </c>
      <c r="C733" s="22">
        <v>0.13541666666666666</v>
      </c>
      <c r="D733" s="22">
        <v>0.13680555555555554</v>
      </c>
      <c r="E733" s="22">
        <f t="shared" si="11"/>
        <v>1.388888888888884E-3</v>
      </c>
      <c r="F733" s="18" t="s">
        <v>42</v>
      </c>
      <c r="G733" s="18"/>
    </row>
    <row r="734" spans="1:7" x14ac:dyDescent="0.25">
      <c r="A734" s="18"/>
      <c r="B734" s="18" t="s">
        <v>224</v>
      </c>
      <c r="C734" s="22">
        <v>0.22847222222222222</v>
      </c>
      <c r="D734" s="22">
        <v>0.22916666666666666</v>
      </c>
      <c r="E734" s="22">
        <f t="shared" si="11"/>
        <v>6.9444444444444198E-4</v>
      </c>
      <c r="F734" s="18" t="s">
        <v>19</v>
      </c>
      <c r="G734" s="18"/>
    </row>
    <row r="735" spans="1:7" x14ac:dyDescent="0.25">
      <c r="A735" s="18"/>
      <c r="B735" s="18" t="s">
        <v>225</v>
      </c>
      <c r="C735" s="22">
        <v>0.29930555555555555</v>
      </c>
      <c r="D735" s="22">
        <v>0.3034722222222222</v>
      </c>
      <c r="E735" s="22">
        <f t="shared" si="11"/>
        <v>4.1666666666666519E-3</v>
      </c>
      <c r="F735" s="18" t="s">
        <v>63</v>
      </c>
      <c r="G735" s="18"/>
    </row>
    <row r="736" spans="1:7" x14ac:dyDescent="0.25">
      <c r="A736" s="18"/>
      <c r="B736" s="18" t="s">
        <v>159</v>
      </c>
      <c r="C736" s="22">
        <v>0.30694444444444441</v>
      </c>
      <c r="D736" s="22">
        <v>0.30763888888888891</v>
      </c>
      <c r="E736" s="22">
        <f t="shared" si="11"/>
        <v>6.9444444444449749E-4</v>
      </c>
      <c r="F736" s="18" t="s">
        <v>21</v>
      </c>
      <c r="G736" s="18"/>
    </row>
    <row r="737" spans="1:7" x14ac:dyDescent="0.25">
      <c r="A737" s="18"/>
      <c r="B737" s="18" t="s">
        <v>226</v>
      </c>
      <c r="C737" s="22">
        <v>0.31111111111111112</v>
      </c>
      <c r="D737" s="22">
        <v>0.31666666666666665</v>
      </c>
      <c r="E737" s="22">
        <f t="shared" si="11"/>
        <v>5.5555555555555358E-3</v>
      </c>
      <c r="F737" s="18" t="s">
        <v>33</v>
      </c>
      <c r="G737" s="18"/>
    </row>
    <row r="738" spans="1:7" x14ac:dyDescent="0.25">
      <c r="A738" s="18"/>
      <c r="B738" s="18" t="s">
        <v>227</v>
      </c>
      <c r="C738" s="22">
        <v>0.41388888888888892</v>
      </c>
      <c r="D738" s="22">
        <v>0.4145833333333333</v>
      </c>
      <c r="E738" s="22">
        <f t="shared" si="11"/>
        <v>6.9444444444438647E-4</v>
      </c>
      <c r="F738" s="18" t="s">
        <v>25</v>
      </c>
      <c r="G738" s="18"/>
    </row>
    <row r="739" spans="1:7" x14ac:dyDescent="0.25">
      <c r="A739" s="18"/>
      <c r="B739" s="18" t="s">
        <v>228</v>
      </c>
      <c r="C739" s="22">
        <v>0.45555555555555555</v>
      </c>
      <c r="D739" s="22">
        <v>0.45694444444444443</v>
      </c>
      <c r="E739" s="22">
        <f t="shared" si="11"/>
        <v>1.388888888888884E-3</v>
      </c>
      <c r="F739" s="18" t="s">
        <v>43</v>
      </c>
      <c r="G739" s="18"/>
    </row>
    <row r="740" spans="1:7" x14ac:dyDescent="0.25">
      <c r="A740" s="18"/>
      <c r="B740" s="18" t="s">
        <v>229</v>
      </c>
      <c r="C740" s="22">
        <v>0.65763888888888888</v>
      </c>
      <c r="D740" s="22">
        <v>0.65972222222222221</v>
      </c>
      <c r="E740" s="22">
        <f t="shared" si="11"/>
        <v>2.0833333333333259E-3</v>
      </c>
      <c r="F740" s="18" t="s">
        <v>44</v>
      </c>
      <c r="G740" s="18"/>
    </row>
    <row r="741" spans="1:7" x14ac:dyDescent="0.25">
      <c r="A741" s="18"/>
      <c r="B741" s="18" t="s">
        <v>230</v>
      </c>
      <c r="C741" s="22">
        <v>0.67499999999999993</v>
      </c>
      <c r="D741" s="22">
        <v>0.67569444444444438</v>
      </c>
      <c r="E741" s="22">
        <f t="shared" si="11"/>
        <v>6.9444444444444198E-4</v>
      </c>
      <c r="F741" s="18" t="s">
        <v>27</v>
      </c>
      <c r="G741" s="18"/>
    </row>
    <row r="742" spans="1:7" x14ac:dyDescent="0.25">
      <c r="A742" s="18"/>
      <c r="B742" s="18" t="s">
        <v>231</v>
      </c>
      <c r="C742" s="22">
        <v>0.67638888888888893</v>
      </c>
      <c r="D742" s="22">
        <v>0.68194444444444446</v>
      </c>
      <c r="E742" s="22">
        <f t="shared" si="11"/>
        <v>5.5555555555555358E-3</v>
      </c>
      <c r="F742" s="18" t="s">
        <v>28</v>
      </c>
      <c r="G742" s="18"/>
    </row>
    <row r="743" spans="1:7" x14ac:dyDescent="0.25">
      <c r="A743" s="18"/>
      <c r="B743" s="18" t="s">
        <v>174</v>
      </c>
      <c r="C743" s="22">
        <v>0.88680555555555562</v>
      </c>
      <c r="D743" s="22">
        <v>0.88680555555555562</v>
      </c>
      <c r="E743" s="22">
        <f t="shared" si="11"/>
        <v>0</v>
      </c>
      <c r="F743" s="18" t="s">
        <v>46</v>
      </c>
      <c r="G743" s="18"/>
    </row>
    <row r="744" spans="1:7" x14ac:dyDescent="0.25">
      <c r="A744" s="18"/>
      <c r="B744" s="18" t="s">
        <v>232</v>
      </c>
      <c r="C744" s="22">
        <v>0.98611111111111116</v>
      </c>
      <c r="D744" s="22">
        <v>0.98611111111111116</v>
      </c>
      <c r="E744" s="22">
        <f t="shared" si="11"/>
        <v>0</v>
      </c>
      <c r="F744" s="18" t="s">
        <v>49</v>
      </c>
      <c r="G744" s="18"/>
    </row>
    <row r="745" spans="1:7" x14ac:dyDescent="0.25">
      <c r="A745" s="18"/>
      <c r="B745" s="18" t="s">
        <v>233</v>
      </c>
      <c r="C745" s="22">
        <v>0.98888888888888893</v>
      </c>
      <c r="D745" s="22">
        <v>0.98888888888888893</v>
      </c>
      <c r="E745" s="22">
        <f t="shared" si="11"/>
        <v>0</v>
      </c>
      <c r="F745" s="18" t="s">
        <v>50</v>
      </c>
      <c r="G745" s="18"/>
    </row>
    <row r="746" spans="1:7" x14ac:dyDescent="0.25">
      <c r="A746" s="41"/>
      <c r="B746" s="18" t="s">
        <v>914</v>
      </c>
      <c r="C746" s="22">
        <v>0.72777777777777775</v>
      </c>
      <c r="D746" s="22">
        <v>0.7284722222222223</v>
      </c>
      <c r="E746" s="22">
        <f t="shared" si="11"/>
        <v>6.94444444444553E-4</v>
      </c>
      <c r="F746" s="18" t="s">
        <v>39</v>
      </c>
      <c r="G746" s="18"/>
    </row>
    <row r="747" spans="1:7" ht="15.75" thickBot="1" x14ac:dyDescent="0.3">
      <c r="A747" s="18"/>
      <c r="B747" s="18" t="s">
        <v>916</v>
      </c>
      <c r="C747" s="22">
        <v>0.77083333333333337</v>
      </c>
      <c r="D747" s="22">
        <v>0.77083333333333337</v>
      </c>
      <c r="E747" s="22">
        <f t="shared" si="11"/>
        <v>0</v>
      </c>
      <c r="F747" s="18" t="s">
        <v>40</v>
      </c>
      <c r="G747" s="18"/>
    </row>
    <row r="748" spans="1:7" ht="15.75" thickBot="1" x14ac:dyDescent="0.3">
      <c r="D748" s="49" t="s">
        <v>9</v>
      </c>
      <c r="E748" s="9">
        <f>AVERAGE(E7:E747)</f>
        <v>1.1995120120120122E-2</v>
      </c>
    </row>
    <row r="884" spans="4:4" x14ac:dyDescent="0.25">
      <c r="D884" s="30">
        <f>AVERAGE(E6:E883)</f>
        <v>1.1995120120120122E-2</v>
      </c>
    </row>
  </sheetData>
  <mergeCells count="1">
    <mergeCell ref="A4:N4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28"/>
  <sheetViews>
    <sheetView workbookViewId="0">
      <pane xSplit="1" ySplit="6" topLeftCell="B963" activePane="bottomRight" state="frozen"/>
      <selection pane="topRight" activeCell="B1" sqref="B1"/>
      <selection pane="bottomLeft" activeCell="A7" sqref="A7"/>
      <selection pane="bottomRight" activeCell="F6" sqref="F6"/>
    </sheetView>
  </sheetViews>
  <sheetFormatPr defaultRowHeight="15" x14ac:dyDescent="0.25"/>
  <cols>
    <col min="1" max="1" width="10.42578125" style="23" bestFit="1" customWidth="1"/>
    <col min="2" max="2" width="23.85546875" style="23" customWidth="1"/>
    <col min="3" max="3" width="15.42578125" style="30" bestFit="1" customWidth="1"/>
    <col min="4" max="4" width="16.140625" style="30" bestFit="1" customWidth="1"/>
    <col min="5" max="5" width="15.5703125" style="30" bestFit="1" customWidth="1"/>
    <col min="6" max="6" width="9.140625" style="50"/>
    <col min="7" max="7" width="39.85546875" style="23" customWidth="1"/>
  </cols>
  <sheetData>
    <row r="1" spans="1:14" x14ac:dyDescent="0.25">
      <c r="E1" s="31"/>
      <c r="H1" s="23"/>
      <c r="I1" s="23"/>
      <c r="J1" s="23"/>
      <c r="K1" s="23"/>
      <c r="L1" s="23"/>
      <c r="M1" s="23"/>
      <c r="N1" s="23"/>
    </row>
    <row r="2" spans="1:14" x14ac:dyDescent="0.25">
      <c r="A2" s="38" t="s">
        <v>8</v>
      </c>
      <c r="B2" s="38"/>
      <c r="H2" s="23"/>
      <c r="I2" s="23"/>
      <c r="J2" s="23"/>
      <c r="K2" s="23"/>
      <c r="L2" s="23"/>
      <c r="M2" s="23"/>
      <c r="N2" s="23"/>
    </row>
    <row r="3" spans="1:14" x14ac:dyDescent="0.25">
      <c r="A3" s="32">
        <v>41974</v>
      </c>
      <c r="B3" s="32"/>
      <c r="H3" s="23"/>
      <c r="I3" s="23"/>
      <c r="J3" s="23"/>
      <c r="K3" s="23"/>
      <c r="L3" s="23"/>
      <c r="M3" s="23"/>
      <c r="N3" s="23"/>
    </row>
    <row r="4" spans="1:14" x14ac:dyDescent="0.25">
      <c r="A4" s="63" t="s">
        <v>18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</row>
    <row r="5" spans="1:14" x14ac:dyDescent="0.25">
      <c r="H5" s="23"/>
      <c r="I5" s="23"/>
      <c r="J5" s="23"/>
      <c r="K5" s="23"/>
      <c r="L5" s="23"/>
      <c r="M5" s="23"/>
      <c r="N5" s="23"/>
    </row>
    <row r="6" spans="1:14" x14ac:dyDescent="0.25">
      <c r="A6" s="13" t="s">
        <v>11</v>
      </c>
      <c r="B6" s="13" t="s">
        <v>127</v>
      </c>
      <c r="C6" s="8" t="s">
        <v>0</v>
      </c>
      <c r="D6" s="8" t="s">
        <v>1</v>
      </c>
      <c r="E6" s="8" t="s">
        <v>10</v>
      </c>
      <c r="F6" s="51" t="s">
        <v>16</v>
      </c>
      <c r="G6" s="19" t="s">
        <v>17</v>
      </c>
    </row>
    <row r="7" spans="1:14" x14ac:dyDescent="0.25">
      <c r="A7" s="39">
        <v>41974</v>
      </c>
      <c r="B7" s="35" t="s">
        <v>234</v>
      </c>
      <c r="C7" s="40">
        <v>0.39444444444444443</v>
      </c>
      <c r="D7" s="40">
        <v>0.39513888888888887</v>
      </c>
      <c r="E7" s="40">
        <f t="shared" ref="E7:E38" si="0">D7-C7</f>
        <v>6.9444444444444198E-4</v>
      </c>
      <c r="F7" s="52" t="s">
        <v>29</v>
      </c>
      <c r="G7" s="35"/>
    </row>
    <row r="8" spans="1:14" x14ac:dyDescent="0.25">
      <c r="A8" s="18"/>
      <c r="B8" s="18" t="s">
        <v>235</v>
      </c>
      <c r="C8" s="22">
        <v>0.37708333333333338</v>
      </c>
      <c r="D8" s="22">
        <v>0.37847222222222227</v>
      </c>
      <c r="E8" s="22">
        <f t="shared" si="0"/>
        <v>1.388888888888884E-3</v>
      </c>
      <c r="F8" s="53" t="s">
        <v>33</v>
      </c>
      <c r="G8" s="18"/>
    </row>
    <row r="9" spans="1:14" x14ac:dyDescent="0.25">
      <c r="A9" s="18"/>
      <c r="B9" s="18" t="s">
        <v>236</v>
      </c>
      <c r="C9" s="22">
        <v>0.35833333333333334</v>
      </c>
      <c r="D9" s="22">
        <v>0.36527777777777781</v>
      </c>
      <c r="E9" s="22">
        <f t="shared" si="0"/>
        <v>6.9444444444444753E-3</v>
      </c>
      <c r="F9" s="53" t="s">
        <v>21</v>
      </c>
      <c r="G9" s="18"/>
    </row>
    <row r="10" spans="1:14" x14ac:dyDescent="0.25">
      <c r="A10" s="18"/>
      <c r="B10" s="18" t="s">
        <v>157</v>
      </c>
      <c r="C10" s="22">
        <v>0.32291666666666669</v>
      </c>
      <c r="D10" s="22">
        <v>0.32291666666666669</v>
      </c>
      <c r="E10" s="22">
        <f t="shared" si="0"/>
        <v>0</v>
      </c>
      <c r="F10" s="53" t="s">
        <v>20</v>
      </c>
      <c r="G10" s="18"/>
    </row>
    <row r="11" spans="1:14" x14ac:dyDescent="0.25">
      <c r="A11" s="18"/>
      <c r="B11" s="18" t="s">
        <v>174</v>
      </c>
      <c r="C11" s="22">
        <v>0.19652777777777777</v>
      </c>
      <c r="D11" s="22">
        <v>0.23472222222222219</v>
      </c>
      <c r="E11" s="22">
        <f t="shared" si="0"/>
        <v>3.819444444444442E-2</v>
      </c>
      <c r="F11" s="53" t="s">
        <v>42</v>
      </c>
      <c r="G11" s="18"/>
    </row>
    <row r="12" spans="1:14" x14ac:dyDescent="0.25">
      <c r="A12" s="18"/>
      <c r="B12" s="18" t="s">
        <v>231</v>
      </c>
      <c r="C12" s="22">
        <v>0.40833333333333338</v>
      </c>
      <c r="D12" s="22">
        <v>0.40972222222222227</v>
      </c>
      <c r="E12" s="22">
        <f t="shared" si="0"/>
        <v>1.388888888888884E-3</v>
      </c>
      <c r="F12" s="53" t="s">
        <v>22</v>
      </c>
      <c r="G12" s="18"/>
    </row>
    <row r="13" spans="1:14" x14ac:dyDescent="0.25">
      <c r="A13" s="18"/>
      <c r="B13" s="18" t="s">
        <v>237</v>
      </c>
      <c r="C13" s="22">
        <v>0.42222222222222222</v>
      </c>
      <c r="D13" s="22">
        <v>0.42499999999999999</v>
      </c>
      <c r="E13" s="22">
        <f t="shared" si="0"/>
        <v>2.7777777777777679E-3</v>
      </c>
      <c r="F13" s="53" t="s">
        <v>23</v>
      </c>
      <c r="G13" s="18"/>
    </row>
    <row r="14" spans="1:14" x14ac:dyDescent="0.25">
      <c r="A14" s="18"/>
      <c r="B14" s="18" t="s">
        <v>238</v>
      </c>
      <c r="C14" s="22">
        <v>0.44722222222222219</v>
      </c>
      <c r="D14" s="22">
        <v>0.45069444444444445</v>
      </c>
      <c r="E14" s="22">
        <f t="shared" si="0"/>
        <v>3.4722222222222654E-3</v>
      </c>
      <c r="F14" s="53" t="s">
        <v>25</v>
      </c>
      <c r="G14" s="18"/>
    </row>
    <row r="15" spans="1:14" x14ac:dyDescent="0.25">
      <c r="A15" s="18"/>
      <c r="B15" s="18" t="s">
        <v>129</v>
      </c>
      <c r="C15" s="22">
        <v>0.44930555555555557</v>
      </c>
      <c r="D15" s="22">
        <v>0.4513888888888889</v>
      </c>
      <c r="E15" s="22">
        <f t="shared" si="0"/>
        <v>2.0833333333333259E-3</v>
      </c>
      <c r="F15" s="53" t="s">
        <v>43</v>
      </c>
      <c r="G15" s="18"/>
    </row>
    <row r="16" spans="1:14" x14ac:dyDescent="0.25">
      <c r="A16" s="18"/>
      <c r="B16" s="18" t="s">
        <v>239</v>
      </c>
      <c r="C16" s="22">
        <v>0.45069444444444445</v>
      </c>
      <c r="D16" s="22">
        <v>0.4513888888888889</v>
      </c>
      <c r="E16" s="22">
        <f t="shared" si="0"/>
        <v>6.9444444444444198E-4</v>
      </c>
      <c r="F16" s="53" t="s">
        <v>26</v>
      </c>
      <c r="G16" s="18"/>
    </row>
    <row r="17" spans="1:7" x14ac:dyDescent="0.25">
      <c r="A17" s="18"/>
      <c r="B17" s="18" t="s">
        <v>240</v>
      </c>
      <c r="C17" s="22">
        <v>0.45277777777777778</v>
      </c>
      <c r="D17" s="22">
        <v>0.45555555555555555</v>
      </c>
      <c r="E17" s="22">
        <f t="shared" si="0"/>
        <v>2.7777777777777679E-3</v>
      </c>
      <c r="F17" s="53" t="s">
        <v>44</v>
      </c>
      <c r="G17" s="18"/>
    </row>
    <row r="18" spans="1:7" x14ac:dyDescent="0.25">
      <c r="A18" s="18"/>
      <c r="B18" s="18" t="s">
        <v>241</v>
      </c>
      <c r="C18" s="22">
        <v>0.47569444444444442</v>
      </c>
      <c r="D18" s="22">
        <v>0.47847222222222219</v>
      </c>
      <c r="E18" s="22">
        <f t="shared" si="0"/>
        <v>2.7777777777777679E-3</v>
      </c>
      <c r="F18" s="53" t="s">
        <v>27</v>
      </c>
      <c r="G18" s="18"/>
    </row>
    <row r="19" spans="1:7" x14ac:dyDescent="0.25">
      <c r="A19" s="18"/>
      <c r="B19" s="18" t="s">
        <v>202</v>
      </c>
      <c r="C19" s="22">
        <v>0.49791666666666662</v>
      </c>
      <c r="D19" s="22">
        <v>0.50763888888888886</v>
      </c>
      <c r="E19" s="22">
        <f t="shared" si="0"/>
        <v>9.7222222222222432E-3</v>
      </c>
      <c r="F19" s="53" t="s">
        <v>28</v>
      </c>
      <c r="G19" s="18"/>
    </row>
    <row r="20" spans="1:7" x14ac:dyDescent="0.25">
      <c r="A20" s="18"/>
      <c r="B20" s="18" t="s">
        <v>239</v>
      </c>
      <c r="C20" s="22">
        <v>0.50555555555555554</v>
      </c>
      <c r="D20" s="22">
        <v>0.50763888888888886</v>
      </c>
      <c r="E20" s="22">
        <f t="shared" si="0"/>
        <v>2.0833333333333259E-3</v>
      </c>
      <c r="F20" s="53" t="s">
        <v>45</v>
      </c>
      <c r="G20" s="18"/>
    </row>
    <row r="21" spans="1:7" x14ac:dyDescent="0.25">
      <c r="A21" s="18"/>
      <c r="B21" s="18" t="s">
        <v>242</v>
      </c>
      <c r="C21" s="22">
        <v>0.51666666666666672</v>
      </c>
      <c r="D21" s="22">
        <v>0.52638888888888891</v>
      </c>
      <c r="E21" s="22">
        <f t="shared" si="0"/>
        <v>9.7222222222221877E-3</v>
      </c>
      <c r="F21" s="53" t="s">
        <v>46</v>
      </c>
      <c r="G21" s="18"/>
    </row>
    <row r="22" spans="1:7" x14ac:dyDescent="0.25">
      <c r="A22" s="18"/>
      <c r="B22" s="18" t="s">
        <v>243</v>
      </c>
      <c r="C22" s="22">
        <v>0.52986111111111112</v>
      </c>
      <c r="D22" s="22">
        <v>0.53125</v>
      </c>
      <c r="E22" s="22">
        <f t="shared" si="0"/>
        <v>1.388888888888884E-3</v>
      </c>
      <c r="F22" s="53" t="s">
        <v>47</v>
      </c>
      <c r="G22" s="18"/>
    </row>
    <row r="23" spans="1:7" x14ac:dyDescent="0.25">
      <c r="A23" s="18"/>
      <c r="B23" s="18" t="s">
        <v>244</v>
      </c>
      <c r="C23" s="22">
        <v>0.53194444444444444</v>
      </c>
      <c r="D23" s="22">
        <v>0.53263888888888888</v>
      </c>
      <c r="E23" s="22">
        <f t="shared" si="0"/>
        <v>6.9444444444444198E-4</v>
      </c>
      <c r="F23" s="53" t="s">
        <v>48</v>
      </c>
      <c r="G23" s="18"/>
    </row>
    <row r="24" spans="1:7" x14ac:dyDescent="0.25">
      <c r="A24" s="18"/>
      <c r="B24" s="18" t="s">
        <v>238</v>
      </c>
      <c r="C24" s="22">
        <v>0.53749999999999998</v>
      </c>
      <c r="D24" s="22">
        <v>0.54583333333333328</v>
      </c>
      <c r="E24" s="22">
        <f t="shared" si="0"/>
        <v>8.3333333333333037E-3</v>
      </c>
      <c r="F24" s="53" t="s">
        <v>49</v>
      </c>
      <c r="G24" s="18"/>
    </row>
    <row r="25" spans="1:7" x14ac:dyDescent="0.25">
      <c r="A25" s="18"/>
      <c r="B25" s="18" t="s">
        <v>245</v>
      </c>
      <c r="C25" s="22">
        <v>0.53888888888888886</v>
      </c>
      <c r="D25" s="22">
        <v>0.54652777777777783</v>
      </c>
      <c r="E25" s="22">
        <f t="shared" si="0"/>
        <v>7.6388888888889728E-3</v>
      </c>
      <c r="F25" s="53" t="s">
        <v>50</v>
      </c>
      <c r="G25" s="18"/>
    </row>
    <row r="26" spans="1:7" x14ac:dyDescent="0.25">
      <c r="A26" s="18"/>
      <c r="B26" s="18" t="s">
        <v>246</v>
      </c>
      <c r="C26" s="22">
        <v>0.54999999999999993</v>
      </c>
      <c r="D26" s="22">
        <v>0.55486111111111114</v>
      </c>
      <c r="E26" s="22">
        <f t="shared" si="0"/>
        <v>4.8611111111112049E-3</v>
      </c>
      <c r="F26" s="53" t="s">
        <v>30</v>
      </c>
      <c r="G26" s="18"/>
    </row>
    <row r="27" spans="1:7" x14ac:dyDescent="0.25">
      <c r="A27" s="18"/>
      <c r="B27" s="18" t="s">
        <v>247</v>
      </c>
      <c r="C27" s="22">
        <v>0.58958333333333335</v>
      </c>
      <c r="D27" s="22">
        <v>0.59583333333333333</v>
      </c>
      <c r="E27" s="22">
        <f t="shared" si="0"/>
        <v>6.2499999999999778E-3</v>
      </c>
      <c r="F27" s="53" t="s">
        <v>31</v>
      </c>
      <c r="G27" s="18"/>
    </row>
    <row r="28" spans="1:7" x14ac:dyDescent="0.25">
      <c r="A28" s="18"/>
      <c r="B28" s="18" t="s">
        <v>236</v>
      </c>
      <c r="C28" s="22">
        <v>0.59166666666666667</v>
      </c>
      <c r="D28" s="22">
        <v>0.59583333333333333</v>
      </c>
      <c r="E28" s="22">
        <f t="shared" si="0"/>
        <v>4.1666666666666519E-3</v>
      </c>
      <c r="F28" s="53" t="s">
        <v>32</v>
      </c>
      <c r="G28" s="18"/>
    </row>
    <row r="29" spans="1:7" x14ac:dyDescent="0.25">
      <c r="A29" s="18"/>
      <c r="B29" s="18" t="s">
        <v>248</v>
      </c>
      <c r="C29" s="22">
        <v>0.59513888888888888</v>
      </c>
      <c r="D29" s="22">
        <v>0.60069444444444442</v>
      </c>
      <c r="E29" s="22">
        <f t="shared" si="0"/>
        <v>5.5555555555555358E-3</v>
      </c>
      <c r="F29" s="53" t="s">
        <v>34</v>
      </c>
      <c r="G29" s="18"/>
    </row>
    <row r="30" spans="1:7" x14ac:dyDescent="0.25">
      <c r="A30" s="18"/>
      <c r="B30" s="18" t="s">
        <v>249</v>
      </c>
      <c r="C30" s="22">
        <v>0.62013888888888891</v>
      </c>
      <c r="D30" s="22">
        <v>0.625</v>
      </c>
      <c r="E30" s="22">
        <f t="shared" si="0"/>
        <v>4.8611111111110938E-3</v>
      </c>
      <c r="F30" s="53" t="s">
        <v>37</v>
      </c>
      <c r="G30" s="18"/>
    </row>
    <row r="31" spans="1:7" x14ac:dyDescent="0.25">
      <c r="A31" s="18"/>
      <c r="B31" s="18" t="s">
        <v>250</v>
      </c>
      <c r="C31" s="22">
        <v>0.62708333333333333</v>
      </c>
      <c r="D31" s="22">
        <v>0.63055555555555554</v>
      </c>
      <c r="E31" s="22">
        <f t="shared" si="0"/>
        <v>3.4722222222222099E-3</v>
      </c>
      <c r="F31" s="53" t="s">
        <v>38</v>
      </c>
      <c r="G31" s="18"/>
    </row>
    <row r="32" spans="1:7" x14ac:dyDescent="0.25">
      <c r="A32" s="18"/>
      <c r="B32" s="18" t="s">
        <v>251</v>
      </c>
      <c r="C32" s="22">
        <v>0.67222222222222217</v>
      </c>
      <c r="D32" s="22">
        <v>0.67222222222222217</v>
      </c>
      <c r="E32" s="22">
        <f t="shared" si="0"/>
        <v>0</v>
      </c>
      <c r="F32" s="53" t="s">
        <v>39</v>
      </c>
      <c r="G32" s="18"/>
    </row>
    <row r="33" spans="1:7" x14ac:dyDescent="0.25">
      <c r="A33" s="18"/>
      <c r="B33" s="18" t="s">
        <v>252</v>
      </c>
      <c r="C33" s="22">
        <v>0.67499999999999993</v>
      </c>
      <c r="D33" s="22">
        <v>0.6791666666666667</v>
      </c>
      <c r="E33" s="22">
        <f t="shared" si="0"/>
        <v>4.1666666666667629E-3</v>
      </c>
      <c r="F33" s="53" t="s">
        <v>40</v>
      </c>
      <c r="G33" s="18"/>
    </row>
    <row r="34" spans="1:7" x14ac:dyDescent="0.25">
      <c r="A34" s="18"/>
      <c r="B34" s="18" t="s">
        <v>253</v>
      </c>
      <c r="C34" s="11">
        <v>0.74583333333333324</v>
      </c>
      <c r="D34" s="11">
        <v>0.75624999999999998</v>
      </c>
      <c r="E34" s="11">
        <f t="shared" si="0"/>
        <v>1.0416666666666741E-2</v>
      </c>
      <c r="F34" s="53" t="s">
        <v>41</v>
      </c>
      <c r="G34" s="18"/>
    </row>
    <row r="35" spans="1:7" x14ac:dyDescent="0.25">
      <c r="A35" s="18"/>
      <c r="B35" s="18" t="s">
        <v>254</v>
      </c>
      <c r="C35" s="11">
        <v>0.75416666666666676</v>
      </c>
      <c r="D35" s="11">
        <v>0.75763888888888886</v>
      </c>
      <c r="E35" s="11">
        <f t="shared" si="0"/>
        <v>3.4722222222220989E-3</v>
      </c>
      <c r="F35" s="53" t="s">
        <v>52</v>
      </c>
      <c r="G35" s="18"/>
    </row>
    <row r="36" spans="1:7" x14ac:dyDescent="0.25">
      <c r="A36" s="18"/>
      <c r="B36" s="22" t="s">
        <v>255</v>
      </c>
      <c r="C36" s="11">
        <v>0.80347222222222225</v>
      </c>
      <c r="D36" s="11">
        <v>0.8222222222222223</v>
      </c>
      <c r="E36" s="11">
        <f t="shared" si="0"/>
        <v>1.8750000000000044E-2</v>
      </c>
      <c r="F36" s="53" t="s">
        <v>64</v>
      </c>
      <c r="G36" s="18"/>
    </row>
    <row r="37" spans="1:7" x14ac:dyDescent="0.25">
      <c r="A37" s="18"/>
      <c r="B37" s="18" t="s">
        <v>256</v>
      </c>
      <c r="C37" s="11">
        <v>0.80486111111111114</v>
      </c>
      <c r="D37" s="11">
        <v>0.82291666666666663</v>
      </c>
      <c r="E37" s="11">
        <f t="shared" si="0"/>
        <v>1.8055555555555491E-2</v>
      </c>
      <c r="F37" s="53" t="s">
        <v>53</v>
      </c>
      <c r="G37" s="18"/>
    </row>
    <row r="38" spans="1:7" x14ac:dyDescent="0.25">
      <c r="A38" s="18"/>
      <c r="B38" s="18" t="s">
        <v>257</v>
      </c>
      <c r="C38" s="11">
        <v>0.85</v>
      </c>
      <c r="D38" s="11">
        <v>0.85277777777777775</v>
      </c>
      <c r="E38" s="11">
        <f t="shared" si="0"/>
        <v>2.7777777777777679E-3</v>
      </c>
      <c r="F38" s="53" t="s">
        <v>54</v>
      </c>
      <c r="G38" s="18"/>
    </row>
    <row r="39" spans="1:7" x14ac:dyDescent="0.25">
      <c r="A39" s="18"/>
      <c r="B39" s="18" t="s">
        <v>258</v>
      </c>
      <c r="C39" s="11">
        <v>0.90069444444444446</v>
      </c>
      <c r="D39" s="11">
        <v>0.90138888888888891</v>
      </c>
      <c r="E39" s="11">
        <f t="shared" ref="E39:E70" si="1">D39-C39</f>
        <v>6.9444444444444198E-4</v>
      </c>
      <c r="F39" s="53" t="s">
        <v>56</v>
      </c>
      <c r="G39" s="18"/>
    </row>
    <row r="40" spans="1:7" x14ac:dyDescent="0.25">
      <c r="A40" s="18"/>
      <c r="B40" s="18" t="s">
        <v>259</v>
      </c>
      <c r="C40" s="11">
        <v>0.9277777777777777</v>
      </c>
      <c r="D40" s="11">
        <v>0.96180555555555547</v>
      </c>
      <c r="E40" s="11">
        <f t="shared" si="1"/>
        <v>3.4027777777777768E-2</v>
      </c>
      <c r="F40" s="53" t="s">
        <v>58</v>
      </c>
      <c r="G40" s="18"/>
    </row>
    <row r="41" spans="1:7" x14ac:dyDescent="0.25">
      <c r="A41" s="41">
        <v>41975</v>
      </c>
      <c r="B41" s="18" t="s">
        <v>260</v>
      </c>
      <c r="C41" s="11">
        <v>1.5277777777777777E-2</v>
      </c>
      <c r="D41" s="11">
        <v>1.7361111111111112E-2</v>
      </c>
      <c r="E41" s="11">
        <f t="shared" si="1"/>
        <v>2.0833333333333346E-3</v>
      </c>
      <c r="F41" s="53" t="s">
        <v>59</v>
      </c>
      <c r="G41" s="18"/>
    </row>
    <row r="42" spans="1:7" x14ac:dyDescent="0.25">
      <c r="A42" s="18"/>
      <c r="B42" s="18" t="s">
        <v>261</v>
      </c>
      <c r="C42" s="11">
        <v>4.3750000000000004E-2</v>
      </c>
      <c r="D42" s="11">
        <v>4.5138888888888888E-2</v>
      </c>
      <c r="E42" s="11">
        <f t="shared" si="1"/>
        <v>1.388888888888884E-3</v>
      </c>
      <c r="F42" s="53" t="s">
        <v>60</v>
      </c>
      <c r="G42" s="18"/>
    </row>
    <row r="43" spans="1:7" x14ac:dyDescent="0.25">
      <c r="A43" s="18"/>
      <c r="B43" s="43" t="s">
        <v>260</v>
      </c>
      <c r="C43" s="17">
        <v>0.25416666666666665</v>
      </c>
      <c r="D43" s="11">
        <v>0.26597222222222222</v>
      </c>
      <c r="E43" s="11">
        <f t="shared" si="1"/>
        <v>1.1805555555555569E-2</v>
      </c>
      <c r="F43" s="54" t="s">
        <v>19</v>
      </c>
      <c r="G43" s="18"/>
    </row>
    <row r="44" spans="1:7" x14ac:dyDescent="0.25">
      <c r="A44" s="18"/>
      <c r="B44" s="18" t="s">
        <v>262</v>
      </c>
      <c r="C44" s="11">
        <v>0.29791666666666666</v>
      </c>
      <c r="D44" s="11">
        <v>0.30208333333333331</v>
      </c>
      <c r="E44" s="11">
        <f t="shared" si="1"/>
        <v>4.1666666666666519E-3</v>
      </c>
      <c r="F44" s="53" t="s">
        <v>20</v>
      </c>
      <c r="G44" s="18"/>
    </row>
    <row r="45" spans="1:7" x14ac:dyDescent="0.25">
      <c r="A45" s="18"/>
      <c r="B45" s="18" t="s">
        <v>263</v>
      </c>
      <c r="C45" s="11">
        <v>0.30972222222222223</v>
      </c>
      <c r="D45" s="11">
        <v>0.31041666666666667</v>
      </c>
      <c r="E45" s="11">
        <f t="shared" si="1"/>
        <v>6.9444444444444198E-4</v>
      </c>
      <c r="F45" s="53" t="s">
        <v>63</v>
      </c>
      <c r="G45" s="18"/>
    </row>
    <row r="46" spans="1:7" x14ac:dyDescent="0.25">
      <c r="A46" s="18"/>
      <c r="B46" s="18" t="s">
        <v>264</v>
      </c>
      <c r="C46" s="11">
        <v>0.34583333333333338</v>
      </c>
      <c r="D46" s="11">
        <v>0.34652777777777777</v>
      </c>
      <c r="E46" s="11">
        <f t="shared" si="1"/>
        <v>6.9444444444438647E-4</v>
      </c>
      <c r="F46" s="53" t="s">
        <v>21</v>
      </c>
      <c r="G46" s="18"/>
    </row>
    <row r="47" spans="1:7" x14ac:dyDescent="0.25">
      <c r="A47" s="18"/>
      <c r="B47" s="18" t="s">
        <v>264</v>
      </c>
      <c r="C47" s="11">
        <v>0.34722222222222227</v>
      </c>
      <c r="D47" s="11">
        <v>0.34861111111111115</v>
      </c>
      <c r="E47" s="11">
        <f t="shared" si="1"/>
        <v>1.388888888888884E-3</v>
      </c>
      <c r="F47" s="53" t="s">
        <v>33</v>
      </c>
      <c r="G47" s="18"/>
    </row>
    <row r="48" spans="1:7" x14ac:dyDescent="0.25">
      <c r="A48" s="18"/>
      <c r="B48" s="18" t="s">
        <v>263</v>
      </c>
      <c r="C48" s="11">
        <v>0.3520833333333333</v>
      </c>
      <c r="D48" s="11">
        <v>0.3527777777777778</v>
      </c>
      <c r="E48" s="11">
        <f t="shared" si="1"/>
        <v>6.9444444444449749E-4</v>
      </c>
      <c r="F48" s="53" t="s">
        <v>22</v>
      </c>
      <c r="G48" s="18"/>
    </row>
    <row r="49" spans="1:7" x14ac:dyDescent="0.25">
      <c r="A49" s="18"/>
      <c r="B49" s="18" t="s">
        <v>249</v>
      </c>
      <c r="C49" s="11">
        <v>0.38958333333333334</v>
      </c>
      <c r="D49" s="11">
        <v>0.39652777777777781</v>
      </c>
      <c r="E49" s="11">
        <f t="shared" si="1"/>
        <v>6.9444444444444753E-3</v>
      </c>
      <c r="F49" s="53" t="s">
        <v>23</v>
      </c>
      <c r="G49" s="18"/>
    </row>
    <row r="50" spans="1:7" x14ac:dyDescent="0.25">
      <c r="A50" s="18"/>
      <c r="B50" s="18" t="s">
        <v>265</v>
      </c>
      <c r="C50" s="11">
        <v>0.39027777777777778</v>
      </c>
      <c r="D50" s="11">
        <v>0.39652777777777781</v>
      </c>
      <c r="E50" s="11">
        <f t="shared" si="1"/>
        <v>6.2500000000000333E-3</v>
      </c>
      <c r="F50" s="53" t="s">
        <v>24</v>
      </c>
      <c r="G50" s="18"/>
    </row>
    <row r="51" spans="1:7" x14ac:dyDescent="0.25">
      <c r="A51" s="18"/>
      <c r="B51" s="18" t="s">
        <v>266</v>
      </c>
      <c r="C51" s="11">
        <v>0.42638888888888887</v>
      </c>
      <c r="D51" s="11">
        <v>0.42708333333333331</v>
      </c>
      <c r="E51" s="11">
        <f t="shared" si="1"/>
        <v>6.9444444444444198E-4</v>
      </c>
      <c r="F51" s="53" t="s">
        <v>25</v>
      </c>
      <c r="G51" s="18"/>
    </row>
    <row r="52" spans="1:7" x14ac:dyDescent="0.25">
      <c r="A52" s="18"/>
      <c r="B52" s="18" t="s">
        <v>259</v>
      </c>
      <c r="C52" s="11">
        <v>0.4284722222222222</v>
      </c>
      <c r="D52" s="11">
        <v>0.4291666666666667</v>
      </c>
      <c r="E52" s="11">
        <f t="shared" si="1"/>
        <v>6.9444444444449749E-4</v>
      </c>
      <c r="F52" s="53" t="s">
        <v>43</v>
      </c>
      <c r="G52" s="18"/>
    </row>
    <row r="53" spans="1:7" x14ac:dyDescent="0.25">
      <c r="A53" s="18"/>
      <c r="B53" s="18" t="s">
        <v>267</v>
      </c>
      <c r="C53" s="11">
        <v>0.43888888888888888</v>
      </c>
      <c r="D53" s="11">
        <v>0.43958333333333338</v>
      </c>
      <c r="E53" s="11">
        <f t="shared" si="1"/>
        <v>6.9444444444449749E-4</v>
      </c>
      <c r="F53" s="53" t="s">
        <v>26</v>
      </c>
      <c r="G53" s="18"/>
    </row>
    <row r="54" spans="1:7" x14ac:dyDescent="0.25">
      <c r="A54" s="18"/>
      <c r="B54" s="18" t="s">
        <v>268</v>
      </c>
      <c r="C54" s="11">
        <v>0.44097222222222227</v>
      </c>
      <c r="D54" s="11">
        <v>0.4604166666666667</v>
      </c>
      <c r="E54" s="11">
        <f t="shared" si="1"/>
        <v>1.9444444444444431E-2</v>
      </c>
      <c r="F54" s="53" t="s">
        <v>44</v>
      </c>
      <c r="G54" s="18"/>
    </row>
    <row r="55" spans="1:7" x14ac:dyDescent="0.25">
      <c r="A55" s="41"/>
      <c r="B55" s="41" t="s">
        <v>242</v>
      </c>
      <c r="C55" s="11">
        <v>0.44722222222222219</v>
      </c>
      <c r="D55" s="11">
        <v>0.4604166666666667</v>
      </c>
      <c r="E55" s="11">
        <f t="shared" si="1"/>
        <v>1.3194444444444509E-2</v>
      </c>
      <c r="F55" s="53" t="s">
        <v>27</v>
      </c>
      <c r="G55" s="18"/>
    </row>
    <row r="56" spans="1:7" x14ac:dyDescent="0.25">
      <c r="A56" s="18"/>
      <c r="B56" s="18" t="s">
        <v>269</v>
      </c>
      <c r="C56" s="11">
        <v>0.45624999999999999</v>
      </c>
      <c r="D56" s="22">
        <v>0.46249999999999997</v>
      </c>
      <c r="E56" s="11">
        <f t="shared" si="1"/>
        <v>6.2499999999999778E-3</v>
      </c>
      <c r="F56" s="53" t="s">
        <v>28</v>
      </c>
      <c r="G56" s="18"/>
    </row>
    <row r="57" spans="1:7" x14ac:dyDescent="0.25">
      <c r="A57" s="18"/>
      <c r="B57" s="18" t="s">
        <v>270</v>
      </c>
      <c r="C57" s="11">
        <v>0.45763888888888887</v>
      </c>
      <c r="D57" s="17">
        <v>0.46249999999999997</v>
      </c>
      <c r="E57" s="11">
        <f t="shared" si="1"/>
        <v>4.8611111111110938E-3</v>
      </c>
      <c r="F57" s="53" t="s">
        <v>45</v>
      </c>
      <c r="G57" s="18"/>
    </row>
    <row r="58" spans="1:7" x14ac:dyDescent="0.25">
      <c r="A58" s="18"/>
      <c r="B58" s="18" t="s">
        <v>271</v>
      </c>
      <c r="C58" s="11">
        <v>0.47083333333333338</v>
      </c>
      <c r="D58" s="11">
        <v>0.47152777777777777</v>
      </c>
      <c r="E58" s="11">
        <f t="shared" si="1"/>
        <v>6.9444444444438647E-4</v>
      </c>
      <c r="F58" s="53" t="s">
        <v>46</v>
      </c>
      <c r="G58" s="18"/>
    </row>
    <row r="59" spans="1:7" x14ac:dyDescent="0.25">
      <c r="A59" s="18"/>
      <c r="B59" s="18" t="s">
        <v>270</v>
      </c>
      <c r="C59" s="11">
        <v>0.47569444444444442</v>
      </c>
      <c r="D59" s="11">
        <v>0.47569444444444442</v>
      </c>
      <c r="E59" s="11">
        <f t="shared" si="1"/>
        <v>0</v>
      </c>
      <c r="F59" s="53" t="s">
        <v>47</v>
      </c>
      <c r="G59" s="18"/>
    </row>
    <row r="60" spans="1:7" x14ac:dyDescent="0.25">
      <c r="A60" s="18"/>
      <c r="B60" s="18" t="s">
        <v>269</v>
      </c>
      <c r="C60" s="11">
        <v>0.4826388888888889</v>
      </c>
      <c r="D60" s="11">
        <v>0.4826388888888889</v>
      </c>
      <c r="E60" s="11">
        <f t="shared" si="1"/>
        <v>0</v>
      </c>
      <c r="F60" s="53" t="s">
        <v>48</v>
      </c>
      <c r="G60" s="18"/>
    </row>
    <row r="61" spans="1:7" x14ac:dyDescent="0.25">
      <c r="A61" s="18"/>
      <c r="B61" s="18" t="s">
        <v>272</v>
      </c>
      <c r="C61" s="11">
        <v>0.48749999999999999</v>
      </c>
      <c r="D61" s="11">
        <v>0.48749999999999999</v>
      </c>
      <c r="E61" s="11">
        <f t="shared" si="1"/>
        <v>0</v>
      </c>
      <c r="F61" s="53" t="s">
        <v>49</v>
      </c>
      <c r="G61" s="18"/>
    </row>
    <row r="62" spans="1:7" x14ac:dyDescent="0.25">
      <c r="A62" s="18"/>
      <c r="B62" s="18" t="s">
        <v>273</v>
      </c>
      <c r="C62" s="11">
        <v>0.48819444444444443</v>
      </c>
      <c r="D62" s="11">
        <v>0.48888888888888887</v>
      </c>
      <c r="E62" s="11">
        <f t="shared" si="1"/>
        <v>6.9444444444444198E-4</v>
      </c>
      <c r="F62" s="53" t="s">
        <v>50</v>
      </c>
      <c r="G62" s="18"/>
    </row>
    <row r="63" spans="1:7" x14ac:dyDescent="0.25">
      <c r="A63" s="18"/>
      <c r="B63" s="18" t="s">
        <v>274</v>
      </c>
      <c r="C63" s="11">
        <v>0.4916666666666667</v>
      </c>
      <c r="D63" s="11">
        <v>0.4916666666666667</v>
      </c>
      <c r="E63" s="11">
        <f t="shared" si="1"/>
        <v>0</v>
      </c>
      <c r="F63" s="53" t="s">
        <v>30</v>
      </c>
      <c r="G63" s="18"/>
    </row>
    <row r="64" spans="1:7" x14ac:dyDescent="0.25">
      <c r="A64" s="18"/>
      <c r="B64" s="18" t="s">
        <v>274</v>
      </c>
      <c r="C64" s="11">
        <v>0.4993055555555555</v>
      </c>
      <c r="D64" s="11">
        <v>0.4993055555555555</v>
      </c>
      <c r="E64" s="11">
        <f t="shared" si="1"/>
        <v>0</v>
      </c>
      <c r="F64" s="53" t="s">
        <v>51</v>
      </c>
      <c r="G64" s="18"/>
    </row>
    <row r="65" spans="1:7" x14ac:dyDescent="0.25">
      <c r="A65" s="18"/>
      <c r="B65" s="18" t="s">
        <v>275</v>
      </c>
      <c r="C65" s="11">
        <v>0.50208333333333333</v>
      </c>
      <c r="D65" s="11">
        <v>0.50347222222222221</v>
      </c>
      <c r="E65" s="11">
        <f t="shared" si="1"/>
        <v>1.388888888888884E-3</v>
      </c>
      <c r="F65" s="53" t="s">
        <v>31</v>
      </c>
      <c r="G65" s="18"/>
    </row>
    <row r="66" spans="1:7" x14ac:dyDescent="0.25">
      <c r="A66" s="18"/>
      <c r="B66" s="18" t="s">
        <v>276</v>
      </c>
      <c r="C66" s="11">
        <v>0.51736111111111105</v>
      </c>
      <c r="D66" s="11">
        <v>0.5180555555555556</v>
      </c>
      <c r="E66" s="11">
        <f t="shared" si="1"/>
        <v>6.94444444444553E-4</v>
      </c>
      <c r="F66" s="53" t="s">
        <v>32</v>
      </c>
      <c r="G66" s="18"/>
    </row>
    <row r="67" spans="1:7" x14ac:dyDescent="0.25">
      <c r="A67" s="18"/>
      <c r="B67" s="18" t="s">
        <v>277</v>
      </c>
      <c r="C67" s="11">
        <v>0.52222222222222225</v>
      </c>
      <c r="D67" s="11">
        <v>0.5229166666666667</v>
      </c>
      <c r="E67" s="11">
        <f t="shared" si="1"/>
        <v>6.9444444444444198E-4</v>
      </c>
      <c r="F67" s="53" t="s">
        <v>34</v>
      </c>
      <c r="G67" s="18"/>
    </row>
    <row r="68" spans="1:7" x14ac:dyDescent="0.25">
      <c r="A68" s="18"/>
      <c r="B68" s="18" t="s">
        <v>176</v>
      </c>
      <c r="C68" s="11">
        <v>0.53125</v>
      </c>
      <c r="D68" s="11">
        <v>0.53194444444444444</v>
      </c>
      <c r="E68" s="11">
        <f t="shared" si="1"/>
        <v>6.9444444444444198E-4</v>
      </c>
      <c r="F68" s="53" t="s">
        <v>35</v>
      </c>
      <c r="G68" s="18"/>
    </row>
    <row r="69" spans="1:7" x14ac:dyDescent="0.25">
      <c r="A69" s="18"/>
      <c r="B69" s="18" t="s">
        <v>278</v>
      </c>
      <c r="C69" s="11">
        <v>0.53680555555555554</v>
      </c>
      <c r="D69" s="11">
        <v>0.53819444444444442</v>
      </c>
      <c r="E69" s="11">
        <f t="shared" si="1"/>
        <v>1.388888888888884E-3</v>
      </c>
      <c r="F69" s="53" t="s">
        <v>36</v>
      </c>
      <c r="G69" s="18"/>
    </row>
    <row r="70" spans="1:7" x14ac:dyDescent="0.25">
      <c r="A70" s="18"/>
      <c r="B70" s="18" t="s">
        <v>279</v>
      </c>
      <c r="C70" s="11">
        <v>0.54027777777777775</v>
      </c>
      <c r="D70" s="11">
        <v>0.54097222222222219</v>
      </c>
      <c r="E70" s="11">
        <f t="shared" si="1"/>
        <v>6.9444444444444198E-4</v>
      </c>
      <c r="F70" s="53" t="s">
        <v>37</v>
      </c>
      <c r="G70" s="18"/>
    </row>
    <row r="71" spans="1:7" x14ac:dyDescent="0.25">
      <c r="A71" s="18"/>
      <c r="B71" s="18" t="s">
        <v>280</v>
      </c>
      <c r="C71" s="11">
        <v>0.58750000000000002</v>
      </c>
      <c r="D71" s="11">
        <v>0.58750000000000002</v>
      </c>
      <c r="E71" s="11">
        <f t="shared" ref="E71:E102" si="2">D71-C71</f>
        <v>0</v>
      </c>
      <c r="F71" s="53" t="s">
        <v>39</v>
      </c>
      <c r="G71" s="18"/>
    </row>
    <row r="72" spans="1:7" x14ac:dyDescent="0.25">
      <c r="A72" s="18"/>
      <c r="B72" s="18" t="s">
        <v>231</v>
      </c>
      <c r="C72" s="11">
        <v>0.60486111111111118</v>
      </c>
      <c r="D72" s="11">
        <v>0.60555555555555551</v>
      </c>
      <c r="E72" s="11">
        <f t="shared" si="2"/>
        <v>6.9444444444433095E-4</v>
      </c>
      <c r="F72" s="53" t="s">
        <v>40</v>
      </c>
      <c r="G72" s="18"/>
    </row>
    <row r="73" spans="1:7" x14ac:dyDescent="0.25">
      <c r="A73" s="18"/>
      <c r="B73" s="18" t="s">
        <v>278</v>
      </c>
      <c r="C73" s="11">
        <v>0.62708333333333333</v>
      </c>
      <c r="D73" s="11">
        <v>0.62777777777777777</v>
      </c>
      <c r="E73" s="11">
        <f t="shared" si="2"/>
        <v>6.9444444444444198E-4</v>
      </c>
      <c r="F73" s="53" t="s">
        <v>41</v>
      </c>
      <c r="G73" s="18"/>
    </row>
    <row r="74" spans="1:7" x14ac:dyDescent="0.25">
      <c r="A74" s="18"/>
      <c r="B74" s="18" t="s">
        <v>274</v>
      </c>
      <c r="C74" s="11">
        <v>0.65694444444444444</v>
      </c>
      <c r="D74" s="11">
        <v>0.65694444444444444</v>
      </c>
      <c r="E74" s="11">
        <f t="shared" si="2"/>
        <v>0</v>
      </c>
      <c r="F74" s="53" t="s">
        <v>52</v>
      </c>
      <c r="G74" s="18"/>
    </row>
    <row r="75" spans="1:7" x14ac:dyDescent="0.25">
      <c r="A75" s="18"/>
      <c r="B75" s="18" t="s">
        <v>275</v>
      </c>
      <c r="C75" s="11">
        <v>0.69444444444444453</v>
      </c>
      <c r="D75" s="11">
        <v>0.69930555555555562</v>
      </c>
      <c r="E75" s="11">
        <f t="shared" si="2"/>
        <v>4.8611111111110938E-3</v>
      </c>
      <c r="F75" s="53" t="s">
        <v>65</v>
      </c>
      <c r="G75" s="18"/>
    </row>
    <row r="76" spans="1:7" x14ac:dyDescent="0.25">
      <c r="A76" s="18"/>
      <c r="B76" s="18" t="s">
        <v>275</v>
      </c>
      <c r="C76" s="11">
        <v>0.73333333333333339</v>
      </c>
      <c r="D76" s="11">
        <v>0.73472222222222217</v>
      </c>
      <c r="E76" s="11">
        <f t="shared" si="2"/>
        <v>1.3888888888887729E-3</v>
      </c>
      <c r="F76" s="53" t="s">
        <v>64</v>
      </c>
      <c r="G76" s="18"/>
    </row>
    <row r="77" spans="1:7" x14ac:dyDescent="0.25">
      <c r="A77" s="18"/>
      <c r="B77" s="18" t="s">
        <v>281</v>
      </c>
      <c r="C77" s="11">
        <v>0.73472222222222217</v>
      </c>
      <c r="D77" s="11">
        <v>0.73541666666666661</v>
      </c>
      <c r="E77" s="11">
        <f t="shared" si="2"/>
        <v>6.9444444444444198E-4</v>
      </c>
      <c r="F77" s="53" t="s">
        <v>53</v>
      </c>
      <c r="G77" s="18"/>
    </row>
    <row r="78" spans="1:7" x14ac:dyDescent="0.25">
      <c r="A78" s="18"/>
      <c r="B78" s="18" t="s">
        <v>282</v>
      </c>
      <c r="C78" s="11">
        <v>0.78680555555555554</v>
      </c>
      <c r="D78" s="11">
        <v>0.78749999999999998</v>
      </c>
      <c r="E78" s="11">
        <f t="shared" si="2"/>
        <v>6.9444444444444198E-4</v>
      </c>
      <c r="F78" s="53" t="s">
        <v>54</v>
      </c>
      <c r="G78" s="18"/>
    </row>
    <row r="79" spans="1:7" x14ac:dyDescent="0.25">
      <c r="A79" s="18"/>
      <c r="B79" s="18" t="s">
        <v>251</v>
      </c>
      <c r="C79" s="11">
        <v>0.79027777777777775</v>
      </c>
      <c r="D79" s="11">
        <v>0.79027777777777775</v>
      </c>
      <c r="E79" s="11">
        <f t="shared" si="2"/>
        <v>0</v>
      </c>
      <c r="F79" s="53" t="s">
        <v>55</v>
      </c>
      <c r="G79" s="18"/>
    </row>
    <row r="80" spans="1:7" x14ac:dyDescent="0.25">
      <c r="A80" s="41"/>
      <c r="B80" s="41" t="s">
        <v>251</v>
      </c>
      <c r="C80" s="11">
        <v>0.79583333333333339</v>
      </c>
      <c r="D80" s="11">
        <v>0.79652777777777783</v>
      </c>
      <c r="E80" s="11">
        <f t="shared" si="2"/>
        <v>6.9444444444444198E-4</v>
      </c>
      <c r="F80" s="53" t="s">
        <v>56</v>
      </c>
      <c r="G80" s="18"/>
    </row>
    <row r="81" spans="1:7" x14ac:dyDescent="0.25">
      <c r="A81" s="18"/>
      <c r="B81" s="18" t="s">
        <v>283</v>
      </c>
      <c r="C81" s="11">
        <v>0.80902777777777779</v>
      </c>
      <c r="D81" s="11">
        <v>0.80972222222222223</v>
      </c>
      <c r="E81" s="11">
        <f t="shared" si="2"/>
        <v>6.9444444444444198E-4</v>
      </c>
      <c r="F81" s="53" t="s">
        <v>57</v>
      </c>
      <c r="G81" s="18"/>
    </row>
    <row r="82" spans="1:7" x14ac:dyDescent="0.25">
      <c r="A82" s="18"/>
      <c r="B82" s="18" t="s">
        <v>285</v>
      </c>
      <c r="C82" s="11">
        <v>0.83819444444444446</v>
      </c>
      <c r="D82" s="11">
        <v>0.84652777777777777</v>
      </c>
      <c r="E82" s="11">
        <f t="shared" si="2"/>
        <v>8.3333333333333037E-3</v>
      </c>
      <c r="F82" s="53" t="s">
        <v>114</v>
      </c>
      <c r="G82" s="18" t="s">
        <v>284</v>
      </c>
    </row>
    <row r="83" spans="1:7" x14ac:dyDescent="0.25">
      <c r="A83" s="18"/>
      <c r="B83" s="18" t="s">
        <v>286</v>
      </c>
      <c r="C83" s="11">
        <v>0.84444444444444444</v>
      </c>
      <c r="D83" s="11">
        <v>0.85277777777777775</v>
      </c>
      <c r="E83" s="11">
        <f t="shared" si="2"/>
        <v>8.3333333333333037E-3</v>
      </c>
      <c r="F83" s="53" t="s">
        <v>60</v>
      </c>
      <c r="G83" s="18" t="s">
        <v>284</v>
      </c>
    </row>
    <row r="84" spans="1:7" x14ac:dyDescent="0.25">
      <c r="A84" s="18"/>
      <c r="B84" s="18" t="s">
        <v>287</v>
      </c>
      <c r="C84" s="11">
        <v>0.81527777777777777</v>
      </c>
      <c r="D84" s="11">
        <v>0.85763888888888884</v>
      </c>
      <c r="E84" s="11">
        <f t="shared" si="2"/>
        <v>4.2361111111111072E-2</v>
      </c>
      <c r="F84" s="53" t="s">
        <v>58</v>
      </c>
      <c r="G84" s="18"/>
    </row>
    <row r="85" spans="1:7" x14ac:dyDescent="0.25">
      <c r="A85" s="18"/>
      <c r="B85" s="18" t="s">
        <v>282</v>
      </c>
      <c r="C85" s="11">
        <v>0.83263888888888893</v>
      </c>
      <c r="D85" s="11">
        <v>0.85833333333333339</v>
      </c>
      <c r="E85" s="11">
        <f t="shared" si="2"/>
        <v>2.5694444444444464E-2</v>
      </c>
      <c r="F85" s="53" t="s">
        <v>59</v>
      </c>
      <c r="G85" s="18"/>
    </row>
    <row r="86" spans="1:7" x14ac:dyDescent="0.25">
      <c r="A86" s="18"/>
      <c r="B86" s="18" t="s">
        <v>288</v>
      </c>
      <c r="C86" s="11">
        <v>0.85416666666666663</v>
      </c>
      <c r="D86" s="11">
        <v>0.85833333333333339</v>
      </c>
      <c r="E86" s="11">
        <f t="shared" si="2"/>
        <v>4.1666666666667629E-3</v>
      </c>
      <c r="F86" s="53" t="s">
        <v>61</v>
      </c>
      <c r="G86" s="18"/>
    </row>
    <row r="87" spans="1:7" x14ac:dyDescent="0.25">
      <c r="A87" s="41">
        <v>41976</v>
      </c>
      <c r="B87" s="18" t="s">
        <v>271</v>
      </c>
      <c r="C87" s="11">
        <v>0.10347222222222223</v>
      </c>
      <c r="D87" s="11">
        <v>0.14166666666666666</v>
      </c>
      <c r="E87" s="11">
        <f t="shared" si="2"/>
        <v>3.8194444444444434E-2</v>
      </c>
      <c r="F87" s="53" t="s">
        <v>42</v>
      </c>
      <c r="G87" s="18"/>
    </row>
    <row r="88" spans="1:7" x14ac:dyDescent="0.25">
      <c r="A88" s="18"/>
      <c r="B88" s="18" t="s">
        <v>289</v>
      </c>
      <c r="C88" s="11">
        <v>0.14652777777777778</v>
      </c>
      <c r="D88" s="11">
        <v>0.16319444444444445</v>
      </c>
      <c r="E88" s="11">
        <f t="shared" si="2"/>
        <v>1.6666666666666663E-2</v>
      </c>
      <c r="F88" s="53" t="s">
        <v>19</v>
      </c>
      <c r="G88" s="18"/>
    </row>
    <row r="89" spans="1:7" x14ac:dyDescent="0.25">
      <c r="A89" s="18"/>
      <c r="B89" s="18" t="s">
        <v>290</v>
      </c>
      <c r="C89" s="11">
        <v>0.30624999999999997</v>
      </c>
      <c r="D89" s="11">
        <v>0.30694444444444441</v>
      </c>
      <c r="E89" s="11">
        <f t="shared" si="2"/>
        <v>6.9444444444444198E-4</v>
      </c>
      <c r="F89" s="53" t="s">
        <v>63</v>
      </c>
      <c r="G89" s="18"/>
    </row>
    <row r="90" spans="1:7" x14ac:dyDescent="0.25">
      <c r="A90" s="18"/>
      <c r="B90" s="18" t="s">
        <v>291</v>
      </c>
      <c r="C90" s="11">
        <v>0.34236111111111112</v>
      </c>
      <c r="D90" s="11">
        <v>0.3430555555555555</v>
      </c>
      <c r="E90" s="11">
        <f t="shared" si="2"/>
        <v>6.9444444444438647E-4</v>
      </c>
      <c r="F90" s="53" t="s">
        <v>29</v>
      </c>
      <c r="G90" s="18"/>
    </row>
    <row r="91" spans="1:7" x14ac:dyDescent="0.25">
      <c r="A91" s="18"/>
      <c r="B91" s="18" t="s">
        <v>292</v>
      </c>
      <c r="C91" s="11">
        <v>0.3527777777777778</v>
      </c>
      <c r="D91" s="11">
        <v>0.35347222222222219</v>
      </c>
      <c r="E91" s="11">
        <f t="shared" si="2"/>
        <v>6.9444444444438647E-4</v>
      </c>
      <c r="F91" s="53" t="s">
        <v>23</v>
      </c>
      <c r="G91" s="18"/>
    </row>
    <row r="92" spans="1:7" x14ac:dyDescent="0.25">
      <c r="A92" s="18"/>
      <c r="B92" s="18" t="s">
        <v>293</v>
      </c>
      <c r="C92" s="11">
        <v>0.35416666666666669</v>
      </c>
      <c r="D92" s="11">
        <v>0.35833333333333334</v>
      </c>
      <c r="E92" s="11">
        <f t="shared" si="2"/>
        <v>4.1666666666666519E-3</v>
      </c>
      <c r="F92" s="53" t="s">
        <v>24</v>
      </c>
      <c r="G92" s="18"/>
    </row>
    <row r="93" spans="1:7" x14ac:dyDescent="0.25">
      <c r="A93" s="18"/>
      <c r="B93" s="18" t="s">
        <v>294</v>
      </c>
      <c r="C93" s="11">
        <v>0.3611111111111111</v>
      </c>
      <c r="D93" s="11">
        <v>0.36180555555555555</v>
      </c>
      <c r="E93" s="11">
        <f t="shared" si="2"/>
        <v>6.9444444444444198E-4</v>
      </c>
      <c r="F93" s="53" t="s">
        <v>25</v>
      </c>
      <c r="G93" s="18"/>
    </row>
    <row r="94" spans="1:7" x14ac:dyDescent="0.25">
      <c r="A94" s="18"/>
      <c r="B94" s="18" t="s">
        <v>291</v>
      </c>
      <c r="C94" s="11">
        <v>0.37083333333333335</v>
      </c>
      <c r="D94" s="11">
        <v>0.37291666666666662</v>
      </c>
      <c r="E94" s="11">
        <f t="shared" si="2"/>
        <v>2.0833333333332704E-3</v>
      </c>
      <c r="F94" s="53" t="s">
        <v>43</v>
      </c>
      <c r="G94" s="18"/>
    </row>
    <row r="95" spans="1:7" x14ac:dyDescent="0.25">
      <c r="A95" s="18"/>
      <c r="B95" s="18" t="s">
        <v>166</v>
      </c>
      <c r="C95" s="11">
        <v>0.37222222222222223</v>
      </c>
      <c r="D95" s="11">
        <v>0.37291666666666662</v>
      </c>
      <c r="E95" s="11">
        <f t="shared" si="2"/>
        <v>6.9444444444438647E-4</v>
      </c>
      <c r="F95" s="53" t="s">
        <v>26</v>
      </c>
      <c r="G95" s="18"/>
    </row>
    <row r="96" spans="1:7" x14ac:dyDescent="0.25">
      <c r="A96" s="18"/>
      <c r="B96" s="18" t="s">
        <v>295</v>
      </c>
      <c r="C96" s="11">
        <v>0.37152777777777773</v>
      </c>
      <c r="D96" s="11">
        <v>0.37291666666666662</v>
      </c>
      <c r="E96" s="11">
        <f t="shared" si="2"/>
        <v>1.388888888888884E-3</v>
      </c>
      <c r="F96" s="53" t="s">
        <v>44</v>
      </c>
      <c r="G96" s="18"/>
    </row>
    <row r="97" spans="1:7" x14ac:dyDescent="0.25">
      <c r="A97" s="18"/>
      <c r="B97" s="18" t="s">
        <v>296</v>
      </c>
      <c r="C97" s="11">
        <v>0.37847222222222227</v>
      </c>
      <c r="D97" s="11">
        <v>0.37916666666666665</v>
      </c>
      <c r="E97" s="11">
        <f t="shared" si="2"/>
        <v>6.9444444444438647E-4</v>
      </c>
      <c r="F97" s="53" t="s">
        <v>27</v>
      </c>
      <c r="G97" s="18"/>
    </row>
    <row r="98" spans="1:7" x14ac:dyDescent="0.25">
      <c r="A98" s="18"/>
      <c r="B98" s="18" t="s">
        <v>296</v>
      </c>
      <c r="C98" s="11">
        <v>0.44861111111111113</v>
      </c>
      <c r="D98" s="11">
        <v>0.44930555555555557</v>
      </c>
      <c r="E98" s="11">
        <f t="shared" si="2"/>
        <v>6.9444444444444198E-4</v>
      </c>
      <c r="F98" s="53" t="s">
        <v>45</v>
      </c>
      <c r="G98" s="18"/>
    </row>
    <row r="99" spans="1:7" x14ac:dyDescent="0.25">
      <c r="A99" s="18"/>
      <c r="B99" s="18" t="s">
        <v>219</v>
      </c>
      <c r="C99" s="11">
        <v>0.44930555555555557</v>
      </c>
      <c r="D99" s="11">
        <v>0.45069444444444445</v>
      </c>
      <c r="E99" s="11">
        <f t="shared" si="2"/>
        <v>1.388888888888884E-3</v>
      </c>
      <c r="F99" s="53" t="s">
        <v>47</v>
      </c>
      <c r="G99" s="18"/>
    </row>
    <row r="100" spans="1:7" x14ac:dyDescent="0.25">
      <c r="A100" s="18"/>
      <c r="B100" s="18" t="s">
        <v>297</v>
      </c>
      <c r="C100" s="11">
        <v>0.45069444444444445</v>
      </c>
      <c r="D100" s="11">
        <v>0.45069444444444445</v>
      </c>
      <c r="E100" s="11">
        <f t="shared" si="2"/>
        <v>0</v>
      </c>
      <c r="F100" s="53" t="s">
        <v>51</v>
      </c>
      <c r="G100" s="18"/>
    </row>
    <row r="101" spans="1:7" x14ac:dyDescent="0.25">
      <c r="A101" s="18"/>
      <c r="B101" s="18" t="s">
        <v>298</v>
      </c>
      <c r="C101" s="11">
        <v>0.45694444444444443</v>
      </c>
      <c r="D101" s="11">
        <v>0.4597222222222222</v>
      </c>
      <c r="E101" s="11">
        <f t="shared" si="2"/>
        <v>2.7777777777777679E-3</v>
      </c>
      <c r="F101" s="53" t="s">
        <v>30</v>
      </c>
      <c r="G101" s="18"/>
    </row>
    <row r="102" spans="1:7" x14ac:dyDescent="0.25">
      <c r="A102" s="18"/>
      <c r="B102" s="18" t="s">
        <v>299</v>
      </c>
      <c r="C102" s="11">
        <v>0.45694444444444443</v>
      </c>
      <c r="D102" s="11">
        <v>0.4597222222222222</v>
      </c>
      <c r="E102" s="11">
        <f t="shared" si="2"/>
        <v>2.7777777777777679E-3</v>
      </c>
      <c r="F102" s="53" t="s">
        <v>46</v>
      </c>
      <c r="G102" s="18"/>
    </row>
    <row r="103" spans="1:7" x14ac:dyDescent="0.25">
      <c r="A103" s="18"/>
      <c r="B103" s="18" t="s">
        <v>299</v>
      </c>
      <c r="C103" s="11">
        <v>0.45833333333333331</v>
      </c>
      <c r="D103" s="11">
        <v>0.4604166666666667</v>
      </c>
      <c r="E103" s="11">
        <f t="shared" ref="E103:E125" si="3">D103-C103</f>
        <v>2.0833333333333814E-3</v>
      </c>
      <c r="F103" s="53" t="s">
        <v>46</v>
      </c>
      <c r="G103" s="18"/>
    </row>
    <row r="104" spans="1:7" x14ac:dyDescent="0.25">
      <c r="A104" s="41"/>
      <c r="B104" s="41" t="s">
        <v>300</v>
      </c>
      <c r="C104" s="11">
        <v>0.46180555555555558</v>
      </c>
      <c r="D104" s="11">
        <v>0.46249999999999997</v>
      </c>
      <c r="E104" s="11">
        <f t="shared" si="3"/>
        <v>6.9444444444438647E-4</v>
      </c>
      <c r="F104" s="53" t="s">
        <v>32</v>
      </c>
      <c r="G104" s="18"/>
    </row>
    <row r="105" spans="1:7" x14ac:dyDescent="0.25">
      <c r="A105" s="18"/>
      <c r="B105" s="18" t="s">
        <v>301</v>
      </c>
      <c r="C105" s="11">
        <v>0.46319444444444446</v>
      </c>
      <c r="D105" s="11">
        <v>0.46319444444444446</v>
      </c>
      <c r="E105" s="11">
        <f t="shared" si="3"/>
        <v>0</v>
      </c>
      <c r="F105" s="53" t="s">
        <v>31</v>
      </c>
      <c r="G105" s="18"/>
    </row>
    <row r="106" spans="1:7" x14ac:dyDescent="0.25">
      <c r="A106" s="18"/>
      <c r="B106" s="18" t="s">
        <v>302</v>
      </c>
      <c r="C106" s="11">
        <v>0.46458333333333335</v>
      </c>
      <c r="D106" s="11">
        <v>0.46527777777777773</v>
      </c>
      <c r="E106" s="11">
        <f t="shared" si="3"/>
        <v>6.9444444444438647E-4</v>
      </c>
      <c r="F106" s="53" t="s">
        <v>48</v>
      </c>
      <c r="G106" s="18"/>
    </row>
    <row r="107" spans="1:7" x14ac:dyDescent="0.25">
      <c r="A107" s="18"/>
      <c r="B107" s="18" t="s">
        <v>300</v>
      </c>
      <c r="C107" s="11">
        <v>0.48194444444444445</v>
      </c>
      <c r="D107" s="11">
        <v>0.4993055555555555</v>
      </c>
      <c r="E107" s="11">
        <f t="shared" si="3"/>
        <v>1.7361111111111049E-2</v>
      </c>
      <c r="F107" s="53" t="s">
        <v>28</v>
      </c>
      <c r="G107" s="18"/>
    </row>
    <row r="108" spans="1:7" x14ac:dyDescent="0.25">
      <c r="A108" s="18"/>
      <c r="B108" s="18" t="s">
        <v>303</v>
      </c>
      <c r="C108" s="11">
        <v>0.48541666666666666</v>
      </c>
      <c r="D108" s="11">
        <v>0.49652777777777773</v>
      </c>
      <c r="E108" s="11">
        <f t="shared" si="3"/>
        <v>1.1111111111111072E-2</v>
      </c>
      <c r="F108" s="53" t="s">
        <v>34</v>
      </c>
      <c r="G108" s="18"/>
    </row>
    <row r="109" spans="1:7" x14ac:dyDescent="0.25">
      <c r="A109" s="18"/>
      <c r="B109" s="18" t="s">
        <v>304</v>
      </c>
      <c r="C109" s="11">
        <v>0.4861111111111111</v>
      </c>
      <c r="D109" s="11">
        <v>0.49652777777777773</v>
      </c>
      <c r="E109" s="11">
        <f t="shared" si="3"/>
        <v>1.041666666666663E-2</v>
      </c>
      <c r="F109" s="53" t="s">
        <v>35</v>
      </c>
      <c r="G109" s="18"/>
    </row>
    <row r="110" spans="1:7" x14ac:dyDescent="0.25">
      <c r="A110" s="18"/>
      <c r="B110" s="18" t="s">
        <v>305</v>
      </c>
      <c r="C110" s="11">
        <v>0.49652777777777773</v>
      </c>
      <c r="D110" s="11">
        <v>0.49722222222222223</v>
      </c>
      <c r="E110" s="11">
        <f t="shared" si="3"/>
        <v>6.9444444444449749E-4</v>
      </c>
      <c r="F110" s="53" t="s">
        <v>36</v>
      </c>
      <c r="G110" s="18"/>
    </row>
    <row r="111" spans="1:7" x14ac:dyDescent="0.25">
      <c r="A111" s="18"/>
      <c r="B111" s="18" t="s">
        <v>306</v>
      </c>
      <c r="C111" s="11">
        <v>0.45416666666666666</v>
      </c>
      <c r="D111" s="11">
        <v>0.52847222222222223</v>
      </c>
      <c r="E111" s="11">
        <f t="shared" si="3"/>
        <v>7.4305555555555569E-2</v>
      </c>
      <c r="F111" s="53" t="s">
        <v>50</v>
      </c>
      <c r="G111" s="18" t="s">
        <v>307</v>
      </c>
    </row>
    <row r="112" spans="1:7" x14ac:dyDescent="0.25">
      <c r="A112" s="18"/>
      <c r="B112" s="18" t="s">
        <v>243</v>
      </c>
      <c r="C112" s="11">
        <v>0.55208333333333337</v>
      </c>
      <c r="D112" s="11">
        <v>0.55208333333333337</v>
      </c>
      <c r="E112" s="11">
        <f t="shared" si="3"/>
        <v>0</v>
      </c>
      <c r="F112" s="53" t="s">
        <v>37</v>
      </c>
      <c r="G112" s="18"/>
    </row>
    <row r="113" spans="1:7" x14ac:dyDescent="0.25">
      <c r="A113" s="18"/>
      <c r="B113" s="18" t="s">
        <v>308</v>
      </c>
      <c r="C113" s="11">
        <v>0.56041666666666667</v>
      </c>
      <c r="D113" s="11">
        <v>0.56041666666666667</v>
      </c>
      <c r="E113" s="11">
        <f t="shared" si="3"/>
        <v>0</v>
      </c>
      <c r="F113" s="53" t="s">
        <v>38</v>
      </c>
      <c r="G113" s="18"/>
    </row>
    <row r="114" spans="1:7" x14ac:dyDescent="0.25">
      <c r="A114" s="18"/>
      <c r="B114" s="18" t="s">
        <v>159</v>
      </c>
      <c r="C114" s="11">
        <v>0.58888888888888891</v>
      </c>
      <c r="D114" s="11">
        <v>0.58958333333333335</v>
      </c>
      <c r="E114" s="11">
        <f t="shared" si="3"/>
        <v>6.9444444444444198E-4</v>
      </c>
      <c r="F114" s="53" t="s">
        <v>40</v>
      </c>
      <c r="G114" s="18"/>
    </row>
    <row r="115" spans="1:7" x14ac:dyDescent="0.25">
      <c r="A115" s="18"/>
      <c r="B115" s="18" t="s">
        <v>309</v>
      </c>
      <c r="C115" s="11">
        <v>0.62916666666666665</v>
      </c>
      <c r="D115" s="11">
        <v>0.62916666666666665</v>
      </c>
      <c r="E115" s="11">
        <f t="shared" si="3"/>
        <v>0</v>
      </c>
      <c r="F115" s="53" t="s">
        <v>41</v>
      </c>
      <c r="G115" s="18"/>
    </row>
    <row r="116" spans="1:7" x14ac:dyDescent="0.25">
      <c r="A116" s="18"/>
      <c r="B116" s="18" t="s">
        <v>310</v>
      </c>
      <c r="C116" s="11">
        <v>0.62916666666666665</v>
      </c>
      <c r="D116" s="11">
        <v>0.62986111111111109</v>
      </c>
      <c r="E116" s="11">
        <f t="shared" si="3"/>
        <v>6.9444444444444198E-4</v>
      </c>
      <c r="F116" s="53" t="s">
        <v>52</v>
      </c>
      <c r="G116" s="18"/>
    </row>
    <row r="117" spans="1:7" x14ac:dyDescent="0.25">
      <c r="A117" s="18"/>
      <c r="B117" s="18" t="s">
        <v>311</v>
      </c>
      <c r="C117" s="11">
        <v>0.63472222222222219</v>
      </c>
      <c r="D117" s="11">
        <v>0.63541666666666663</v>
      </c>
      <c r="E117" s="11">
        <f t="shared" si="3"/>
        <v>6.9444444444444198E-4</v>
      </c>
      <c r="F117" s="53" t="s">
        <v>65</v>
      </c>
      <c r="G117" s="18"/>
    </row>
    <row r="118" spans="1:7" x14ac:dyDescent="0.25">
      <c r="A118" s="18"/>
      <c r="B118" s="18" t="s">
        <v>312</v>
      </c>
      <c r="C118" s="11">
        <v>0.67152777777777783</v>
      </c>
      <c r="D118" s="11">
        <v>0.67222222222222217</v>
      </c>
      <c r="E118" s="11">
        <f t="shared" si="3"/>
        <v>6.9444444444433095E-4</v>
      </c>
      <c r="F118" s="53" t="s">
        <v>64</v>
      </c>
      <c r="G118" s="18"/>
    </row>
    <row r="119" spans="1:7" x14ac:dyDescent="0.25">
      <c r="A119" s="18"/>
      <c r="B119" s="18" t="s">
        <v>313</v>
      </c>
      <c r="C119" s="11">
        <v>0.67291666666666661</v>
      </c>
      <c r="D119" s="11">
        <v>0.6743055555555556</v>
      </c>
      <c r="E119" s="11">
        <f t="shared" si="3"/>
        <v>1.388888888888995E-3</v>
      </c>
      <c r="F119" s="53" t="s">
        <v>53</v>
      </c>
      <c r="G119" s="18"/>
    </row>
    <row r="120" spans="1:7" x14ac:dyDescent="0.25">
      <c r="A120" s="18"/>
      <c r="B120" s="18" t="s">
        <v>314</v>
      </c>
      <c r="C120" s="11">
        <v>0.6972222222222223</v>
      </c>
      <c r="D120" s="11">
        <v>0.69861111111111107</v>
      </c>
      <c r="E120" s="11">
        <f t="shared" si="3"/>
        <v>1.3888888888887729E-3</v>
      </c>
      <c r="F120" s="53" t="s">
        <v>55</v>
      </c>
      <c r="G120" s="18"/>
    </row>
    <row r="121" spans="1:7" x14ac:dyDescent="0.25">
      <c r="A121" s="18"/>
      <c r="B121" s="18" t="s">
        <v>313</v>
      </c>
      <c r="C121" s="11">
        <v>0.7104166666666667</v>
      </c>
      <c r="D121" s="11">
        <v>0.7104166666666667</v>
      </c>
      <c r="E121" s="11">
        <f t="shared" si="3"/>
        <v>0</v>
      </c>
      <c r="F121" s="53" t="s">
        <v>56</v>
      </c>
      <c r="G121" s="18"/>
    </row>
    <row r="122" spans="1:7" x14ac:dyDescent="0.25">
      <c r="A122" s="18"/>
      <c r="B122" s="18" t="s">
        <v>315</v>
      </c>
      <c r="C122" s="11">
        <v>0.7284722222222223</v>
      </c>
      <c r="D122" s="11">
        <v>0.7319444444444444</v>
      </c>
      <c r="E122" s="11">
        <f t="shared" si="3"/>
        <v>3.4722222222220989E-3</v>
      </c>
      <c r="F122" s="53" t="s">
        <v>112</v>
      </c>
      <c r="G122" s="18"/>
    </row>
    <row r="123" spans="1:7" x14ac:dyDescent="0.25">
      <c r="A123" s="18"/>
      <c r="B123" s="18" t="s">
        <v>315</v>
      </c>
      <c r="C123" s="11">
        <v>0.74861111111111101</v>
      </c>
      <c r="D123" s="11">
        <v>0.75277777777777777</v>
      </c>
      <c r="E123" s="11">
        <f t="shared" si="3"/>
        <v>4.1666666666667629E-3</v>
      </c>
      <c r="F123" s="53" t="s">
        <v>57</v>
      </c>
      <c r="G123" s="18"/>
    </row>
    <row r="124" spans="1:7" x14ac:dyDescent="0.25">
      <c r="A124" s="18"/>
      <c r="B124" s="18" t="s">
        <v>316</v>
      </c>
      <c r="C124" s="11">
        <v>0.75763888888888886</v>
      </c>
      <c r="D124" s="11">
        <v>0.7583333333333333</v>
      </c>
      <c r="E124" s="11">
        <f t="shared" si="3"/>
        <v>6.9444444444444198E-4</v>
      </c>
      <c r="F124" s="53" t="s">
        <v>58</v>
      </c>
      <c r="G124" s="18"/>
    </row>
    <row r="125" spans="1:7" x14ac:dyDescent="0.25">
      <c r="A125" s="18"/>
      <c r="B125" s="18" t="s">
        <v>317</v>
      </c>
      <c r="C125" s="11">
        <v>0.78333333333333333</v>
      </c>
      <c r="D125" s="11">
        <v>0.78749999999999998</v>
      </c>
      <c r="E125" s="11">
        <f t="shared" si="3"/>
        <v>4.1666666666666519E-3</v>
      </c>
      <c r="F125" s="53" t="s">
        <v>59</v>
      </c>
      <c r="G125" s="18"/>
    </row>
    <row r="126" spans="1:7" x14ac:dyDescent="0.25">
      <c r="A126" s="18"/>
      <c r="B126" s="18" t="s">
        <v>318</v>
      </c>
      <c r="C126" s="11">
        <v>0.80625000000000002</v>
      </c>
      <c r="D126" s="11">
        <v>0.80694444444444446</v>
      </c>
      <c r="E126" s="11">
        <v>6.9444444444444447E-4</v>
      </c>
      <c r="F126" s="53" t="s">
        <v>114</v>
      </c>
      <c r="G126" s="18"/>
    </row>
    <row r="127" spans="1:7" x14ac:dyDescent="0.25">
      <c r="A127" s="18"/>
      <c r="B127" s="18" t="s">
        <v>319</v>
      </c>
      <c r="C127" s="11">
        <v>0.85555555555555562</v>
      </c>
      <c r="D127" s="11">
        <v>0.86458333333333337</v>
      </c>
      <c r="E127" s="11">
        <f t="shared" ref="E127:E190" si="4">D127-C127</f>
        <v>9.0277777777777457E-3</v>
      </c>
      <c r="F127" s="53" t="s">
        <v>61</v>
      </c>
      <c r="G127" s="18"/>
    </row>
    <row r="128" spans="1:7" x14ac:dyDescent="0.25">
      <c r="A128" s="18"/>
      <c r="B128" s="18" t="s">
        <v>320</v>
      </c>
      <c r="C128" s="11">
        <v>0.88888888888888884</v>
      </c>
      <c r="D128" s="11">
        <v>0.89722222222222225</v>
      </c>
      <c r="E128" s="11">
        <f t="shared" si="4"/>
        <v>8.3333333333334147E-3</v>
      </c>
      <c r="F128" s="53" t="s">
        <v>69</v>
      </c>
      <c r="G128" s="18"/>
    </row>
    <row r="129" spans="1:7" x14ac:dyDescent="0.25">
      <c r="A129" s="18"/>
      <c r="B129" s="18" t="s">
        <v>321</v>
      </c>
      <c r="C129" s="11">
        <v>0.89444444444444438</v>
      </c>
      <c r="D129" s="11">
        <v>0.90069444444444446</v>
      </c>
      <c r="E129" s="11">
        <f t="shared" si="4"/>
        <v>6.2500000000000888E-3</v>
      </c>
      <c r="F129" s="53" t="s">
        <v>125</v>
      </c>
      <c r="G129" s="18"/>
    </row>
    <row r="130" spans="1:7" x14ac:dyDescent="0.25">
      <c r="A130" s="18"/>
      <c r="B130" s="18" t="s">
        <v>317</v>
      </c>
      <c r="C130" s="11">
        <v>0.9243055555555556</v>
      </c>
      <c r="D130" s="11">
        <v>0.94027777777777777</v>
      </c>
      <c r="E130" s="11">
        <f t="shared" si="4"/>
        <v>1.5972222222222165E-2</v>
      </c>
      <c r="F130" s="53" t="s">
        <v>322</v>
      </c>
      <c r="G130" s="18"/>
    </row>
    <row r="131" spans="1:7" x14ac:dyDescent="0.25">
      <c r="A131" s="18"/>
      <c r="B131" s="18" t="s">
        <v>323</v>
      </c>
      <c r="C131" s="11">
        <v>0.94236111111111109</v>
      </c>
      <c r="D131" s="11">
        <v>0.96875</v>
      </c>
      <c r="E131" s="11">
        <f t="shared" si="4"/>
        <v>2.6388888888888906E-2</v>
      </c>
      <c r="F131" s="53" t="s">
        <v>324</v>
      </c>
      <c r="G131" s="18" t="s">
        <v>325</v>
      </c>
    </row>
    <row r="132" spans="1:7" x14ac:dyDescent="0.25">
      <c r="A132" s="18"/>
      <c r="B132" s="18" t="s">
        <v>326</v>
      </c>
      <c r="C132" s="11">
        <v>0.86875000000000002</v>
      </c>
      <c r="D132" s="11">
        <v>0.90486111111111101</v>
      </c>
      <c r="E132" s="11">
        <f t="shared" si="4"/>
        <v>3.6111111111110983E-2</v>
      </c>
      <c r="F132" s="53" t="s">
        <v>62</v>
      </c>
      <c r="G132" s="18"/>
    </row>
    <row r="133" spans="1:7" x14ac:dyDescent="0.25">
      <c r="A133" s="41">
        <v>41977</v>
      </c>
      <c r="B133" s="18" t="s">
        <v>327</v>
      </c>
      <c r="C133" s="11">
        <v>0.26111111111111113</v>
      </c>
      <c r="D133" s="11">
        <v>0.26458333333333334</v>
      </c>
      <c r="E133" s="11">
        <f t="shared" si="4"/>
        <v>3.4722222222222099E-3</v>
      </c>
      <c r="F133" s="53" t="s">
        <v>20</v>
      </c>
      <c r="G133" s="18"/>
    </row>
    <row r="134" spans="1:7" x14ac:dyDescent="0.25">
      <c r="A134" s="18"/>
      <c r="B134" s="18" t="s">
        <v>328</v>
      </c>
      <c r="C134" s="11">
        <v>0.28125</v>
      </c>
      <c r="D134" s="11">
        <v>0.28472222222222221</v>
      </c>
      <c r="E134" s="11">
        <f t="shared" si="4"/>
        <v>3.4722222222222099E-3</v>
      </c>
      <c r="F134" s="53" t="s">
        <v>63</v>
      </c>
      <c r="G134" s="18"/>
    </row>
    <row r="135" spans="1:7" x14ac:dyDescent="0.25">
      <c r="A135" s="18"/>
      <c r="B135" s="18" t="s">
        <v>323</v>
      </c>
      <c r="C135" s="11">
        <v>0.31597222222222221</v>
      </c>
      <c r="D135" s="11">
        <v>0.31805555555555554</v>
      </c>
      <c r="E135" s="11">
        <f t="shared" si="4"/>
        <v>2.0833333333333259E-3</v>
      </c>
      <c r="F135" s="53" t="s">
        <v>21</v>
      </c>
      <c r="G135" s="18"/>
    </row>
    <row r="136" spans="1:7" x14ac:dyDescent="0.25">
      <c r="A136" s="18"/>
      <c r="B136" s="18" t="s">
        <v>291</v>
      </c>
      <c r="C136" s="11">
        <v>0.32569444444444445</v>
      </c>
      <c r="D136" s="11">
        <v>0.3263888888888889</v>
      </c>
      <c r="E136" s="11">
        <f t="shared" si="4"/>
        <v>6.9444444444444198E-4</v>
      </c>
      <c r="F136" s="53" t="s">
        <v>33</v>
      </c>
      <c r="G136" s="18"/>
    </row>
    <row r="137" spans="1:7" x14ac:dyDescent="0.25">
      <c r="A137" s="18"/>
      <c r="B137" s="18" t="s">
        <v>329</v>
      </c>
      <c r="C137" s="11">
        <v>0.35625000000000001</v>
      </c>
      <c r="D137" s="11">
        <v>0.35833333333333334</v>
      </c>
      <c r="E137" s="11">
        <f t="shared" si="4"/>
        <v>2.0833333333333259E-3</v>
      </c>
      <c r="F137" s="53" t="s">
        <v>29</v>
      </c>
      <c r="G137" s="18"/>
    </row>
    <row r="138" spans="1:7" x14ac:dyDescent="0.25">
      <c r="A138" s="18"/>
      <c r="B138" s="18" t="s">
        <v>330</v>
      </c>
      <c r="C138" s="11">
        <v>0.41180555555555554</v>
      </c>
      <c r="D138" s="11">
        <v>0.4145833333333333</v>
      </c>
      <c r="E138" s="11">
        <f t="shared" si="4"/>
        <v>2.7777777777777679E-3</v>
      </c>
      <c r="F138" s="53" t="s">
        <v>23</v>
      </c>
      <c r="G138" s="18"/>
    </row>
    <row r="139" spans="1:7" x14ac:dyDescent="0.25">
      <c r="A139" s="18"/>
      <c r="B139" s="18" t="s">
        <v>331</v>
      </c>
      <c r="C139" s="11">
        <v>0.41319444444444442</v>
      </c>
      <c r="D139" s="11">
        <v>0.4152777777777778</v>
      </c>
      <c r="E139" s="11">
        <f t="shared" si="4"/>
        <v>2.0833333333333814E-3</v>
      </c>
      <c r="F139" s="53" t="s">
        <v>24</v>
      </c>
      <c r="G139" s="18"/>
    </row>
    <row r="140" spans="1:7" x14ac:dyDescent="0.25">
      <c r="A140" s="18"/>
      <c r="B140" s="18" t="s">
        <v>332</v>
      </c>
      <c r="C140" s="11">
        <v>0.42708333333333331</v>
      </c>
      <c r="D140" s="11">
        <v>0.4284722222222222</v>
      </c>
      <c r="E140" s="11">
        <f t="shared" si="4"/>
        <v>1.388888888888884E-3</v>
      </c>
      <c r="F140" s="53" t="s">
        <v>25</v>
      </c>
      <c r="G140" s="18"/>
    </row>
    <row r="141" spans="1:7" x14ac:dyDescent="0.25">
      <c r="A141" s="18"/>
      <c r="B141" s="18" t="s">
        <v>326</v>
      </c>
      <c r="C141" s="11">
        <v>0.43263888888888885</v>
      </c>
      <c r="D141" s="11">
        <v>0.43263888888888885</v>
      </c>
      <c r="E141" s="11">
        <f t="shared" si="4"/>
        <v>0</v>
      </c>
      <c r="F141" s="53" t="s">
        <v>43</v>
      </c>
      <c r="G141" s="18"/>
    </row>
    <row r="142" spans="1:7" x14ac:dyDescent="0.25">
      <c r="A142" s="18"/>
      <c r="B142" s="18" t="s">
        <v>333</v>
      </c>
      <c r="C142" s="11">
        <v>0.44513888888888892</v>
      </c>
      <c r="D142" s="11">
        <v>0.44513888888888892</v>
      </c>
      <c r="E142" s="11">
        <f t="shared" si="4"/>
        <v>0</v>
      </c>
      <c r="F142" s="53" t="s">
        <v>26</v>
      </c>
      <c r="G142" s="18"/>
    </row>
    <row r="143" spans="1:7" x14ac:dyDescent="0.25">
      <c r="A143" s="18"/>
      <c r="B143" s="18" t="s">
        <v>334</v>
      </c>
      <c r="C143" s="11">
        <v>0.4458333333333333</v>
      </c>
      <c r="D143" s="11">
        <v>0.4458333333333333</v>
      </c>
      <c r="E143" s="11">
        <f t="shared" si="4"/>
        <v>0</v>
      </c>
      <c r="F143" s="53" t="s">
        <v>44</v>
      </c>
      <c r="G143" s="18"/>
    </row>
    <row r="144" spans="1:7" x14ac:dyDescent="0.25">
      <c r="A144" s="41"/>
      <c r="B144" s="41" t="s">
        <v>298</v>
      </c>
      <c r="C144" s="11">
        <v>0.45694444444444443</v>
      </c>
      <c r="D144" s="11">
        <v>0.4597222222222222</v>
      </c>
      <c r="E144" s="11">
        <f t="shared" si="4"/>
        <v>2.7777777777777679E-3</v>
      </c>
      <c r="F144" s="53" t="s">
        <v>27</v>
      </c>
      <c r="G144" s="18"/>
    </row>
    <row r="145" spans="1:7" x14ac:dyDescent="0.25">
      <c r="A145" s="18"/>
      <c r="B145" s="18" t="s">
        <v>335</v>
      </c>
      <c r="C145" s="11">
        <v>0.45694444444444443</v>
      </c>
      <c r="D145" s="11">
        <v>0.4604166666666667</v>
      </c>
      <c r="E145" s="11">
        <f t="shared" si="4"/>
        <v>3.4722222222222654E-3</v>
      </c>
      <c r="F145" s="53" t="s">
        <v>28</v>
      </c>
      <c r="G145" s="18"/>
    </row>
    <row r="146" spans="1:7" x14ac:dyDescent="0.25">
      <c r="A146" s="18"/>
      <c r="B146" s="18" t="s">
        <v>336</v>
      </c>
      <c r="C146" s="11">
        <v>0.46388888888888885</v>
      </c>
      <c r="D146" s="11">
        <v>0.46388888888888885</v>
      </c>
      <c r="E146" s="11">
        <f t="shared" si="4"/>
        <v>0</v>
      </c>
      <c r="F146" s="53" t="s">
        <v>45</v>
      </c>
      <c r="G146" s="18"/>
    </row>
    <row r="147" spans="1:7" x14ac:dyDescent="0.25">
      <c r="A147" s="18"/>
      <c r="B147" s="18" t="s">
        <v>335</v>
      </c>
      <c r="C147" s="11">
        <v>0.48194444444444445</v>
      </c>
      <c r="D147" s="11">
        <v>0.48402777777777778</v>
      </c>
      <c r="E147" s="11">
        <f t="shared" si="4"/>
        <v>2.0833333333333259E-3</v>
      </c>
      <c r="F147" s="53" t="s">
        <v>46</v>
      </c>
      <c r="G147" s="18"/>
    </row>
    <row r="148" spans="1:7" x14ac:dyDescent="0.25">
      <c r="A148" s="18"/>
      <c r="B148" s="18" t="s">
        <v>337</v>
      </c>
      <c r="C148" s="11">
        <v>0.52916666666666667</v>
      </c>
      <c r="D148" s="11">
        <v>0.54375000000000007</v>
      </c>
      <c r="E148" s="11">
        <f t="shared" si="4"/>
        <v>1.4583333333333393E-2</v>
      </c>
      <c r="F148" s="53" t="s">
        <v>48</v>
      </c>
      <c r="G148" s="18"/>
    </row>
    <row r="149" spans="1:7" x14ac:dyDescent="0.25">
      <c r="A149" s="18"/>
      <c r="B149" s="18" t="s">
        <v>338</v>
      </c>
      <c r="C149" s="11">
        <v>0.52916666666666667</v>
      </c>
      <c r="D149" s="11">
        <v>0.5444444444444444</v>
      </c>
      <c r="E149" s="11">
        <f t="shared" si="4"/>
        <v>1.5277777777777724E-2</v>
      </c>
      <c r="F149" s="53" t="s">
        <v>47</v>
      </c>
      <c r="G149" s="18"/>
    </row>
    <row r="150" spans="1:7" x14ac:dyDescent="0.25">
      <c r="A150" s="18"/>
      <c r="B150" s="18" t="s">
        <v>339</v>
      </c>
      <c r="C150" s="11">
        <v>0.52916666666666667</v>
      </c>
      <c r="D150" s="11">
        <v>0.52916666666666667</v>
      </c>
      <c r="E150" s="11">
        <f t="shared" si="4"/>
        <v>0</v>
      </c>
      <c r="F150" s="53" t="s">
        <v>49</v>
      </c>
      <c r="G150" s="18"/>
    </row>
    <row r="151" spans="1:7" x14ac:dyDescent="0.25">
      <c r="A151" s="18"/>
      <c r="B151" s="18" t="s">
        <v>340</v>
      </c>
      <c r="C151" s="11">
        <v>0.55763888888888891</v>
      </c>
      <c r="D151" s="11">
        <v>0.55833333333333335</v>
      </c>
      <c r="E151" s="11">
        <f t="shared" si="4"/>
        <v>6.9444444444444198E-4</v>
      </c>
      <c r="F151" s="53" t="s">
        <v>50</v>
      </c>
      <c r="G151" s="18"/>
    </row>
    <row r="152" spans="1:7" x14ac:dyDescent="0.25">
      <c r="A152" s="18"/>
      <c r="B152" s="18" t="s">
        <v>341</v>
      </c>
      <c r="C152" s="11">
        <v>0.5625</v>
      </c>
      <c r="D152" s="11">
        <v>0.57777777777777783</v>
      </c>
      <c r="E152" s="11">
        <f t="shared" si="4"/>
        <v>1.5277777777777835E-2</v>
      </c>
      <c r="F152" s="53" t="s">
        <v>30</v>
      </c>
      <c r="G152" s="18"/>
    </row>
    <row r="153" spans="1:7" x14ac:dyDescent="0.25">
      <c r="A153" s="18"/>
      <c r="B153" s="18" t="s">
        <v>342</v>
      </c>
      <c r="C153" s="11">
        <v>0.57430555555555551</v>
      </c>
      <c r="D153" s="11">
        <v>0.5756944444444444</v>
      </c>
      <c r="E153" s="11">
        <f t="shared" si="4"/>
        <v>1.388888888888884E-3</v>
      </c>
      <c r="F153" s="53" t="s">
        <v>51</v>
      </c>
      <c r="G153" s="18"/>
    </row>
    <row r="154" spans="1:7" x14ac:dyDescent="0.25">
      <c r="A154" s="18"/>
      <c r="B154" s="18" t="s">
        <v>343</v>
      </c>
      <c r="C154" s="11">
        <v>0.64930555555555558</v>
      </c>
      <c r="D154" s="11">
        <v>0.65</v>
      </c>
      <c r="E154" s="11">
        <f t="shared" si="4"/>
        <v>6.9444444444444198E-4</v>
      </c>
      <c r="F154" s="53" t="s">
        <v>34</v>
      </c>
      <c r="G154" s="18"/>
    </row>
    <row r="155" spans="1:7" x14ac:dyDescent="0.25">
      <c r="A155" s="18"/>
      <c r="B155" s="18" t="s">
        <v>344</v>
      </c>
      <c r="C155" s="11">
        <v>0.68125000000000002</v>
      </c>
      <c r="D155" s="11">
        <v>0.68125000000000002</v>
      </c>
      <c r="E155" s="11">
        <f t="shared" si="4"/>
        <v>0</v>
      </c>
      <c r="F155" s="53" t="s">
        <v>38</v>
      </c>
      <c r="G155" s="18"/>
    </row>
    <row r="156" spans="1:7" x14ac:dyDescent="0.25">
      <c r="A156" s="18"/>
      <c r="B156" s="18" t="s">
        <v>345</v>
      </c>
      <c r="C156" s="11">
        <v>0.68888888888888899</v>
      </c>
      <c r="D156" s="11">
        <v>0.68958333333333333</v>
      </c>
      <c r="E156" s="11">
        <f t="shared" si="4"/>
        <v>6.9444444444433095E-4</v>
      </c>
      <c r="F156" s="53" t="s">
        <v>40</v>
      </c>
      <c r="G156" s="18"/>
    </row>
    <row r="157" spans="1:7" x14ac:dyDescent="0.25">
      <c r="A157" s="18"/>
      <c r="B157" s="18" t="s">
        <v>346</v>
      </c>
      <c r="C157" s="11">
        <v>0.68888888888888899</v>
      </c>
      <c r="D157" s="11">
        <v>0.68958333333333333</v>
      </c>
      <c r="E157" s="11">
        <f t="shared" si="4"/>
        <v>6.9444444444433095E-4</v>
      </c>
      <c r="F157" s="53" t="s">
        <v>41</v>
      </c>
      <c r="G157" s="18"/>
    </row>
    <row r="158" spans="1:7" x14ac:dyDescent="0.25">
      <c r="A158" s="18"/>
      <c r="B158" s="18" t="s">
        <v>287</v>
      </c>
      <c r="C158" s="11">
        <v>0.69027777777777777</v>
      </c>
      <c r="D158" s="11">
        <v>0.69097222222222221</v>
      </c>
      <c r="E158" s="11">
        <f t="shared" si="4"/>
        <v>6.9444444444444198E-4</v>
      </c>
      <c r="F158" s="53" t="s">
        <v>65</v>
      </c>
      <c r="G158" s="18"/>
    </row>
    <row r="159" spans="1:7" x14ac:dyDescent="0.25">
      <c r="A159" s="18"/>
      <c r="B159" s="18" t="s">
        <v>303</v>
      </c>
      <c r="C159" s="11">
        <v>0.69166666666666676</v>
      </c>
      <c r="D159" s="11">
        <v>0.69166666666666676</v>
      </c>
      <c r="E159" s="11">
        <f t="shared" si="4"/>
        <v>0</v>
      </c>
      <c r="F159" s="53" t="s">
        <v>64</v>
      </c>
      <c r="G159" s="18"/>
    </row>
    <row r="160" spans="1:7" x14ac:dyDescent="0.25">
      <c r="A160" s="18"/>
      <c r="B160" s="18" t="s">
        <v>347</v>
      </c>
      <c r="C160" s="11">
        <v>0.72569444444444453</v>
      </c>
      <c r="D160" s="11">
        <v>0.72569444444444453</v>
      </c>
      <c r="E160" s="11">
        <f t="shared" si="4"/>
        <v>0</v>
      </c>
      <c r="F160" s="53" t="s">
        <v>53</v>
      </c>
      <c r="G160" s="18"/>
    </row>
    <row r="161" spans="1:7" x14ac:dyDescent="0.25">
      <c r="A161" s="18"/>
      <c r="B161" s="18" t="s">
        <v>348</v>
      </c>
      <c r="C161" s="11">
        <v>0.7416666666666667</v>
      </c>
      <c r="D161" s="11">
        <v>0.74583333333333324</v>
      </c>
      <c r="E161" s="11">
        <f t="shared" si="4"/>
        <v>4.1666666666665408E-3</v>
      </c>
      <c r="F161" s="53" t="s">
        <v>52</v>
      </c>
      <c r="G161" s="18"/>
    </row>
    <row r="162" spans="1:7" x14ac:dyDescent="0.25">
      <c r="A162" s="18"/>
      <c r="B162" s="18" t="s">
        <v>349</v>
      </c>
      <c r="C162" s="11">
        <v>0.79236111111111107</v>
      </c>
      <c r="D162" s="11">
        <v>0.79652777777777783</v>
      </c>
      <c r="E162" s="11">
        <f t="shared" si="4"/>
        <v>4.1666666666667629E-3</v>
      </c>
      <c r="F162" s="53" t="s">
        <v>55</v>
      </c>
      <c r="G162" s="18"/>
    </row>
    <row r="163" spans="1:7" x14ac:dyDescent="0.25">
      <c r="A163" s="18"/>
      <c r="B163" s="18" t="s">
        <v>350</v>
      </c>
      <c r="C163" s="11">
        <v>0.84375</v>
      </c>
      <c r="D163" s="11">
        <v>0.84791666666666676</v>
      </c>
      <c r="E163" s="11">
        <f t="shared" si="4"/>
        <v>4.1666666666667629E-3</v>
      </c>
      <c r="F163" s="53" t="s">
        <v>112</v>
      </c>
      <c r="G163" s="18"/>
    </row>
    <row r="164" spans="1:7" x14ac:dyDescent="0.25">
      <c r="A164" s="18"/>
      <c r="B164" s="18" t="s">
        <v>351</v>
      </c>
      <c r="C164" s="11">
        <v>0.86875000000000002</v>
      </c>
      <c r="D164" s="11">
        <v>0.86944444444444446</v>
      </c>
      <c r="E164" s="11">
        <f t="shared" si="4"/>
        <v>6.9444444444444198E-4</v>
      </c>
      <c r="F164" s="53" t="s">
        <v>57</v>
      </c>
      <c r="G164" s="18"/>
    </row>
    <row r="165" spans="1:7" x14ac:dyDescent="0.25">
      <c r="A165" s="18"/>
      <c r="B165" s="18" t="s">
        <v>352</v>
      </c>
      <c r="C165" s="11">
        <v>0.96666666666666667</v>
      </c>
      <c r="D165" s="11">
        <v>0.96805555555555556</v>
      </c>
      <c r="E165" s="11">
        <f t="shared" si="4"/>
        <v>1.388888888888884E-3</v>
      </c>
      <c r="F165" s="53" t="s">
        <v>59</v>
      </c>
      <c r="G165" s="18"/>
    </row>
    <row r="166" spans="1:7" x14ac:dyDescent="0.25">
      <c r="A166" s="41">
        <v>41978</v>
      </c>
      <c r="B166" s="18" t="s">
        <v>353</v>
      </c>
      <c r="C166" s="11">
        <v>0.25625000000000003</v>
      </c>
      <c r="D166" s="11">
        <v>0.26319444444444445</v>
      </c>
      <c r="E166" s="11">
        <f t="shared" si="4"/>
        <v>6.9444444444444198E-3</v>
      </c>
      <c r="F166" s="53" t="s">
        <v>19</v>
      </c>
      <c r="G166" s="18"/>
    </row>
    <row r="167" spans="1:7" x14ac:dyDescent="0.25">
      <c r="A167" s="18"/>
      <c r="B167" s="18" t="s">
        <v>354</v>
      </c>
      <c r="C167" s="11">
        <v>0.28263888888888888</v>
      </c>
      <c r="D167" s="11">
        <v>0.28680555555555554</v>
      </c>
      <c r="E167" s="11">
        <f t="shared" si="4"/>
        <v>4.1666666666666519E-3</v>
      </c>
      <c r="F167" s="53" t="s">
        <v>20</v>
      </c>
      <c r="G167" s="18"/>
    </row>
    <row r="168" spans="1:7" x14ac:dyDescent="0.25">
      <c r="A168" s="18"/>
      <c r="B168" s="18" t="s">
        <v>355</v>
      </c>
      <c r="C168" s="11">
        <v>0.31527777777777777</v>
      </c>
      <c r="D168" s="11">
        <v>0.31944444444444448</v>
      </c>
      <c r="E168" s="11">
        <f t="shared" si="4"/>
        <v>4.1666666666667074E-3</v>
      </c>
      <c r="F168" s="53" t="s">
        <v>63</v>
      </c>
      <c r="G168" s="18"/>
    </row>
    <row r="169" spans="1:7" x14ac:dyDescent="0.25">
      <c r="A169" s="18"/>
      <c r="B169" s="18" t="s">
        <v>356</v>
      </c>
      <c r="C169" s="11">
        <v>0.34027777777777773</v>
      </c>
      <c r="D169" s="11">
        <v>0.3444444444444445</v>
      </c>
      <c r="E169" s="11">
        <f t="shared" si="4"/>
        <v>4.1666666666667629E-3</v>
      </c>
      <c r="F169" s="53" t="s">
        <v>21</v>
      </c>
      <c r="G169" s="18"/>
    </row>
    <row r="170" spans="1:7" x14ac:dyDescent="0.25">
      <c r="A170" s="18"/>
      <c r="B170" s="18" t="s">
        <v>357</v>
      </c>
      <c r="C170" s="11">
        <v>0.35138888888888892</v>
      </c>
      <c r="D170" s="11">
        <v>0.35555555555555557</v>
      </c>
      <c r="E170" s="11">
        <f t="shared" si="4"/>
        <v>4.1666666666666519E-3</v>
      </c>
      <c r="F170" s="53" t="s">
        <v>22</v>
      </c>
      <c r="G170" s="18"/>
    </row>
    <row r="171" spans="1:7" x14ac:dyDescent="0.25">
      <c r="A171" s="18"/>
      <c r="B171" s="18" t="s">
        <v>358</v>
      </c>
      <c r="C171" s="11">
        <v>0.3520833333333333</v>
      </c>
      <c r="D171" s="11">
        <v>0.35625000000000001</v>
      </c>
      <c r="E171" s="11">
        <f t="shared" si="4"/>
        <v>4.1666666666667074E-3</v>
      </c>
      <c r="F171" s="53" t="s">
        <v>23</v>
      </c>
      <c r="G171" s="18"/>
    </row>
    <row r="172" spans="1:7" x14ac:dyDescent="0.25">
      <c r="A172" s="41"/>
      <c r="B172" s="41" t="s">
        <v>339</v>
      </c>
      <c r="C172" s="11">
        <v>0.38958333333333334</v>
      </c>
      <c r="D172" s="11">
        <v>0.39166666666666666</v>
      </c>
      <c r="E172" s="11">
        <f t="shared" si="4"/>
        <v>2.0833333333333259E-3</v>
      </c>
      <c r="F172" s="53" t="s">
        <v>26</v>
      </c>
      <c r="G172" s="18"/>
    </row>
    <row r="173" spans="1:7" x14ac:dyDescent="0.25">
      <c r="A173" s="18"/>
      <c r="B173" s="18" t="s">
        <v>359</v>
      </c>
      <c r="C173" s="11">
        <v>0.39027777777777778</v>
      </c>
      <c r="D173" s="11">
        <v>0.39305555555555555</v>
      </c>
      <c r="E173" s="11">
        <f t="shared" si="4"/>
        <v>2.7777777777777679E-3</v>
      </c>
      <c r="F173" s="53" t="s">
        <v>44</v>
      </c>
      <c r="G173" s="18"/>
    </row>
    <row r="174" spans="1:7" x14ac:dyDescent="0.25">
      <c r="A174" s="18"/>
      <c r="B174" s="18" t="s">
        <v>360</v>
      </c>
      <c r="C174" s="11">
        <v>0.39513888888888887</v>
      </c>
      <c r="D174" s="11">
        <v>0.39930555555555558</v>
      </c>
      <c r="E174" s="11">
        <f t="shared" si="4"/>
        <v>4.1666666666667074E-3</v>
      </c>
      <c r="F174" s="53" t="s">
        <v>27</v>
      </c>
      <c r="G174" s="18"/>
    </row>
    <row r="175" spans="1:7" x14ac:dyDescent="0.25">
      <c r="A175" s="18"/>
      <c r="B175" s="18" t="s">
        <v>361</v>
      </c>
      <c r="C175" s="11">
        <v>0.40069444444444446</v>
      </c>
      <c r="D175" s="11">
        <v>0.40486111111111112</v>
      </c>
      <c r="E175" s="11">
        <f t="shared" si="4"/>
        <v>4.1666666666666519E-3</v>
      </c>
      <c r="F175" s="53" t="s">
        <v>28</v>
      </c>
      <c r="G175" s="18"/>
    </row>
    <row r="176" spans="1:7" x14ac:dyDescent="0.25">
      <c r="A176" s="18"/>
      <c r="B176" s="18" t="s">
        <v>362</v>
      </c>
      <c r="C176" s="11">
        <v>0.41250000000000003</v>
      </c>
      <c r="D176" s="11">
        <v>0.41666666666666669</v>
      </c>
      <c r="E176" s="11">
        <f t="shared" si="4"/>
        <v>4.1666666666666519E-3</v>
      </c>
      <c r="F176" s="53" t="s">
        <v>45</v>
      </c>
      <c r="G176" s="18"/>
    </row>
    <row r="177" spans="1:7" x14ac:dyDescent="0.25">
      <c r="A177" s="18"/>
      <c r="B177" s="18" t="s">
        <v>363</v>
      </c>
      <c r="C177" s="11">
        <v>0.43263888888888885</v>
      </c>
      <c r="D177" s="11">
        <v>0.4368055555555555</v>
      </c>
      <c r="E177" s="11">
        <f t="shared" si="4"/>
        <v>4.1666666666666519E-3</v>
      </c>
      <c r="F177" s="53" t="s">
        <v>47</v>
      </c>
      <c r="G177" s="18"/>
    </row>
    <row r="178" spans="1:7" x14ac:dyDescent="0.25">
      <c r="A178" s="18"/>
      <c r="B178" s="18" t="s">
        <v>364</v>
      </c>
      <c r="C178" s="11">
        <v>0.44097222222222227</v>
      </c>
      <c r="D178" s="11">
        <v>0.44513888888888892</v>
      </c>
      <c r="E178" s="11">
        <f t="shared" si="4"/>
        <v>4.1666666666666519E-3</v>
      </c>
      <c r="F178" s="53" t="s">
        <v>48</v>
      </c>
      <c r="G178" s="18"/>
    </row>
    <row r="179" spans="1:7" x14ac:dyDescent="0.25">
      <c r="A179" s="18"/>
      <c r="B179" s="18" t="s">
        <v>265</v>
      </c>
      <c r="C179" s="11">
        <v>0.49583333333333335</v>
      </c>
      <c r="D179" s="11">
        <v>0.49722222222222223</v>
      </c>
      <c r="E179" s="11">
        <f t="shared" si="4"/>
        <v>1.388888888888884E-3</v>
      </c>
      <c r="F179" s="53" t="s">
        <v>30</v>
      </c>
      <c r="G179" s="18"/>
    </row>
    <row r="180" spans="1:7" x14ac:dyDescent="0.25">
      <c r="A180" s="18"/>
      <c r="B180" s="18" t="s">
        <v>365</v>
      </c>
      <c r="C180" s="11">
        <v>0.52847222222222223</v>
      </c>
      <c r="D180" s="11">
        <v>0.52986111111111112</v>
      </c>
      <c r="E180" s="11">
        <f t="shared" si="4"/>
        <v>1.388888888888884E-3</v>
      </c>
      <c r="F180" s="53" t="s">
        <v>49</v>
      </c>
      <c r="G180" s="18"/>
    </row>
    <row r="181" spans="1:7" x14ac:dyDescent="0.25">
      <c r="A181" s="18"/>
      <c r="B181" s="18" t="s">
        <v>366</v>
      </c>
      <c r="C181" s="11">
        <v>0.52847222222222223</v>
      </c>
      <c r="D181" s="11">
        <v>0.52986111111111112</v>
      </c>
      <c r="E181" s="11">
        <f t="shared" si="4"/>
        <v>1.388888888888884E-3</v>
      </c>
      <c r="F181" s="53" t="s">
        <v>51</v>
      </c>
      <c r="G181" s="18"/>
    </row>
    <row r="182" spans="1:7" x14ac:dyDescent="0.25">
      <c r="A182" s="18"/>
      <c r="B182" s="18" t="s">
        <v>223</v>
      </c>
      <c r="C182" s="11">
        <v>0.55833333333333335</v>
      </c>
      <c r="D182" s="11">
        <v>0.5625</v>
      </c>
      <c r="E182" s="11">
        <f t="shared" si="4"/>
        <v>4.1666666666666519E-3</v>
      </c>
      <c r="F182" s="53" t="s">
        <v>31</v>
      </c>
      <c r="G182" s="18"/>
    </row>
    <row r="183" spans="1:7" x14ac:dyDescent="0.25">
      <c r="A183" s="18"/>
      <c r="B183" s="18" t="s">
        <v>223</v>
      </c>
      <c r="C183" s="11">
        <v>0.55833333333333335</v>
      </c>
      <c r="D183" s="11">
        <v>0.5625</v>
      </c>
      <c r="E183" s="11">
        <f t="shared" si="4"/>
        <v>4.1666666666666519E-3</v>
      </c>
      <c r="F183" s="53" t="s">
        <v>31</v>
      </c>
      <c r="G183" s="18"/>
    </row>
    <row r="184" spans="1:7" x14ac:dyDescent="0.25">
      <c r="A184" s="18"/>
      <c r="B184" s="18" t="s">
        <v>367</v>
      </c>
      <c r="C184" s="11">
        <v>0.56666666666666665</v>
      </c>
      <c r="D184" s="11">
        <v>0.5708333333333333</v>
      </c>
      <c r="E184" s="11">
        <f t="shared" si="4"/>
        <v>4.1666666666666519E-3</v>
      </c>
      <c r="F184" s="53" t="s">
        <v>32</v>
      </c>
      <c r="G184" s="18"/>
    </row>
    <row r="185" spans="1:7" x14ac:dyDescent="0.25">
      <c r="A185" s="18"/>
      <c r="B185" s="18" t="s">
        <v>311</v>
      </c>
      <c r="C185" s="11">
        <v>0.56736111111111109</v>
      </c>
      <c r="D185" s="11">
        <v>0.57152777777777775</v>
      </c>
      <c r="E185" s="11">
        <f t="shared" si="4"/>
        <v>4.1666666666666519E-3</v>
      </c>
      <c r="F185" s="53" t="s">
        <v>34</v>
      </c>
      <c r="G185" s="18"/>
    </row>
    <row r="186" spans="1:7" x14ac:dyDescent="0.25">
      <c r="A186" s="18"/>
      <c r="B186" s="18" t="s">
        <v>368</v>
      </c>
      <c r="C186" s="11">
        <v>0.58819444444444446</v>
      </c>
      <c r="D186" s="11">
        <v>0.59236111111111112</v>
      </c>
      <c r="E186" s="11">
        <f t="shared" si="4"/>
        <v>4.1666666666666519E-3</v>
      </c>
      <c r="F186" s="53" t="s">
        <v>39</v>
      </c>
      <c r="G186" s="18"/>
    </row>
    <row r="187" spans="1:7" x14ac:dyDescent="0.25">
      <c r="A187" s="18"/>
      <c r="B187" s="18" t="s">
        <v>369</v>
      </c>
      <c r="C187" s="11">
        <v>0.59791666666666665</v>
      </c>
      <c r="D187" s="11">
        <v>0.6020833333333333</v>
      </c>
      <c r="E187" s="11">
        <f t="shared" si="4"/>
        <v>4.1666666666666519E-3</v>
      </c>
      <c r="F187" s="53" t="s">
        <v>41</v>
      </c>
      <c r="G187" s="18"/>
    </row>
    <row r="188" spans="1:7" x14ac:dyDescent="0.25">
      <c r="A188" s="18"/>
      <c r="B188" s="18" t="s">
        <v>370</v>
      </c>
      <c r="C188" s="11">
        <v>0.5854166666666667</v>
      </c>
      <c r="D188" s="11">
        <v>0.58958333333333335</v>
      </c>
      <c r="E188" s="11">
        <f t="shared" si="4"/>
        <v>4.1666666666666519E-3</v>
      </c>
      <c r="F188" s="53" t="s">
        <v>38</v>
      </c>
      <c r="G188" s="18"/>
    </row>
    <row r="189" spans="1:7" x14ac:dyDescent="0.25">
      <c r="A189" s="18"/>
      <c r="B189" s="18" t="s">
        <v>367</v>
      </c>
      <c r="C189" s="11">
        <v>0.59305555555555556</v>
      </c>
      <c r="D189" s="11">
        <v>0.59722222222222221</v>
      </c>
      <c r="E189" s="11">
        <f t="shared" si="4"/>
        <v>4.1666666666666519E-3</v>
      </c>
      <c r="F189" s="53" t="s">
        <v>40</v>
      </c>
      <c r="G189" s="18"/>
    </row>
    <row r="190" spans="1:7" x14ac:dyDescent="0.25">
      <c r="A190" s="18"/>
      <c r="B190" s="18" t="s">
        <v>371</v>
      </c>
      <c r="C190" s="11">
        <v>0.63541666666666663</v>
      </c>
      <c r="D190" s="11">
        <v>0.63611111111111118</v>
      </c>
      <c r="E190" s="11">
        <f t="shared" si="4"/>
        <v>6.94444444444553E-4</v>
      </c>
      <c r="F190" s="53" t="s">
        <v>64</v>
      </c>
      <c r="G190" s="18"/>
    </row>
    <row r="191" spans="1:7" x14ac:dyDescent="0.25">
      <c r="A191" s="18"/>
      <c r="B191" s="18" t="s">
        <v>372</v>
      </c>
      <c r="C191" s="11">
        <v>0.6430555555555556</v>
      </c>
      <c r="D191" s="11">
        <v>0.64722222222222225</v>
      </c>
      <c r="E191" s="11">
        <f t="shared" ref="E191:E254" si="5">D191-C191</f>
        <v>4.1666666666666519E-3</v>
      </c>
      <c r="F191" s="53" t="s">
        <v>55</v>
      </c>
      <c r="G191" s="18"/>
    </row>
    <row r="192" spans="1:7" x14ac:dyDescent="0.25">
      <c r="A192" s="18"/>
      <c r="B192" s="18" t="s">
        <v>373</v>
      </c>
      <c r="C192" s="17">
        <v>0.75902777777777775</v>
      </c>
      <c r="D192" s="11">
        <v>0.7631944444444444</v>
      </c>
      <c r="E192" s="11">
        <f t="shared" si="5"/>
        <v>4.1666666666666519E-3</v>
      </c>
      <c r="F192" s="53" t="s">
        <v>112</v>
      </c>
      <c r="G192" s="18"/>
    </row>
    <row r="193" spans="1:7" x14ac:dyDescent="0.25">
      <c r="A193" s="18"/>
      <c r="B193" s="18" t="s">
        <v>374</v>
      </c>
      <c r="C193" s="11">
        <v>0.84097222222222223</v>
      </c>
      <c r="D193" s="11">
        <v>0.84930555555555554</v>
      </c>
      <c r="E193" s="11">
        <f t="shared" si="5"/>
        <v>8.3333333333333037E-3</v>
      </c>
      <c r="F193" s="53" t="s">
        <v>59</v>
      </c>
      <c r="G193" s="18"/>
    </row>
    <row r="194" spans="1:7" x14ac:dyDescent="0.25">
      <c r="A194" s="18"/>
      <c r="B194" s="18" t="s">
        <v>375</v>
      </c>
      <c r="C194" s="11">
        <v>0.91249999999999998</v>
      </c>
      <c r="D194" s="11">
        <v>0.96250000000000002</v>
      </c>
      <c r="E194" s="11">
        <f t="shared" si="5"/>
        <v>5.0000000000000044E-2</v>
      </c>
      <c r="F194" s="53" t="s">
        <v>114</v>
      </c>
      <c r="G194" s="18"/>
    </row>
    <row r="195" spans="1:7" x14ac:dyDescent="0.25">
      <c r="A195" s="18"/>
      <c r="B195" s="18" t="s">
        <v>376</v>
      </c>
      <c r="C195" s="11">
        <v>0.92499999999999993</v>
      </c>
      <c r="D195" s="11">
        <v>0.96319444444444446</v>
      </c>
      <c r="E195" s="11">
        <f t="shared" si="5"/>
        <v>3.8194444444444531E-2</v>
      </c>
      <c r="F195" s="53" t="s">
        <v>61</v>
      </c>
      <c r="G195" s="18"/>
    </row>
    <row r="196" spans="1:7" x14ac:dyDescent="0.25">
      <c r="A196" s="41">
        <v>41979</v>
      </c>
      <c r="B196" s="18" t="s">
        <v>377</v>
      </c>
      <c r="C196" s="11">
        <v>0.27638888888888885</v>
      </c>
      <c r="D196" s="11">
        <v>0.27638888888888885</v>
      </c>
      <c r="E196" s="11">
        <f t="shared" si="5"/>
        <v>0</v>
      </c>
      <c r="F196" s="53" t="s">
        <v>19</v>
      </c>
      <c r="G196" s="18"/>
    </row>
    <row r="197" spans="1:7" x14ac:dyDescent="0.25">
      <c r="A197" s="18"/>
      <c r="B197" s="18" t="s">
        <v>378</v>
      </c>
      <c r="C197" s="11">
        <v>0.36527777777777781</v>
      </c>
      <c r="D197" s="11">
        <v>0.37847222222222227</v>
      </c>
      <c r="E197" s="11">
        <f t="shared" si="5"/>
        <v>1.3194444444444453E-2</v>
      </c>
      <c r="F197" s="53" t="s">
        <v>63</v>
      </c>
      <c r="G197" s="18"/>
    </row>
    <row r="198" spans="1:7" x14ac:dyDescent="0.25">
      <c r="A198" s="18"/>
      <c r="B198" s="18" t="s">
        <v>277</v>
      </c>
      <c r="C198" s="11">
        <v>0.36944444444444446</v>
      </c>
      <c r="D198" s="11">
        <v>0.37916666666666665</v>
      </c>
      <c r="E198" s="11">
        <f t="shared" si="5"/>
        <v>9.7222222222221877E-3</v>
      </c>
      <c r="F198" s="53" t="s">
        <v>21</v>
      </c>
      <c r="G198" s="18"/>
    </row>
    <row r="199" spans="1:7" x14ac:dyDescent="0.25">
      <c r="A199" s="18"/>
      <c r="B199" s="18" t="s">
        <v>299</v>
      </c>
      <c r="C199" s="11">
        <v>0.37777777777777777</v>
      </c>
      <c r="D199" s="11">
        <v>0.37986111111111115</v>
      </c>
      <c r="E199" s="11">
        <f t="shared" si="5"/>
        <v>2.0833333333333814E-3</v>
      </c>
      <c r="F199" s="53" t="s">
        <v>33</v>
      </c>
      <c r="G199" s="18"/>
    </row>
    <row r="200" spans="1:7" x14ac:dyDescent="0.25">
      <c r="A200" s="18"/>
      <c r="B200" s="18" t="s">
        <v>377</v>
      </c>
      <c r="C200" s="11">
        <v>0.37916666666666665</v>
      </c>
      <c r="D200" s="11">
        <v>0.38055555555555554</v>
      </c>
      <c r="E200" s="11">
        <f t="shared" si="5"/>
        <v>1.388888888888884E-3</v>
      </c>
      <c r="F200" s="53" t="s">
        <v>29</v>
      </c>
      <c r="G200" s="18"/>
    </row>
    <row r="201" spans="1:7" x14ac:dyDescent="0.25">
      <c r="A201" s="18"/>
      <c r="B201" s="18" t="s">
        <v>298</v>
      </c>
      <c r="C201" s="11">
        <v>0.38125000000000003</v>
      </c>
      <c r="D201" s="11">
        <v>0.38194444444444442</v>
      </c>
      <c r="E201" s="11">
        <f t="shared" si="5"/>
        <v>6.9444444444438647E-4</v>
      </c>
      <c r="F201" s="53" t="s">
        <v>22</v>
      </c>
      <c r="G201" s="18"/>
    </row>
    <row r="202" spans="1:7" x14ac:dyDescent="0.25">
      <c r="A202" s="18"/>
      <c r="B202" s="18" t="s">
        <v>379</v>
      </c>
      <c r="C202" s="11">
        <v>0.40416666666666662</v>
      </c>
      <c r="D202" s="11">
        <v>0.40902777777777777</v>
      </c>
      <c r="E202" s="11">
        <f t="shared" si="5"/>
        <v>4.8611111111111494E-3</v>
      </c>
      <c r="F202" s="53" t="s">
        <v>23</v>
      </c>
      <c r="G202" s="18"/>
    </row>
    <row r="203" spans="1:7" x14ac:dyDescent="0.25">
      <c r="A203" s="41"/>
      <c r="B203" s="41" t="s">
        <v>380</v>
      </c>
      <c r="C203" s="11">
        <v>0.42083333333333334</v>
      </c>
      <c r="D203" s="11">
        <v>0.42083333333333334</v>
      </c>
      <c r="E203" s="11">
        <f t="shared" si="5"/>
        <v>0</v>
      </c>
      <c r="F203" s="53" t="s">
        <v>24</v>
      </c>
      <c r="G203" s="18"/>
    </row>
    <row r="204" spans="1:7" x14ac:dyDescent="0.25">
      <c r="A204" s="18"/>
      <c r="B204" s="18" t="s">
        <v>231</v>
      </c>
      <c r="C204" s="11">
        <v>0.46249999999999997</v>
      </c>
      <c r="D204" s="11">
        <v>0.46319444444444446</v>
      </c>
      <c r="E204" s="11">
        <f t="shared" si="5"/>
        <v>6.9444444444449749E-4</v>
      </c>
      <c r="F204" s="53" t="s">
        <v>25</v>
      </c>
      <c r="G204" s="18"/>
    </row>
    <row r="205" spans="1:7" x14ac:dyDescent="0.25">
      <c r="A205" s="18"/>
      <c r="B205" s="18" t="s">
        <v>381</v>
      </c>
      <c r="C205" s="11">
        <v>0.46458333333333335</v>
      </c>
      <c r="D205" s="11">
        <v>0.46458333333333335</v>
      </c>
      <c r="E205" s="11">
        <f t="shared" si="5"/>
        <v>0</v>
      </c>
      <c r="F205" s="53" t="s">
        <v>43</v>
      </c>
      <c r="G205" s="18"/>
    </row>
    <row r="206" spans="1:7" x14ac:dyDescent="0.25">
      <c r="A206" s="18"/>
      <c r="B206" s="18" t="s">
        <v>150</v>
      </c>
      <c r="C206" s="11">
        <v>0.46875</v>
      </c>
      <c r="D206" s="11">
        <v>0.46875</v>
      </c>
      <c r="E206" s="11">
        <f t="shared" si="5"/>
        <v>0</v>
      </c>
      <c r="F206" s="53" t="s">
        <v>26</v>
      </c>
      <c r="G206" s="18"/>
    </row>
    <row r="207" spans="1:7" x14ac:dyDescent="0.25">
      <c r="A207" s="18"/>
      <c r="B207" s="18" t="s">
        <v>382</v>
      </c>
      <c r="C207" s="11">
        <v>0.51874999999999993</v>
      </c>
      <c r="D207" s="11">
        <v>0.51874999999999993</v>
      </c>
      <c r="E207" s="11">
        <f t="shared" si="5"/>
        <v>0</v>
      </c>
      <c r="F207" s="53" t="s">
        <v>27</v>
      </c>
      <c r="G207" s="18"/>
    </row>
    <row r="208" spans="1:7" x14ac:dyDescent="0.25">
      <c r="A208" s="18"/>
      <c r="B208" s="18" t="s">
        <v>349</v>
      </c>
      <c r="C208" s="11">
        <v>0.52430555555555558</v>
      </c>
      <c r="D208" s="11">
        <v>0.52708333333333335</v>
      </c>
      <c r="E208" s="11">
        <f t="shared" si="5"/>
        <v>2.7777777777777679E-3</v>
      </c>
      <c r="F208" s="53" t="s">
        <v>28</v>
      </c>
      <c r="G208" s="18"/>
    </row>
    <row r="209" spans="1:7" x14ac:dyDescent="0.25">
      <c r="A209" s="18"/>
      <c r="B209" s="18" t="s">
        <v>383</v>
      </c>
      <c r="C209" s="11">
        <v>0.52638888888888891</v>
      </c>
      <c r="D209" s="11">
        <v>0.52708333333333335</v>
      </c>
      <c r="E209" s="11">
        <f t="shared" si="5"/>
        <v>6.9444444444444198E-4</v>
      </c>
      <c r="F209" s="53" t="s">
        <v>45</v>
      </c>
      <c r="G209" s="18"/>
    </row>
    <row r="210" spans="1:7" x14ac:dyDescent="0.25">
      <c r="A210" s="18"/>
      <c r="B210" s="18" t="s">
        <v>384</v>
      </c>
      <c r="C210" s="11">
        <v>0.54999999999999993</v>
      </c>
      <c r="D210" s="11">
        <v>0.54999999999999993</v>
      </c>
      <c r="E210" s="11">
        <f t="shared" si="5"/>
        <v>0</v>
      </c>
      <c r="F210" s="53" t="s">
        <v>46</v>
      </c>
      <c r="G210" s="18"/>
    </row>
    <row r="211" spans="1:7" x14ac:dyDescent="0.25">
      <c r="A211" s="18"/>
      <c r="B211" s="18" t="s">
        <v>385</v>
      </c>
      <c r="C211" s="11">
        <v>0.59513888888888888</v>
      </c>
      <c r="D211" s="11">
        <v>0.59583333333333333</v>
      </c>
      <c r="E211" s="11">
        <f t="shared" si="5"/>
        <v>6.9444444444444198E-4</v>
      </c>
      <c r="F211" s="53" t="s">
        <v>49</v>
      </c>
      <c r="G211" s="18"/>
    </row>
    <row r="212" spans="1:7" x14ac:dyDescent="0.25">
      <c r="A212" s="18"/>
      <c r="B212" s="18" t="s">
        <v>386</v>
      </c>
      <c r="C212" s="11">
        <v>0.63472222222222219</v>
      </c>
      <c r="D212" s="11">
        <v>0.64444444444444449</v>
      </c>
      <c r="E212" s="11">
        <f t="shared" si="5"/>
        <v>9.7222222222222987E-3</v>
      </c>
      <c r="F212" s="53" t="s">
        <v>50</v>
      </c>
      <c r="G212" s="18"/>
    </row>
    <row r="213" spans="1:7" x14ac:dyDescent="0.25">
      <c r="A213" s="18"/>
      <c r="B213" s="18" t="s">
        <v>378</v>
      </c>
      <c r="C213" s="11">
        <v>0.63750000000000007</v>
      </c>
      <c r="D213" s="11">
        <v>0.64583333333333337</v>
      </c>
      <c r="E213" s="11">
        <f t="shared" si="5"/>
        <v>8.3333333333333037E-3</v>
      </c>
      <c r="F213" s="53" t="s">
        <v>30</v>
      </c>
      <c r="G213" s="18"/>
    </row>
    <row r="214" spans="1:7" x14ac:dyDescent="0.25">
      <c r="A214" s="18"/>
      <c r="B214" s="18" t="s">
        <v>387</v>
      </c>
      <c r="C214" s="11">
        <v>0.6479166666666667</v>
      </c>
      <c r="D214" s="11">
        <v>0.65763888888888888</v>
      </c>
      <c r="E214" s="11">
        <f t="shared" si="5"/>
        <v>9.7222222222221877E-3</v>
      </c>
      <c r="F214" s="53" t="s">
        <v>51</v>
      </c>
      <c r="G214" s="18"/>
    </row>
    <row r="215" spans="1:7" x14ac:dyDescent="0.25">
      <c r="A215" s="18"/>
      <c r="B215" s="18" t="s">
        <v>388</v>
      </c>
      <c r="C215" s="11">
        <v>0.67291666666666661</v>
      </c>
      <c r="D215" s="11">
        <v>0.67361111111111116</v>
      </c>
      <c r="E215" s="11">
        <f t="shared" si="5"/>
        <v>6.94444444444553E-4</v>
      </c>
      <c r="F215" s="53" t="s">
        <v>31</v>
      </c>
      <c r="G215" s="18"/>
    </row>
    <row r="216" spans="1:7" x14ac:dyDescent="0.25">
      <c r="A216" s="18"/>
      <c r="B216" s="18" t="s">
        <v>389</v>
      </c>
      <c r="C216" s="11">
        <v>0.71111111111111114</v>
      </c>
      <c r="D216" s="11">
        <v>0.71736111111111101</v>
      </c>
      <c r="E216" s="11">
        <f t="shared" si="5"/>
        <v>6.2499999999998668E-3</v>
      </c>
      <c r="F216" s="53" t="s">
        <v>34</v>
      </c>
      <c r="G216" s="18"/>
    </row>
    <row r="217" spans="1:7" x14ac:dyDescent="0.25">
      <c r="A217" s="18"/>
      <c r="B217" s="18" t="s">
        <v>390</v>
      </c>
      <c r="C217" s="11">
        <v>0.79999999999999993</v>
      </c>
      <c r="D217" s="11">
        <v>0.80069444444444438</v>
      </c>
      <c r="E217" s="11">
        <f t="shared" si="5"/>
        <v>6.9444444444444198E-4</v>
      </c>
      <c r="F217" s="53" t="s">
        <v>36</v>
      </c>
      <c r="G217" s="18"/>
    </row>
    <row r="218" spans="1:7" x14ac:dyDescent="0.25">
      <c r="A218" s="18"/>
      <c r="B218" s="18" t="s">
        <v>391</v>
      </c>
      <c r="C218" s="11">
        <v>0.8354166666666667</v>
      </c>
      <c r="D218" s="11">
        <v>0.83888888888888891</v>
      </c>
      <c r="E218" s="11">
        <f t="shared" si="5"/>
        <v>3.4722222222222099E-3</v>
      </c>
      <c r="F218" s="53" t="s">
        <v>37</v>
      </c>
      <c r="G218" s="18"/>
    </row>
    <row r="219" spans="1:7" x14ac:dyDescent="0.25">
      <c r="A219" s="18"/>
      <c r="B219" s="18"/>
      <c r="C219" s="11">
        <v>0.84652777777777777</v>
      </c>
      <c r="D219" s="11">
        <v>0.8534722222222223</v>
      </c>
      <c r="E219" s="11">
        <f t="shared" si="5"/>
        <v>6.9444444444445308E-3</v>
      </c>
      <c r="F219" s="53" t="s">
        <v>38</v>
      </c>
      <c r="G219" s="18" t="s">
        <v>392</v>
      </c>
    </row>
    <row r="220" spans="1:7" x14ac:dyDescent="0.25">
      <c r="A220" s="41">
        <v>41980</v>
      </c>
      <c r="B220" s="18" t="s">
        <v>393</v>
      </c>
      <c r="C220" s="11">
        <v>4.9305555555555554E-2</v>
      </c>
      <c r="D220" s="11">
        <v>5.2777777777777778E-2</v>
      </c>
      <c r="E220" s="11">
        <f t="shared" si="5"/>
        <v>3.4722222222222238E-3</v>
      </c>
      <c r="F220" s="53" t="s">
        <v>41</v>
      </c>
      <c r="G220" s="18"/>
    </row>
    <row r="221" spans="1:7" x14ac:dyDescent="0.25">
      <c r="A221" s="18"/>
      <c r="B221" s="18" t="s">
        <v>394</v>
      </c>
      <c r="C221" s="11">
        <v>0.11388888888888889</v>
      </c>
      <c r="D221" s="11">
        <v>0.11805555555555557</v>
      </c>
      <c r="E221" s="11">
        <f t="shared" si="5"/>
        <v>4.1666666666666796E-3</v>
      </c>
      <c r="F221" s="53" t="s">
        <v>42</v>
      </c>
      <c r="G221" s="18"/>
    </row>
    <row r="222" spans="1:7" x14ac:dyDescent="0.25">
      <c r="A222" s="18"/>
      <c r="B222" s="18" t="s">
        <v>395</v>
      </c>
      <c r="C222" s="11">
        <v>0.3527777777777778</v>
      </c>
      <c r="D222" s="11">
        <v>0.3527777777777778</v>
      </c>
      <c r="E222" s="11">
        <f t="shared" si="5"/>
        <v>0</v>
      </c>
      <c r="F222" s="53" t="s">
        <v>21</v>
      </c>
      <c r="G222" s="18"/>
    </row>
    <row r="223" spans="1:7" x14ac:dyDescent="0.25">
      <c r="A223" s="18"/>
      <c r="B223" s="18" t="s">
        <v>396</v>
      </c>
      <c r="C223" s="11">
        <v>0.38541666666666669</v>
      </c>
      <c r="D223" s="11">
        <v>0.38680555555555557</v>
      </c>
      <c r="E223" s="11">
        <f t="shared" si="5"/>
        <v>1.388888888888884E-3</v>
      </c>
      <c r="F223" s="53" t="s">
        <v>29</v>
      </c>
      <c r="G223" s="18"/>
    </row>
    <row r="224" spans="1:7" x14ac:dyDescent="0.25">
      <c r="A224" s="18"/>
      <c r="B224" s="18" t="s">
        <v>159</v>
      </c>
      <c r="C224" s="11">
        <v>0.38541666666666669</v>
      </c>
      <c r="D224" s="11">
        <v>0.38611111111111113</v>
      </c>
      <c r="E224" s="11">
        <f t="shared" si="5"/>
        <v>6.9444444444444198E-4</v>
      </c>
      <c r="F224" s="53" t="s">
        <v>22</v>
      </c>
      <c r="G224" s="18"/>
    </row>
    <row r="225" spans="1:7" x14ac:dyDescent="0.25">
      <c r="A225" s="18"/>
      <c r="B225" s="18" t="s">
        <v>397</v>
      </c>
      <c r="C225" s="11">
        <v>0.40763888888888888</v>
      </c>
      <c r="D225" s="11">
        <v>0.40763888888888888</v>
      </c>
      <c r="E225" s="11">
        <f t="shared" si="5"/>
        <v>0</v>
      </c>
      <c r="F225" s="53" t="s">
        <v>23</v>
      </c>
      <c r="G225" s="18"/>
    </row>
    <row r="226" spans="1:7" x14ac:dyDescent="0.25">
      <c r="A226" s="18"/>
      <c r="B226" s="18" t="s">
        <v>398</v>
      </c>
      <c r="C226" s="11">
        <v>0.41180555555555554</v>
      </c>
      <c r="D226" s="11">
        <v>0.41597222222222219</v>
      </c>
      <c r="E226" s="11">
        <f t="shared" si="5"/>
        <v>4.1666666666666519E-3</v>
      </c>
      <c r="F226" s="53" t="s">
        <v>24</v>
      </c>
      <c r="G226" s="18"/>
    </row>
    <row r="227" spans="1:7" x14ac:dyDescent="0.25">
      <c r="A227" s="18"/>
      <c r="B227" s="18" t="s">
        <v>399</v>
      </c>
      <c r="C227" s="11">
        <v>0.42152777777777778</v>
      </c>
      <c r="D227" s="11">
        <v>0.42499999999999999</v>
      </c>
      <c r="E227" s="11">
        <f t="shared" si="5"/>
        <v>3.4722222222222099E-3</v>
      </c>
      <c r="F227" s="53" t="s">
        <v>25</v>
      </c>
      <c r="G227" s="18"/>
    </row>
    <row r="228" spans="1:7" x14ac:dyDescent="0.25">
      <c r="A228" s="41"/>
      <c r="B228" s="41" t="s">
        <v>400</v>
      </c>
      <c r="C228" s="17">
        <v>0.4465277777777778</v>
      </c>
      <c r="D228" s="11">
        <v>0.44722222222222219</v>
      </c>
      <c r="E228" s="11">
        <f t="shared" si="5"/>
        <v>6.9444444444438647E-4</v>
      </c>
      <c r="F228" s="53" t="s">
        <v>43</v>
      </c>
      <c r="G228" s="18"/>
    </row>
    <row r="229" spans="1:7" x14ac:dyDescent="0.25">
      <c r="A229" s="18"/>
      <c r="B229" s="18" t="s">
        <v>401</v>
      </c>
      <c r="C229" s="11">
        <v>0.51458333333333328</v>
      </c>
      <c r="D229" s="11">
        <v>0.51874999999999993</v>
      </c>
      <c r="E229" s="11">
        <f t="shared" si="5"/>
        <v>4.1666666666666519E-3</v>
      </c>
      <c r="F229" s="53" t="s">
        <v>26</v>
      </c>
      <c r="G229" s="18"/>
    </row>
    <row r="230" spans="1:7" x14ac:dyDescent="0.25">
      <c r="A230" s="18"/>
      <c r="B230" s="18" t="s">
        <v>393</v>
      </c>
      <c r="C230" s="11">
        <v>0.52847222222222223</v>
      </c>
      <c r="D230" s="11">
        <v>0.52847222222222223</v>
      </c>
      <c r="E230" s="11">
        <f t="shared" si="5"/>
        <v>0</v>
      </c>
      <c r="F230" s="53" t="s">
        <v>44</v>
      </c>
      <c r="G230" s="18"/>
    </row>
    <row r="231" spans="1:7" x14ac:dyDescent="0.25">
      <c r="A231" s="18"/>
      <c r="B231" s="18" t="s">
        <v>367</v>
      </c>
      <c r="C231" s="11">
        <v>0.53541666666666665</v>
      </c>
      <c r="D231" s="11">
        <v>0.55347222222222225</v>
      </c>
      <c r="E231" s="11">
        <f t="shared" si="5"/>
        <v>1.8055555555555602E-2</v>
      </c>
      <c r="F231" s="53" t="s">
        <v>27</v>
      </c>
      <c r="G231" s="47"/>
    </row>
    <row r="232" spans="1:7" x14ac:dyDescent="0.25">
      <c r="A232" s="18"/>
      <c r="B232" s="18" t="s">
        <v>402</v>
      </c>
      <c r="C232" s="11">
        <v>0.64861111111111114</v>
      </c>
      <c r="D232" s="11">
        <v>0.64930555555555558</v>
      </c>
      <c r="E232" s="11">
        <f t="shared" si="5"/>
        <v>6.9444444444444198E-4</v>
      </c>
      <c r="F232" s="53" t="s">
        <v>45</v>
      </c>
      <c r="G232" s="47"/>
    </row>
    <row r="233" spans="1:7" x14ac:dyDescent="0.25">
      <c r="A233" s="18"/>
      <c r="B233" s="18" t="s">
        <v>289</v>
      </c>
      <c r="C233" s="11">
        <v>0.70486111111111116</v>
      </c>
      <c r="D233" s="11">
        <v>0.70694444444444438</v>
      </c>
      <c r="E233" s="11">
        <f t="shared" si="5"/>
        <v>2.0833333333332149E-3</v>
      </c>
      <c r="F233" s="53" t="s">
        <v>46</v>
      </c>
      <c r="G233" s="47"/>
    </row>
    <row r="234" spans="1:7" x14ac:dyDescent="0.25">
      <c r="A234" s="18"/>
      <c r="B234" s="18" t="s">
        <v>327</v>
      </c>
      <c r="C234" s="11">
        <v>0.74236111111111114</v>
      </c>
      <c r="D234" s="11">
        <v>0.74930555555555556</v>
      </c>
      <c r="E234" s="11">
        <f t="shared" si="5"/>
        <v>6.9444444444444198E-3</v>
      </c>
      <c r="F234" s="53" t="s">
        <v>47</v>
      </c>
      <c r="G234" s="47"/>
    </row>
    <row r="235" spans="1:7" x14ac:dyDescent="0.25">
      <c r="A235" s="18"/>
      <c r="B235" s="18" t="s">
        <v>403</v>
      </c>
      <c r="C235" s="11">
        <v>0.84722222222222221</v>
      </c>
      <c r="D235" s="11">
        <v>0.84791666666666676</v>
      </c>
      <c r="E235" s="11">
        <f t="shared" si="5"/>
        <v>6.94444444444553E-4</v>
      </c>
      <c r="F235" s="53" t="s">
        <v>49</v>
      </c>
      <c r="G235" s="47"/>
    </row>
    <row r="236" spans="1:7" x14ac:dyDescent="0.25">
      <c r="A236" s="18"/>
      <c r="B236" s="18" t="s">
        <v>404</v>
      </c>
      <c r="C236" s="11">
        <v>0.89444444444444438</v>
      </c>
      <c r="D236" s="11">
        <v>0.89583333333333337</v>
      </c>
      <c r="E236" s="11">
        <f t="shared" si="5"/>
        <v>1.388888888888995E-3</v>
      </c>
      <c r="F236" s="53" t="s">
        <v>50</v>
      </c>
      <c r="G236" s="47"/>
    </row>
    <row r="237" spans="1:7" x14ac:dyDescent="0.25">
      <c r="A237" s="18"/>
      <c r="B237" s="18" t="s">
        <v>404</v>
      </c>
      <c r="C237" s="11">
        <v>0.94791666666666663</v>
      </c>
      <c r="D237" s="11">
        <v>0.94861111111111107</v>
      </c>
      <c r="E237" s="11">
        <f t="shared" si="5"/>
        <v>6.9444444444444198E-4</v>
      </c>
      <c r="F237" s="53" t="s">
        <v>51</v>
      </c>
      <c r="G237" s="47"/>
    </row>
    <row r="238" spans="1:7" x14ac:dyDescent="0.25">
      <c r="A238" s="41">
        <v>41981</v>
      </c>
      <c r="B238" s="18" t="s">
        <v>333</v>
      </c>
      <c r="C238" s="11">
        <v>0.20833333333333334</v>
      </c>
      <c r="D238" s="11">
        <v>0.4291666666666667</v>
      </c>
      <c r="E238" s="11">
        <f t="shared" si="5"/>
        <v>0.22083333333333335</v>
      </c>
      <c r="F238" s="53" t="s">
        <v>42</v>
      </c>
      <c r="G238" s="47"/>
    </row>
    <row r="239" spans="1:7" x14ac:dyDescent="0.25">
      <c r="A239" s="18"/>
      <c r="B239" s="18" t="s">
        <v>405</v>
      </c>
      <c r="C239" s="11">
        <v>0.22500000000000001</v>
      </c>
      <c r="D239" s="11">
        <v>0.42986111111111108</v>
      </c>
      <c r="E239" s="11">
        <f t="shared" si="5"/>
        <v>0.20486111111111108</v>
      </c>
      <c r="F239" s="53" t="s">
        <v>19</v>
      </c>
      <c r="G239" s="47"/>
    </row>
    <row r="240" spans="1:7" x14ac:dyDescent="0.25">
      <c r="A240" s="18"/>
      <c r="B240" s="18" t="s">
        <v>406</v>
      </c>
      <c r="C240" s="11">
        <v>0.27013888888888887</v>
      </c>
      <c r="D240" s="11">
        <v>0.41944444444444445</v>
      </c>
      <c r="E240" s="11">
        <f t="shared" si="5"/>
        <v>0.14930555555555558</v>
      </c>
      <c r="F240" s="53" t="s">
        <v>63</v>
      </c>
      <c r="G240" s="47"/>
    </row>
    <row r="241" spans="1:7" x14ac:dyDescent="0.25">
      <c r="A241" s="18"/>
      <c r="B241" s="18" t="s">
        <v>407</v>
      </c>
      <c r="C241" s="11">
        <v>0.35555555555555557</v>
      </c>
      <c r="D241" s="11">
        <v>0.47291666666666665</v>
      </c>
      <c r="E241" s="11">
        <f t="shared" si="5"/>
        <v>0.11736111111111108</v>
      </c>
      <c r="F241" s="53" t="s">
        <v>33</v>
      </c>
      <c r="G241" s="47"/>
    </row>
    <row r="242" spans="1:7" x14ac:dyDescent="0.25">
      <c r="A242" s="18"/>
      <c r="B242" s="18" t="s">
        <v>338</v>
      </c>
      <c r="C242" s="11">
        <v>0.37152777777777773</v>
      </c>
      <c r="D242" s="11">
        <v>0.47291666666666665</v>
      </c>
      <c r="E242" s="11">
        <f t="shared" si="5"/>
        <v>0.10138888888888892</v>
      </c>
      <c r="F242" s="53" t="s">
        <v>29</v>
      </c>
      <c r="G242" s="47"/>
    </row>
    <row r="243" spans="1:7" x14ac:dyDescent="0.25">
      <c r="A243" s="18"/>
      <c r="B243" s="18" t="s">
        <v>408</v>
      </c>
      <c r="C243" s="11">
        <v>0.37291666666666662</v>
      </c>
      <c r="D243" s="11">
        <v>0.47291666666666665</v>
      </c>
      <c r="E243" s="11">
        <f t="shared" si="5"/>
        <v>0.10000000000000003</v>
      </c>
      <c r="F243" s="53" t="s">
        <v>22</v>
      </c>
      <c r="G243" s="47"/>
    </row>
    <row r="244" spans="1:7" x14ac:dyDescent="0.25">
      <c r="A244" s="18"/>
      <c r="B244" s="18" t="s">
        <v>389</v>
      </c>
      <c r="C244" s="11">
        <v>0.375</v>
      </c>
      <c r="D244" s="11">
        <v>0.47361111111111115</v>
      </c>
      <c r="E244" s="11">
        <f t="shared" si="5"/>
        <v>9.8611111111111149E-2</v>
      </c>
      <c r="F244" s="53" t="s">
        <v>23</v>
      </c>
      <c r="G244" s="47"/>
    </row>
    <row r="245" spans="1:7" x14ac:dyDescent="0.25">
      <c r="A245" s="18"/>
      <c r="B245" s="18" t="s">
        <v>409</v>
      </c>
      <c r="C245" s="11">
        <v>0.39097222222222222</v>
      </c>
      <c r="D245" s="11">
        <v>0.47430555555555554</v>
      </c>
      <c r="E245" s="11">
        <f t="shared" si="5"/>
        <v>8.3333333333333315E-2</v>
      </c>
      <c r="F245" s="53" t="s">
        <v>24</v>
      </c>
      <c r="G245" s="47"/>
    </row>
    <row r="246" spans="1:7" x14ac:dyDescent="0.25">
      <c r="A246" s="18"/>
      <c r="B246" s="18" t="s">
        <v>367</v>
      </c>
      <c r="C246" s="11">
        <v>0.39444444444444443</v>
      </c>
      <c r="D246" s="11">
        <v>0.47430555555555554</v>
      </c>
      <c r="E246" s="11">
        <f t="shared" si="5"/>
        <v>7.9861111111111105E-2</v>
      </c>
      <c r="F246" s="53" t="s">
        <v>25</v>
      </c>
      <c r="G246" s="47"/>
    </row>
    <row r="247" spans="1:7" x14ac:dyDescent="0.25">
      <c r="A247" s="18"/>
      <c r="B247" s="18" t="s">
        <v>410</v>
      </c>
      <c r="C247" s="11">
        <v>0.40277777777777773</v>
      </c>
      <c r="D247" s="11">
        <v>0.47500000000000003</v>
      </c>
      <c r="E247" s="11">
        <f t="shared" si="5"/>
        <v>7.2222222222222299E-2</v>
      </c>
      <c r="F247" s="53" t="s">
        <v>43</v>
      </c>
      <c r="G247" s="47"/>
    </row>
    <row r="248" spans="1:7" x14ac:dyDescent="0.25">
      <c r="A248" s="18"/>
      <c r="B248" s="18" t="s">
        <v>411</v>
      </c>
      <c r="C248" s="11">
        <v>0.41805555555555557</v>
      </c>
      <c r="D248" s="11">
        <v>0.47569444444444442</v>
      </c>
      <c r="E248" s="11">
        <f t="shared" si="5"/>
        <v>5.7638888888888851E-2</v>
      </c>
      <c r="F248" s="53" t="s">
        <v>26</v>
      </c>
      <c r="G248" s="47"/>
    </row>
    <row r="249" spans="1:7" x14ac:dyDescent="0.25">
      <c r="A249" s="18"/>
      <c r="B249" s="18" t="s">
        <v>412</v>
      </c>
      <c r="C249" s="11">
        <v>0.4236111111111111</v>
      </c>
      <c r="D249" s="11">
        <v>0.47569444444444442</v>
      </c>
      <c r="E249" s="11">
        <f t="shared" si="5"/>
        <v>5.2083333333333315E-2</v>
      </c>
      <c r="F249" s="53" t="s">
        <v>44</v>
      </c>
      <c r="G249" s="47"/>
    </row>
    <row r="250" spans="1:7" x14ac:dyDescent="0.25">
      <c r="A250" s="18"/>
      <c r="B250" s="18" t="s">
        <v>413</v>
      </c>
      <c r="C250" s="11">
        <v>0.4777777777777778</v>
      </c>
      <c r="D250" s="11">
        <v>0.4826388888888889</v>
      </c>
      <c r="E250" s="11">
        <f t="shared" si="5"/>
        <v>4.8611111111110938E-3</v>
      </c>
      <c r="F250" s="53" t="s">
        <v>27</v>
      </c>
      <c r="G250" s="47"/>
    </row>
    <row r="251" spans="1:7" x14ac:dyDescent="0.25">
      <c r="A251" s="18"/>
      <c r="B251" s="18" t="s">
        <v>414</v>
      </c>
      <c r="C251" s="17">
        <v>0.43888888888888888</v>
      </c>
      <c r="D251" s="11">
        <v>0.4777777777777778</v>
      </c>
      <c r="E251" s="11">
        <f t="shared" si="5"/>
        <v>3.8888888888888917E-2</v>
      </c>
      <c r="F251" s="53" t="s">
        <v>28</v>
      </c>
      <c r="G251" s="47"/>
    </row>
    <row r="252" spans="1:7" x14ac:dyDescent="0.25">
      <c r="A252" s="18"/>
      <c r="B252" s="18" t="s">
        <v>415</v>
      </c>
      <c r="C252" s="11">
        <v>0.43958333333333338</v>
      </c>
      <c r="D252" s="11">
        <v>0.4777777777777778</v>
      </c>
      <c r="E252" s="11">
        <f t="shared" si="5"/>
        <v>3.819444444444442E-2</v>
      </c>
      <c r="F252" s="53" t="s">
        <v>45</v>
      </c>
      <c r="G252" s="47"/>
    </row>
    <row r="253" spans="1:7" x14ac:dyDescent="0.25">
      <c r="A253" s="18"/>
      <c r="B253" s="18" t="s">
        <v>416</v>
      </c>
      <c r="C253" s="11">
        <v>0.47847222222222219</v>
      </c>
      <c r="D253" s="11">
        <v>0.47916666666666669</v>
      </c>
      <c r="E253" s="11">
        <f t="shared" si="5"/>
        <v>6.9444444444449749E-4</v>
      </c>
      <c r="F253" s="53" t="s">
        <v>47</v>
      </c>
      <c r="G253" s="47"/>
    </row>
    <row r="254" spans="1:7" x14ac:dyDescent="0.25">
      <c r="A254" s="18"/>
      <c r="B254" s="18" t="s">
        <v>417</v>
      </c>
      <c r="C254" s="11">
        <v>0.4770833333333333</v>
      </c>
      <c r="D254" s="11">
        <v>0.47916666666666669</v>
      </c>
      <c r="E254" s="11">
        <f t="shared" si="5"/>
        <v>2.0833333333333814E-3</v>
      </c>
      <c r="F254" s="53" t="s">
        <v>46</v>
      </c>
      <c r="G254" s="47"/>
    </row>
    <row r="255" spans="1:7" x14ac:dyDescent="0.25">
      <c r="A255" s="18"/>
      <c r="B255" s="18" t="s">
        <v>345</v>
      </c>
      <c r="C255" s="11">
        <v>0.48333333333333334</v>
      </c>
      <c r="D255" s="11">
        <v>0.48819444444444443</v>
      </c>
      <c r="E255" s="11">
        <f t="shared" ref="E255:E318" si="6">D255-C255</f>
        <v>4.8611111111110938E-3</v>
      </c>
      <c r="F255" s="53" t="s">
        <v>48</v>
      </c>
      <c r="G255" s="47"/>
    </row>
    <row r="256" spans="1:7" x14ac:dyDescent="0.25">
      <c r="A256" s="18"/>
      <c r="B256" s="18" t="s">
        <v>340</v>
      </c>
      <c r="C256" s="11">
        <v>0.48680555555555555</v>
      </c>
      <c r="D256" s="11">
        <v>0.4909722222222222</v>
      </c>
      <c r="E256" s="11">
        <f t="shared" si="6"/>
        <v>4.1666666666666519E-3</v>
      </c>
      <c r="F256" s="53" t="s">
        <v>49</v>
      </c>
      <c r="G256" s="47"/>
    </row>
    <row r="257" spans="1:7" x14ac:dyDescent="0.25">
      <c r="A257" s="18"/>
      <c r="B257" s="18" t="s">
        <v>418</v>
      </c>
      <c r="C257" s="11">
        <v>0.48680555555555555</v>
      </c>
      <c r="D257" s="11">
        <v>0.4909722222222222</v>
      </c>
      <c r="E257" s="11">
        <f t="shared" si="6"/>
        <v>4.1666666666666519E-3</v>
      </c>
      <c r="F257" s="53" t="s">
        <v>50</v>
      </c>
      <c r="G257" s="47"/>
    </row>
    <row r="258" spans="1:7" x14ac:dyDescent="0.25">
      <c r="A258" s="18"/>
      <c r="B258" s="18" t="s">
        <v>419</v>
      </c>
      <c r="C258" s="11">
        <v>0.50555555555555554</v>
      </c>
      <c r="D258" s="11">
        <v>0.5083333333333333</v>
      </c>
      <c r="E258" s="11">
        <f t="shared" si="6"/>
        <v>2.7777777777777679E-3</v>
      </c>
      <c r="F258" s="53" t="s">
        <v>30</v>
      </c>
      <c r="G258" s="47"/>
    </row>
    <row r="259" spans="1:7" x14ac:dyDescent="0.25">
      <c r="A259" s="18"/>
      <c r="B259" s="18" t="s">
        <v>420</v>
      </c>
      <c r="C259" s="11">
        <v>0.5083333333333333</v>
      </c>
      <c r="D259" s="11">
        <v>0.5083333333333333</v>
      </c>
      <c r="E259" s="11">
        <f t="shared" si="6"/>
        <v>0</v>
      </c>
      <c r="F259" s="53" t="s">
        <v>51</v>
      </c>
      <c r="G259" s="47"/>
    </row>
    <row r="260" spans="1:7" x14ac:dyDescent="0.25">
      <c r="A260" s="18"/>
      <c r="B260" s="18" t="s">
        <v>421</v>
      </c>
      <c r="C260" s="11">
        <v>0.5083333333333333</v>
      </c>
      <c r="D260" s="11">
        <v>0.51527777777777783</v>
      </c>
      <c r="E260" s="11">
        <f t="shared" si="6"/>
        <v>6.9444444444445308E-3</v>
      </c>
      <c r="F260" s="53" t="s">
        <v>31</v>
      </c>
      <c r="G260" s="47"/>
    </row>
    <row r="261" spans="1:7" x14ac:dyDescent="0.25">
      <c r="A261" s="18"/>
      <c r="B261" s="18" t="s">
        <v>422</v>
      </c>
      <c r="C261" s="11">
        <v>0.51250000000000007</v>
      </c>
      <c r="D261" s="11">
        <v>0.5180555555555556</v>
      </c>
      <c r="E261" s="11">
        <f t="shared" si="6"/>
        <v>5.5555555555555358E-3</v>
      </c>
      <c r="F261" s="53" t="s">
        <v>32</v>
      </c>
      <c r="G261" s="47"/>
    </row>
    <row r="262" spans="1:7" x14ac:dyDescent="0.25">
      <c r="A262" s="18"/>
      <c r="B262" s="18" t="s">
        <v>414</v>
      </c>
      <c r="C262" s="11">
        <v>0.54722222222222217</v>
      </c>
      <c r="D262" s="11">
        <v>0.55138888888888882</v>
      </c>
      <c r="E262" s="11">
        <f t="shared" si="6"/>
        <v>4.1666666666666519E-3</v>
      </c>
      <c r="F262" s="53" t="s">
        <v>35</v>
      </c>
      <c r="G262" s="47"/>
    </row>
    <row r="263" spans="1:7" x14ac:dyDescent="0.25">
      <c r="A263" s="18"/>
      <c r="B263" s="18" t="s">
        <v>423</v>
      </c>
      <c r="C263" s="11">
        <v>0.55138888888888882</v>
      </c>
      <c r="D263" s="11">
        <v>0.55555555555555558</v>
      </c>
      <c r="E263" s="11">
        <f t="shared" si="6"/>
        <v>4.1666666666667629E-3</v>
      </c>
      <c r="F263" s="53" t="s">
        <v>36</v>
      </c>
      <c r="G263" s="18"/>
    </row>
    <row r="264" spans="1:7" x14ac:dyDescent="0.25">
      <c r="A264" s="18"/>
      <c r="B264" s="18" t="s">
        <v>424</v>
      </c>
      <c r="C264" s="11">
        <v>0.56180555555555556</v>
      </c>
      <c r="D264" s="11">
        <v>0.56597222222222221</v>
      </c>
      <c r="E264" s="11">
        <f t="shared" si="6"/>
        <v>4.1666666666666519E-3</v>
      </c>
      <c r="F264" s="53" t="s">
        <v>38</v>
      </c>
      <c r="G264" s="18"/>
    </row>
    <row r="265" spans="1:7" x14ac:dyDescent="0.25">
      <c r="A265" s="18"/>
      <c r="B265" s="18" t="s">
        <v>425</v>
      </c>
      <c r="C265" s="11">
        <v>0.57013888888888886</v>
      </c>
      <c r="D265" s="11">
        <v>0.57430555555555551</v>
      </c>
      <c r="E265" s="11">
        <f t="shared" si="6"/>
        <v>4.1666666666666519E-3</v>
      </c>
      <c r="F265" s="53" t="s">
        <v>34</v>
      </c>
      <c r="G265" s="18"/>
    </row>
    <row r="266" spans="1:7" x14ac:dyDescent="0.25">
      <c r="A266" s="41"/>
      <c r="B266" s="18" t="s">
        <v>426</v>
      </c>
      <c r="C266" s="11">
        <v>0.57013888888888886</v>
      </c>
      <c r="D266" s="11">
        <v>0.57430555555555551</v>
      </c>
      <c r="E266" s="11">
        <f t="shared" si="6"/>
        <v>4.1666666666666519E-3</v>
      </c>
      <c r="F266" s="53" t="s">
        <v>39</v>
      </c>
      <c r="G266" s="18"/>
    </row>
    <row r="267" spans="1:7" x14ac:dyDescent="0.25">
      <c r="A267" s="18"/>
      <c r="B267" s="18" t="s">
        <v>410</v>
      </c>
      <c r="C267" s="11">
        <v>0.59444444444444444</v>
      </c>
      <c r="D267" s="11">
        <v>0.59861111111111109</v>
      </c>
      <c r="E267" s="11">
        <f t="shared" si="6"/>
        <v>4.1666666666666519E-3</v>
      </c>
      <c r="F267" s="53" t="s">
        <v>41</v>
      </c>
      <c r="G267" s="18"/>
    </row>
    <row r="268" spans="1:7" x14ac:dyDescent="0.25">
      <c r="A268" s="18"/>
      <c r="B268" s="18" t="s">
        <v>411</v>
      </c>
      <c r="C268" s="11">
        <v>0.59791666666666665</v>
      </c>
      <c r="D268" s="11">
        <v>0.6</v>
      </c>
      <c r="E268" s="11">
        <f t="shared" si="6"/>
        <v>2.0833333333333259E-3</v>
      </c>
      <c r="F268" s="53" t="s">
        <v>52</v>
      </c>
      <c r="G268" s="18"/>
    </row>
    <row r="269" spans="1:7" x14ac:dyDescent="0.25">
      <c r="A269" s="18"/>
      <c r="B269" s="18" t="s">
        <v>427</v>
      </c>
      <c r="C269" s="11">
        <v>0.60555555555555551</v>
      </c>
      <c r="D269" s="11">
        <v>0.60972222222222217</v>
      </c>
      <c r="E269" s="11">
        <f t="shared" si="6"/>
        <v>4.1666666666666519E-3</v>
      </c>
      <c r="F269" s="53" t="s">
        <v>65</v>
      </c>
      <c r="G269" s="18"/>
    </row>
    <row r="270" spans="1:7" x14ac:dyDescent="0.25">
      <c r="A270" s="18"/>
      <c r="B270" s="18" t="s">
        <v>428</v>
      </c>
      <c r="C270" s="11">
        <v>0.62013888888888891</v>
      </c>
      <c r="D270" s="11">
        <v>0.62430555555555556</v>
      </c>
      <c r="E270" s="11">
        <f t="shared" si="6"/>
        <v>4.1666666666666519E-3</v>
      </c>
      <c r="F270" s="53" t="s">
        <v>64</v>
      </c>
      <c r="G270" s="18"/>
    </row>
    <row r="271" spans="1:7" x14ac:dyDescent="0.25">
      <c r="A271" s="18"/>
      <c r="B271" s="18" t="s">
        <v>429</v>
      </c>
      <c r="C271" s="11">
        <v>0.66597222222222219</v>
      </c>
      <c r="D271" s="11">
        <v>0.67013888888888884</v>
      </c>
      <c r="E271" s="11">
        <f t="shared" si="6"/>
        <v>4.1666666666666519E-3</v>
      </c>
      <c r="F271" s="53" t="s">
        <v>53</v>
      </c>
      <c r="G271" s="18"/>
    </row>
    <row r="272" spans="1:7" x14ac:dyDescent="0.25">
      <c r="A272" s="18"/>
      <c r="B272" s="18" t="s">
        <v>430</v>
      </c>
      <c r="C272" s="11">
        <v>0.68472222222222223</v>
      </c>
      <c r="D272" s="11">
        <v>0.68888888888888899</v>
      </c>
      <c r="E272" s="11">
        <f t="shared" si="6"/>
        <v>4.1666666666667629E-3</v>
      </c>
      <c r="F272" s="53" t="s">
        <v>55</v>
      </c>
      <c r="G272" s="18"/>
    </row>
    <row r="273" spans="1:7" x14ac:dyDescent="0.25">
      <c r="A273" s="18"/>
      <c r="B273" s="18" t="s">
        <v>431</v>
      </c>
      <c r="C273" s="11">
        <v>0.7104166666666667</v>
      </c>
      <c r="D273" s="11">
        <v>0.71458333333333324</v>
      </c>
      <c r="E273" s="11">
        <f t="shared" si="6"/>
        <v>4.1666666666665408E-3</v>
      </c>
      <c r="F273" s="53" t="s">
        <v>56</v>
      </c>
      <c r="G273" s="18"/>
    </row>
    <row r="274" spans="1:7" x14ac:dyDescent="0.25">
      <c r="A274" s="18"/>
      <c r="B274" s="18" t="s">
        <v>432</v>
      </c>
      <c r="C274" s="11">
        <v>0.71180555555555547</v>
      </c>
      <c r="D274" s="11">
        <v>0.71597222222222223</v>
      </c>
      <c r="E274" s="11">
        <f t="shared" si="6"/>
        <v>4.1666666666667629E-3</v>
      </c>
      <c r="F274" s="53" t="s">
        <v>112</v>
      </c>
      <c r="G274" s="18"/>
    </row>
    <row r="275" spans="1:7" x14ac:dyDescent="0.25">
      <c r="A275" s="18"/>
      <c r="B275" s="18" t="s">
        <v>428</v>
      </c>
      <c r="C275" s="11">
        <v>0.76180555555555562</v>
      </c>
      <c r="D275" s="11">
        <v>0.77013888888888893</v>
      </c>
      <c r="E275" s="11">
        <f t="shared" si="6"/>
        <v>8.3333333333333037E-3</v>
      </c>
      <c r="F275" s="53" t="s">
        <v>57</v>
      </c>
      <c r="G275" s="18"/>
    </row>
    <row r="276" spans="1:7" x14ac:dyDescent="0.25">
      <c r="A276" s="18"/>
      <c r="B276" s="18" t="s">
        <v>423</v>
      </c>
      <c r="C276" s="11">
        <v>0.7631944444444444</v>
      </c>
      <c r="D276" s="11">
        <v>0.77013888888888893</v>
      </c>
      <c r="E276" s="11">
        <f t="shared" si="6"/>
        <v>6.9444444444445308E-3</v>
      </c>
      <c r="F276" s="53" t="s">
        <v>58</v>
      </c>
      <c r="G276" s="18"/>
    </row>
    <row r="277" spans="1:7" x14ac:dyDescent="0.25">
      <c r="A277" s="18"/>
      <c r="B277" s="18" t="s">
        <v>433</v>
      </c>
      <c r="C277" s="11">
        <v>0.76458333333333339</v>
      </c>
      <c r="D277" s="11">
        <v>0.77083333333333337</v>
      </c>
      <c r="E277" s="11">
        <f t="shared" si="6"/>
        <v>6.2499999999999778E-3</v>
      </c>
      <c r="F277" s="53" t="s">
        <v>59</v>
      </c>
      <c r="G277" s="18"/>
    </row>
    <row r="278" spans="1:7" x14ac:dyDescent="0.25">
      <c r="A278" s="18"/>
      <c r="B278" s="18" t="s">
        <v>434</v>
      </c>
      <c r="C278" s="11">
        <v>0.76527777777777783</v>
      </c>
      <c r="D278" s="11">
        <v>0.77083333333333337</v>
      </c>
      <c r="E278" s="11">
        <f t="shared" si="6"/>
        <v>5.5555555555555358E-3</v>
      </c>
      <c r="F278" s="53" t="s">
        <v>114</v>
      </c>
      <c r="G278" s="18"/>
    </row>
    <row r="279" spans="1:7" x14ac:dyDescent="0.25">
      <c r="A279" s="18"/>
      <c r="B279" s="18" t="s">
        <v>421</v>
      </c>
      <c r="C279" s="11">
        <v>0.79305555555555562</v>
      </c>
      <c r="D279" s="11">
        <v>0.79375000000000007</v>
      </c>
      <c r="E279" s="11">
        <f t="shared" si="6"/>
        <v>6.9444444444444198E-4</v>
      </c>
      <c r="F279" s="53" t="s">
        <v>60</v>
      </c>
      <c r="G279" s="18"/>
    </row>
    <row r="280" spans="1:7" x14ac:dyDescent="0.25">
      <c r="A280" s="18"/>
      <c r="B280" s="18" t="s">
        <v>435</v>
      </c>
      <c r="C280" s="11">
        <v>0.79722222222222217</v>
      </c>
      <c r="D280" s="11">
        <v>0.79722222222222217</v>
      </c>
      <c r="E280" s="11">
        <f t="shared" si="6"/>
        <v>0</v>
      </c>
      <c r="F280" s="53" t="s">
        <v>61</v>
      </c>
      <c r="G280" s="18"/>
    </row>
    <row r="281" spans="1:7" x14ac:dyDescent="0.25">
      <c r="A281" s="18"/>
      <c r="B281" s="18" t="s">
        <v>378</v>
      </c>
      <c r="C281" s="11">
        <v>0.82291666666666663</v>
      </c>
      <c r="D281" s="11">
        <v>0.82361111111111107</v>
      </c>
      <c r="E281" s="11">
        <f t="shared" si="6"/>
        <v>6.9444444444444198E-4</v>
      </c>
      <c r="F281" s="53" t="s">
        <v>62</v>
      </c>
      <c r="G281" s="18"/>
    </row>
    <row r="282" spans="1:7" x14ac:dyDescent="0.25">
      <c r="A282" s="18"/>
      <c r="B282" s="18" t="s">
        <v>246</v>
      </c>
      <c r="C282" s="11">
        <v>0.84444444444444444</v>
      </c>
      <c r="D282" s="11">
        <v>0.84513888888888899</v>
      </c>
      <c r="E282" s="11">
        <f t="shared" si="6"/>
        <v>6.94444444444553E-4</v>
      </c>
      <c r="F282" s="53" t="s">
        <v>115</v>
      </c>
      <c r="G282" s="18"/>
    </row>
    <row r="283" spans="1:7" x14ac:dyDescent="0.25">
      <c r="A283" s="18"/>
      <c r="B283" s="18" t="s">
        <v>246</v>
      </c>
      <c r="C283" s="11">
        <v>0.89930555555555547</v>
      </c>
      <c r="D283" s="11">
        <v>0.9</v>
      </c>
      <c r="E283" s="11">
        <f t="shared" si="6"/>
        <v>6.94444444444553E-4</v>
      </c>
      <c r="F283" s="53" t="s">
        <v>125</v>
      </c>
      <c r="G283" s="18"/>
    </row>
    <row r="284" spans="1:7" x14ac:dyDescent="0.25">
      <c r="A284" s="18"/>
      <c r="B284" s="18" t="s">
        <v>436</v>
      </c>
      <c r="C284" s="11">
        <v>0.91180555555555554</v>
      </c>
      <c r="D284" s="11">
        <v>0.91388888888888886</v>
      </c>
      <c r="E284" s="11">
        <f t="shared" si="6"/>
        <v>2.0833333333333259E-3</v>
      </c>
      <c r="F284" s="53" t="s">
        <v>126</v>
      </c>
      <c r="G284" s="18"/>
    </row>
    <row r="285" spans="1:7" x14ac:dyDescent="0.25">
      <c r="A285" s="18"/>
      <c r="B285" s="18" t="s">
        <v>437</v>
      </c>
      <c r="C285" s="11">
        <v>0.92638888888888893</v>
      </c>
      <c r="D285" s="11">
        <v>0.9277777777777777</v>
      </c>
      <c r="E285" s="11">
        <f t="shared" si="6"/>
        <v>1.3888888888887729E-3</v>
      </c>
      <c r="F285" s="53" t="s">
        <v>322</v>
      </c>
      <c r="G285" s="18"/>
    </row>
    <row r="286" spans="1:7" x14ac:dyDescent="0.25">
      <c r="A286" s="18"/>
      <c r="B286" s="18" t="s">
        <v>436</v>
      </c>
      <c r="C286" s="11">
        <v>0.96250000000000002</v>
      </c>
      <c r="D286" s="11">
        <v>0.96319444444444446</v>
      </c>
      <c r="E286" s="11">
        <f t="shared" si="6"/>
        <v>6.9444444444444198E-4</v>
      </c>
      <c r="F286" s="53" t="s">
        <v>324</v>
      </c>
      <c r="G286" s="18"/>
    </row>
    <row r="287" spans="1:7" x14ac:dyDescent="0.25">
      <c r="A287" s="41"/>
      <c r="B287" s="18" t="s">
        <v>436</v>
      </c>
      <c r="C287" s="11">
        <v>0.96527777777777779</v>
      </c>
      <c r="D287" s="11">
        <v>0.96805555555555556</v>
      </c>
      <c r="E287" s="11">
        <f t="shared" si="6"/>
        <v>2.7777777777777679E-3</v>
      </c>
      <c r="F287" s="53" t="s">
        <v>438</v>
      </c>
      <c r="G287" s="18"/>
    </row>
    <row r="288" spans="1:7" x14ac:dyDescent="0.25">
      <c r="A288" s="18"/>
      <c r="B288" s="18" t="s">
        <v>439</v>
      </c>
      <c r="C288" s="11">
        <v>0.97430555555555554</v>
      </c>
      <c r="D288" s="11">
        <v>0.97430555555555554</v>
      </c>
      <c r="E288" s="11">
        <f t="shared" si="6"/>
        <v>0</v>
      </c>
      <c r="F288" s="53" t="s">
        <v>440</v>
      </c>
      <c r="G288" s="18"/>
    </row>
    <row r="289" spans="1:7" x14ac:dyDescent="0.25">
      <c r="A289" s="18"/>
      <c r="B289" s="18" t="s">
        <v>441</v>
      </c>
      <c r="C289" s="11">
        <v>0.98819444444444438</v>
      </c>
      <c r="D289" s="11">
        <v>0.98888888888888893</v>
      </c>
      <c r="E289" s="11">
        <f t="shared" si="6"/>
        <v>6.94444444444553E-4</v>
      </c>
      <c r="F289" s="53" t="s">
        <v>442</v>
      </c>
      <c r="G289" s="18"/>
    </row>
    <row r="290" spans="1:7" x14ac:dyDescent="0.25">
      <c r="A290" s="41">
        <v>41982</v>
      </c>
      <c r="B290" s="18" t="s">
        <v>443</v>
      </c>
      <c r="C290" s="11">
        <v>0.26180555555555557</v>
      </c>
      <c r="D290" s="11">
        <v>0.26597222222222222</v>
      </c>
      <c r="E290" s="11">
        <f t="shared" si="6"/>
        <v>4.1666666666666519E-3</v>
      </c>
      <c r="F290" s="53" t="s">
        <v>20</v>
      </c>
      <c r="G290" s="18"/>
    </row>
    <row r="291" spans="1:7" x14ac:dyDescent="0.25">
      <c r="A291" s="18"/>
      <c r="B291" s="18" t="s">
        <v>444</v>
      </c>
      <c r="C291" s="11">
        <v>0.30138888888888887</v>
      </c>
      <c r="D291" s="11">
        <v>0.31111111111111112</v>
      </c>
      <c r="E291" s="11">
        <f t="shared" si="6"/>
        <v>9.7222222222222432E-3</v>
      </c>
      <c r="F291" s="53" t="s">
        <v>63</v>
      </c>
      <c r="G291" s="18"/>
    </row>
    <row r="292" spans="1:7" x14ac:dyDescent="0.25">
      <c r="A292" s="18"/>
      <c r="B292" s="18" t="s">
        <v>445</v>
      </c>
      <c r="C292" s="11">
        <v>0.31041666666666667</v>
      </c>
      <c r="D292" s="11">
        <v>0.31458333333333333</v>
      </c>
      <c r="E292" s="11">
        <f t="shared" si="6"/>
        <v>4.1666666666666519E-3</v>
      </c>
      <c r="F292" s="53" t="s">
        <v>21</v>
      </c>
      <c r="G292" s="18"/>
    </row>
    <row r="293" spans="1:7" x14ac:dyDescent="0.25">
      <c r="A293" s="18"/>
      <c r="B293" s="18" t="s">
        <v>431</v>
      </c>
      <c r="C293" s="11">
        <v>0.3125</v>
      </c>
      <c r="D293" s="11">
        <v>0.31666666666666665</v>
      </c>
      <c r="E293" s="11">
        <f t="shared" si="6"/>
        <v>4.1666666666666519E-3</v>
      </c>
      <c r="F293" s="53" t="s">
        <v>29</v>
      </c>
      <c r="G293" s="18"/>
    </row>
    <row r="294" spans="1:7" x14ac:dyDescent="0.25">
      <c r="A294" s="18"/>
      <c r="B294" s="18" t="s">
        <v>158</v>
      </c>
      <c r="C294" s="11">
        <v>0.32500000000000001</v>
      </c>
      <c r="D294" s="11">
        <v>0.32777777777777778</v>
      </c>
      <c r="E294" s="11">
        <f t="shared" si="6"/>
        <v>2.7777777777777679E-3</v>
      </c>
      <c r="F294" s="53" t="s">
        <v>22</v>
      </c>
      <c r="G294" s="18"/>
    </row>
    <row r="295" spans="1:7" x14ac:dyDescent="0.25">
      <c r="A295" s="18"/>
      <c r="B295" s="18" t="s">
        <v>446</v>
      </c>
      <c r="C295" s="11">
        <v>0.32569444444444445</v>
      </c>
      <c r="D295" s="11">
        <v>0.3298611111111111</v>
      </c>
      <c r="E295" s="11">
        <f t="shared" si="6"/>
        <v>4.1666666666666519E-3</v>
      </c>
      <c r="F295" s="53" t="s">
        <v>23</v>
      </c>
      <c r="G295" s="18"/>
    </row>
    <row r="296" spans="1:7" x14ac:dyDescent="0.25">
      <c r="A296" s="18"/>
      <c r="B296" s="18" t="s">
        <v>447</v>
      </c>
      <c r="C296" s="11">
        <v>0.33194444444444443</v>
      </c>
      <c r="D296" s="11">
        <v>0.33402777777777781</v>
      </c>
      <c r="E296" s="11">
        <f t="shared" si="6"/>
        <v>2.0833333333333814E-3</v>
      </c>
      <c r="F296" s="53" t="s">
        <v>24</v>
      </c>
      <c r="G296" s="18"/>
    </row>
    <row r="297" spans="1:7" x14ac:dyDescent="0.25">
      <c r="A297" s="18"/>
      <c r="B297" s="18" t="s">
        <v>336</v>
      </c>
      <c r="C297" s="11">
        <v>0.33263888888888887</v>
      </c>
      <c r="D297" s="11">
        <v>0.33402777777777781</v>
      </c>
      <c r="E297" s="11">
        <f t="shared" si="6"/>
        <v>1.3888888888889395E-3</v>
      </c>
      <c r="F297" s="53" t="s">
        <v>25</v>
      </c>
      <c r="G297" s="18"/>
    </row>
    <row r="298" spans="1:7" x14ac:dyDescent="0.25">
      <c r="A298" s="18"/>
      <c r="B298" s="18" t="s">
        <v>448</v>
      </c>
      <c r="C298" s="11">
        <v>0.3347222222222222</v>
      </c>
      <c r="D298" s="11">
        <v>0.3354166666666667</v>
      </c>
      <c r="E298" s="11">
        <f t="shared" si="6"/>
        <v>6.9444444444449749E-4</v>
      </c>
      <c r="F298" s="53" t="s">
        <v>43</v>
      </c>
      <c r="G298" s="18"/>
    </row>
    <row r="299" spans="1:7" x14ac:dyDescent="0.25">
      <c r="A299" s="18"/>
      <c r="B299" s="18" t="s">
        <v>159</v>
      </c>
      <c r="C299" s="11">
        <v>0.3430555555555555</v>
      </c>
      <c r="D299" s="11">
        <v>0.34722222222222227</v>
      </c>
      <c r="E299" s="11">
        <f t="shared" si="6"/>
        <v>4.1666666666667629E-3</v>
      </c>
      <c r="F299" s="53" t="s">
        <v>26</v>
      </c>
      <c r="G299" s="18"/>
    </row>
    <row r="300" spans="1:7" x14ac:dyDescent="0.25">
      <c r="A300" s="18"/>
      <c r="B300" s="18" t="s">
        <v>405</v>
      </c>
      <c r="C300" s="11">
        <v>0.39374999999999999</v>
      </c>
      <c r="D300" s="11">
        <v>0.3979166666666667</v>
      </c>
      <c r="E300" s="11">
        <f t="shared" si="6"/>
        <v>4.1666666666667074E-3</v>
      </c>
      <c r="F300" s="53" t="s">
        <v>28</v>
      </c>
      <c r="G300" s="18"/>
    </row>
    <row r="301" spans="1:7" x14ac:dyDescent="0.25">
      <c r="A301" s="18"/>
      <c r="B301" s="18" t="s">
        <v>449</v>
      </c>
      <c r="C301" s="11">
        <v>0.40416666666666662</v>
      </c>
      <c r="D301" s="11">
        <v>0.40833333333333338</v>
      </c>
      <c r="E301" s="11">
        <f t="shared" si="6"/>
        <v>4.1666666666667629E-3</v>
      </c>
      <c r="F301" s="53" t="s">
        <v>45</v>
      </c>
      <c r="G301" s="18"/>
    </row>
    <row r="302" spans="1:7" x14ac:dyDescent="0.25">
      <c r="A302" s="18"/>
      <c r="B302" s="18" t="s">
        <v>437</v>
      </c>
      <c r="C302" s="11">
        <v>0.41736111111111113</v>
      </c>
      <c r="D302" s="11">
        <v>0.42152777777777778</v>
      </c>
      <c r="E302" s="11">
        <f t="shared" si="6"/>
        <v>4.1666666666666519E-3</v>
      </c>
      <c r="F302" s="53" t="s">
        <v>47</v>
      </c>
      <c r="G302" s="18"/>
    </row>
    <row r="303" spans="1:7" x14ac:dyDescent="0.25">
      <c r="A303" s="18"/>
      <c r="B303" s="18" t="s">
        <v>450</v>
      </c>
      <c r="C303" s="11">
        <v>0.4201388888888889</v>
      </c>
      <c r="D303" s="11">
        <v>0.42430555555555555</v>
      </c>
      <c r="E303" s="11">
        <f t="shared" si="6"/>
        <v>4.1666666666666519E-3</v>
      </c>
      <c r="F303" s="53" t="s">
        <v>48</v>
      </c>
      <c r="G303" s="18"/>
    </row>
    <row r="304" spans="1:7" x14ac:dyDescent="0.25">
      <c r="A304" s="18"/>
      <c r="B304" s="18" t="s">
        <v>351</v>
      </c>
      <c r="C304" s="11">
        <v>0.43611111111111112</v>
      </c>
      <c r="D304" s="11">
        <v>0.44027777777777777</v>
      </c>
      <c r="E304" s="11">
        <f t="shared" si="6"/>
        <v>4.1666666666666519E-3</v>
      </c>
      <c r="F304" s="53" t="s">
        <v>50</v>
      </c>
      <c r="G304" s="18"/>
    </row>
    <row r="305" spans="1:7" x14ac:dyDescent="0.25">
      <c r="A305" s="18"/>
      <c r="B305" s="18" t="s">
        <v>426</v>
      </c>
      <c r="C305" s="22">
        <v>0.45347222222222222</v>
      </c>
      <c r="D305" s="22">
        <v>0.45763888888888887</v>
      </c>
      <c r="E305" s="11">
        <f t="shared" si="6"/>
        <v>4.1666666666666519E-3</v>
      </c>
      <c r="F305" s="55" t="s">
        <v>30</v>
      </c>
      <c r="G305" s="20"/>
    </row>
    <row r="306" spans="1:7" x14ac:dyDescent="0.25">
      <c r="A306" s="18"/>
      <c r="B306" s="18" t="s">
        <v>451</v>
      </c>
      <c r="C306" s="22">
        <v>0.45624999999999999</v>
      </c>
      <c r="D306" s="22">
        <v>0.4604166666666667</v>
      </c>
      <c r="E306" s="11">
        <f t="shared" si="6"/>
        <v>4.1666666666667074E-3</v>
      </c>
      <c r="F306" s="55" t="s">
        <v>51</v>
      </c>
      <c r="G306" s="20"/>
    </row>
    <row r="307" spans="1:7" x14ac:dyDescent="0.25">
      <c r="A307" s="41"/>
      <c r="B307" s="18" t="s">
        <v>452</v>
      </c>
      <c r="C307" s="11">
        <v>0.46249999999999997</v>
      </c>
      <c r="D307" s="11">
        <v>0.46666666666666662</v>
      </c>
      <c r="E307" s="11">
        <f t="shared" si="6"/>
        <v>4.1666666666666519E-3</v>
      </c>
      <c r="F307" s="53" t="s">
        <v>31</v>
      </c>
      <c r="G307" s="18"/>
    </row>
    <row r="308" spans="1:7" x14ac:dyDescent="0.25">
      <c r="A308" s="18"/>
      <c r="B308" s="18" t="s">
        <v>453</v>
      </c>
      <c r="C308" s="11">
        <v>0.46249999999999997</v>
      </c>
      <c r="D308" s="11">
        <v>0.46736111111111112</v>
      </c>
      <c r="E308" s="11">
        <f t="shared" si="6"/>
        <v>4.8611111111111494E-3</v>
      </c>
      <c r="F308" s="53" t="s">
        <v>32</v>
      </c>
      <c r="G308" s="18"/>
    </row>
    <row r="309" spans="1:7" x14ac:dyDescent="0.25">
      <c r="A309" s="18"/>
      <c r="B309" s="18" t="s">
        <v>454</v>
      </c>
      <c r="C309" s="11">
        <v>0.47986111111111113</v>
      </c>
      <c r="D309" s="11">
        <v>0.48402777777777778</v>
      </c>
      <c r="E309" s="11">
        <f t="shared" si="6"/>
        <v>4.1666666666666519E-3</v>
      </c>
      <c r="F309" s="53" t="s">
        <v>34</v>
      </c>
      <c r="G309" s="18"/>
    </row>
    <row r="310" spans="1:7" x14ac:dyDescent="0.25">
      <c r="A310" s="18"/>
      <c r="B310" s="18" t="s">
        <v>455</v>
      </c>
      <c r="C310" s="11">
        <v>0.52013888888888882</v>
      </c>
      <c r="D310" s="11">
        <v>0.52013888888888882</v>
      </c>
      <c r="E310" s="11">
        <f t="shared" si="6"/>
        <v>0</v>
      </c>
      <c r="F310" s="53" t="s">
        <v>35</v>
      </c>
      <c r="G310" s="18"/>
    </row>
    <row r="311" spans="1:7" x14ac:dyDescent="0.25">
      <c r="A311" s="18"/>
      <c r="B311" s="18" t="s">
        <v>456</v>
      </c>
      <c r="C311" s="11">
        <v>0.52638888888888891</v>
      </c>
      <c r="D311" s="11">
        <v>0.53055555555555556</v>
      </c>
      <c r="E311" s="11">
        <f t="shared" si="6"/>
        <v>4.1666666666666519E-3</v>
      </c>
      <c r="F311" s="53" t="s">
        <v>36</v>
      </c>
      <c r="G311" s="18"/>
    </row>
    <row r="312" spans="1:7" x14ac:dyDescent="0.25">
      <c r="A312" s="18"/>
      <c r="B312" s="18" t="s">
        <v>281</v>
      </c>
      <c r="C312" s="11">
        <v>0.56319444444444444</v>
      </c>
      <c r="D312" s="11">
        <v>0.56736111111111109</v>
      </c>
      <c r="E312" s="11">
        <f t="shared" si="6"/>
        <v>4.1666666666666519E-3</v>
      </c>
      <c r="F312" s="53" t="s">
        <v>38</v>
      </c>
      <c r="G312" s="18"/>
    </row>
    <row r="313" spans="1:7" x14ac:dyDescent="0.25">
      <c r="A313" s="18"/>
      <c r="B313" s="18" t="s">
        <v>457</v>
      </c>
      <c r="C313" s="11">
        <v>0.56944444444444442</v>
      </c>
      <c r="D313" s="11">
        <v>0.57361111111111118</v>
      </c>
      <c r="E313" s="11">
        <f t="shared" si="6"/>
        <v>4.1666666666667629E-3</v>
      </c>
      <c r="F313" s="53" t="s">
        <v>39</v>
      </c>
      <c r="G313" s="18"/>
    </row>
    <row r="314" spans="1:7" x14ac:dyDescent="0.25">
      <c r="A314" s="18"/>
      <c r="B314" s="18" t="s">
        <v>407</v>
      </c>
      <c r="C314" s="11">
        <v>0.5756944444444444</v>
      </c>
      <c r="D314" s="11">
        <v>0.57986111111111105</v>
      </c>
      <c r="E314" s="11">
        <f t="shared" si="6"/>
        <v>4.1666666666666519E-3</v>
      </c>
      <c r="F314" s="53" t="s">
        <v>40</v>
      </c>
      <c r="G314" s="18"/>
    </row>
    <row r="315" spans="1:7" x14ac:dyDescent="0.25">
      <c r="A315" s="18"/>
      <c r="B315" s="18" t="s">
        <v>458</v>
      </c>
      <c r="C315" s="11">
        <v>0.59444444444444444</v>
      </c>
      <c r="D315" s="11">
        <v>0.59861111111111109</v>
      </c>
      <c r="E315" s="11">
        <f t="shared" si="6"/>
        <v>4.1666666666666519E-3</v>
      </c>
      <c r="F315" s="53" t="s">
        <v>52</v>
      </c>
      <c r="G315" s="18"/>
    </row>
    <row r="316" spans="1:7" x14ac:dyDescent="0.25">
      <c r="A316" s="18"/>
      <c r="B316" s="18" t="s">
        <v>459</v>
      </c>
      <c r="C316" s="11">
        <v>0.61111111111111105</v>
      </c>
      <c r="D316" s="11">
        <v>0.61527777777777781</v>
      </c>
      <c r="E316" s="11">
        <f t="shared" si="6"/>
        <v>4.1666666666667629E-3</v>
      </c>
      <c r="F316" s="53" t="s">
        <v>65</v>
      </c>
      <c r="G316" s="18"/>
    </row>
    <row r="317" spans="1:7" x14ac:dyDescent="0.25">
      <c r="A317" s="18"/>
      <c r="B317" s="18" t="s">
        <v>460</v>
      </c>
      <c r="C317" s="11">
        <v>0.64374999999999993</v>
      </c>
      <c r="D317" s="11">
        <v>0.6479166666666667</v>
      </c>
      <c r="E317" s="11">
        <f t="shared" si="6"/>
        <v>4.1666666666667629E-3</v>
      </c>
      <c r="F317" s="53" t="s">
        <v>64</v>
      </c>
      <c r="G317" s="18"/>
    </row>
    <row r="318" spans="1:7" x14ac:dyDescent="0.25">
      <c r="A318" s="18"/>
      <c r="B318" s="18" t="s">
        <v>460</v>
      </c>
      <c r="C318" s="11">
        <v>0.6479166666666667</v>
      </c>
      <c r="D318" s="11">
        <v>0.65208333333333335</v>
      </c>
      <c r="E318" s="11">
        <f t="shared" si="6"/>
        <v>4.1666666666666519E-3</v>
      </c>
      <c r="F318" s="53" t="s">
        <v>53</v>
      </c>
      <c r="G318" s="18"/>
    </row>
    <row r="319" spans="1:7" x14ac:dyDescent="0.25">
      <c r="A319" s="18"/>
      <c r="B319" s="18" t="s">
        <v>461</v>
      </c>
      <c r="C319" s="11">
        <v>0.65763888888888888</v>
      </c>
      <c r="D319" s="11">
        <v>0.66180555555555554</v>
      </c>
      <c r="E319" s="11">
        <f t="shared" ref="E319:E382" si="7">D319-C319</f>
        <v>4.1666666666666519E-3</v>
      </c>
      <c r="F319" s="53" t="s">
        <v>54</v>
      </c>
      <c r="G319" s="18"/>
    </row>
    <row r="320" spans="1:7" x14ac:dyDescent="0.25">
      <c r="A320" s="18"/>
      <c r="B320" s="18" t="s">
        <v>462</v>
      </c>
      <c r="C320" s="11">
        <v>0.65763888888888888</v>
      </c>
      <c r="D320" s="11">
        <v>0.66180555555555554</v>
      </c>
      <c r="E320" s="11">
        <f t="shared" si="7"/>
        <v>4.1666666666666519E-3</v>
      </c>
      <c r="F320" s="53" t="s">
        <v>55</v>
      </c>
      <c r="G320" s="18"/>
    </row>
    <row r="321" spans="1:7" x14ac:dyDescent="0.25">
      <c r="A321" s="18"/>
      <c r="B321" s="18" t="s">
        <v>463</v>
      </c>
      <c r="C321" s="11">
        <v>0.71875</v>
      </c>
      <c r="D321" s="11">
        <v>0.71944444444444444</v>
      </c>
      <c r="E321" s="11">
        <f t="shared" si="7"/>
        <v>6.9444444444444198E-4</v>
      </c>
      <c r="F321" s="53" t="s">
        <v>56</v>
      </c>
      <c r="G321" s="18"/>
    </row>
    <row r="322" spans="1:7" x14ac:dyDescent="0.25">
      <c r="A322" s="18"/>
      <c r="B322" s="18" t="s">
        <v>464</v>
      </c>
      <c r="C322" s="11">
        <v>0.71944444444444444</v>
      </c>
      <c r="D322" s="11">
        <v>0.72013888888888899</v>
      </c>
      <c r="E322" s="11">
        <f t="shared" si="7"/>
        <v>6.94444444444553E-4</v>
      </c>
      <c r="F322" s="53" t="s">
        <v>112</v>
      </c>
      <c r="G322" s="18"/>
    </row>
    <row r="323" spans="1:7" x14ac:dyDescent="0.25">
      <c r="A323" s="18"/>
      <c r="B323" s="18" t="s">
        <v>465</v>
      </c>
      <c r="C323" s="11">
        <v>0.71944444444444444</v>
      </c>
      <c r="D323" s="11">
        <v>0.72083333333333333</v>
      </c>
      <c r="E323" s="11">
        <f t="shared" si="7"/>
        <v>1.388888888888884E-3</v>
      </c>
      <c r="F323" s="53" t="s">
        <v>57</v>
      </c>
      <c r="G323" s="18"/>
    </row>
    <row r="324" spans="1:7" x14ac:dyDescent="0.25">
      <c r="A324" s="18"/>
      <c r="B324" s="18" t="s">
        <v>466</v>
      </c>
      <c r="C324" s="11">
        <v>0.71944444444444444</v>
      </c>
      <c r="D324" s="11">
        <v>0.71944444444444444</v>
      </c>
      <c r="E324" s="11">
        <f t="shared" si="7"/>
        <v>0</v>
      </c>
      <c r="F324" s="53" t="s">
        <v>58</v>
      </c>
      <c r="G324" s="18"/>
    </row>
    <row r="325" spans="1:7" x14ac:dyDescent="0.25">
      <c r="A325" s="18"/>
      <c r="B325" s="18" t="s">
        <v>467</v>
      </c>
      <c r="C325" s="11">
        <v>0.7270833333333333</v>
      </c>
      <c r="D325" s="11">
        <v>0.72777777777777775</v>
      </c>
      <c r="E325" s="11">
        <f t="shared" si="7"/>
        <v>6.9444444444444198E-4</v>
      </c>
      <c r="F325" s="53" t="s">
        <v>59</v>
      </c>
      <c r="G325" s="18"/>
    </row>
    <row r="326" spans="1:7" x14ac:dyDescent="0.25">
      <c r="A326" s="18"/>
      <c r="B326" s="18" t="s">
        <v>468</v>
      </c>
      <c r="C326" s="11">
        <v>0.7284722222222223</v>
      </c>
      <c r="D326" s="11">
        <v>0.73263888888888884</v>
      </c>
      <c r="E326" s="11">
        <f t="shared" si="7"/>
        <v>4.1666666666665408E-3</v>
      </c>
      <c r="F326" s="53" t="s">
        <v>114</v>
      </c>
      <c r="G326" s="18"/>
    </row>
    <row r="327" spans="1:7" x14ac:dyDescent="0.25">
      <c r="A327" s="18"/>
      <c r="B327" s="18" t="s">
        <v>469</v>
      </c>
      <c r="C327" s="11">
        <v>0.77222222222222225</v>
      </c>
      <c r="D327" s="11">
        <v>0.79305555555555562</v>
      </c>
      <c r="E327" s="11">
        <f t="shared" si="7"/>
        <v>2.083333333333337E-2</v>
      </c>
      <c r="F327" s="53" t="s">
        <v>61</v>
      </c>
      <c r="G327" s="18"/>
    </row>
    <row r="328" spans="1:7" x14ac:dyDescent="0.25">
      <c r="A328" s="18"/>
      <c r="B328" s="18" t="s">
        <v>470</v>
      </c>
      <c r="C328" s="11">
        <v>0.82361111111111107</v>
      </c>
      <c r="D328" s="11">
        <v>0.8305555555555556</v>
      </c>
      <c r="E328" s="11">
        <f t="shared" si="7"/>
        <v>6.9444444444445308E-3</v>
      </c>
      <c r="F328" s="53" t="s">
        <v>62</v>
      </c>
      <c r="G328" s="18"/>
    </row>
    <row r="329" spans="1:7" x14ac:dyDescent="0.25">
      <c r="A329" s="18"/>
      <c r="B329" s="18" t="s">
        <v>439</v>
      </c>
      <c r="C329" s="11">
        <v>0.82777777777777783</v>
      </c>
      <c r="D329" s="11">
        <v>0.83124999999999993</v>
      </c>
      <c r="E329" s="11">
        <f t="shared" si="7"/>
        <v>3.4722222222220989E-3</v>
      </c>
      <c r="F329" s="53" t="s">
        <v>115</v>
      </c>
      <c r="G329" s="18"/>
    </row>
    <row r="330" spans="1:7" x14ac:dyDescent="0.25">
      <c r="A330" s="18"/>
      <c r="B330" s="18" t="s">
        <v>471</v>
      </c>
      <c r="C330" s="11">
        <v>0.85902777777777783</v>
      </c>
      <c r="D330" s="11">
        <v>0.88263888888888886</v>
      </c>
      <c r="E330" s="11">
        <f t="shared" si="7"/>
        <v>2.3611111111111027E-2</v>
      </c>
      <c r="F330" s="53" t="s">
        <v>70</v>
      </c>
      <c r="G330" s="18"/>
    </row>
    <row r="331" spans="1:7" x14ac:dyDescent="0.25">
      <c r="A331" s="18"/>
      <c r="B331" s="18" t="s">
        <v>472</v>
      </c>
      <c r="C331" s="11">
        <v>0.85972222222222217</v>
      </c>
      <c r="D331" s="11">
        <v>0.88124999999999998</v>
      </c>
      <c r="E331" s="11">
        <f t="shared" si="7"/>
        <v>2.1527777777777812E-2</v>
      </c>
      <c r="F331" s="53" t="s">
        <v>125</v>
      </c>
      <c r="G331" s="18"/>
    </row>
    <row r="332" spans="1:7" x14ac:dyDescent="0.25">
      <c r="A332" s="18"/>
      <c r="B332" s="18" t="s">
        <v>473</v>
      </c>
      <c r="C332" s="11">
        <v>0.85972222222222217</v>
      </c>
      <c r="D332" s="11">
        <v>0.88124999999999998</v>
      </c>
      <c r="E332" s="11">
        <f t="shared" si="7"/>
        <v>2.1527777777777812E-2</v>
      </c>
      <c r="F332" s="53" t="s">
        <v>126</v>
      </c>
      <c r="G332" s="18"/>
    </row>
    <row r="333" spans="1:7" x14ac:dyDescent="0.25">
      <c r="A333" s="18"/>
      <c r="B333" s="18" t="s">
        <v>474</v>
      </c>
      <c r="C333" s="11">
        <v>0.90972222222222221</v>
      </c>
      <c r="D333" s="11">
        <v>0.90972222222222221</v>
      </c>
      <c r="E333" s="11">
        <f t="shared" si="7"/>
        <v>0</v>
      </c>
      <c r="F333" s="53" t="s">
        <v>475</v>
      </c>
      <c r="G333" s="18"/>
    </row>
    <row r="334" spans="1:7" x14ac:dyDescent="0.25">
      <c r="A334" s="18"/>
      <c r="B334" s="18" t="s">
        <v>476</v>
      </c>
      <c r="C334" s="11">
        <v>0.95833333333333337</v>
      </c>
      <c r="D334" s="11">
        <v>0.95833333333333337</v>
      </c>
      <c r="E334" s="11">
        <f t="shared" si="7"/>
        <v>0</v>
      </c>
      <c r="F334" s="53" t="s">
        <v>324</v>
      </c>
      <c r="G334" s="18"/>
    </row>
    <row r="335" spans="1:7" x14ac:dyDescent="0.25">
      <c r="A335" s="41">
        <v>41983</v>
      </c>
      <c r="B335" s="18" t="s">
        <v>477</v>
      </c>
      <c r="C335" s="11">
        <v>0.16944444444444443</v>
      </c>
      <c r="D335" s="11">
        <v>0.16944444444444443</v>
      </c>
      <c r="E335" s="11">
        <f t="shared" si="7"/>
        <v>0</v>
      </c>
      <c r="F335" s="53" t="s">
        <v>42</v>
      </c>
      <c r="G335" s="18"/>
    </row>
    <row r="336" spans="1:7" x14ac:dyDescent="0.25">
      <c r="A336" s="18"/>
      <c r="B336" s="18" t="s">
        <v>289</v>
      </c>
      <c r="C336" s="11">
        <v>0.16944444444444443</v>
      </c>
      <c r="D336" s="11">
        <v>0.16944444444444443</v>
      </c>
      <c r="E336" s="11">
        <f t="shared" si="7"/>
        <v>0</v>
      </c>
      <c r="F336" s="53" t="s">
        <v>19</v>
      </c>
      <c r="G336" s="18"/>
    </row>
    <row r="337" spans="1:10" x14ac:dyDescent="0.25">
      <c r="A337" s="18"/>
      <c r="B337" s="18" t="s">
        <v>478</v>
      </c>
      <c r="C337" s="11">
        <v>0.25833333333333336</v>
      </c>
      <c r="D337" s="11">
        <v>0.2590277777777778</v>
      </c>
      <c r="E337" s="11">
        <f t="shared" si="7"/>
        <v>6.9444444444444198E-4</v>
      </c>
      <c r="F337" s="53" t="s">
        <v>20</v>
      </c>
      <c r="G337" s="18"/>
    </row>
    <row r="338" spans="1:10" x14ac:dyDescent="0.25">
      <c r="A338" s="18"/>
      <c r="B338" s="18" t="s">
        <v>461</v>
      </c>
      <c r="C338" s="11">
        <v>0.31319444444444444</v>
      </c>
      <c r="D338" s="11">
        <v>0.31805555555555554</v>
      </c>
      <c r="E338" s="11">
        <f t="shared" si="7"/>
        <v>4.8611111111110938E-3</v>
      </c>
      <c r="F338" s="53" t="s">
        <v>21</v>
      </c>
      <c r="G338" s="18"/>
    </row>
    <row r="339" spans="1:10" x14ac:dyDescent="0.25">
      <c r="A339" s="18"/>
      <c r="B339" s="18" t="s">
        <v>479</v>
      </c>
      <c r="C339" s="11">
        <v>0.34027777777777773</v>
      </c>
      <c r="D339" s="11">
        <v>0.34097222222222223</v>
      </c>
      <c r="E339" s="11">
        <f t="shared" si="7"/>
        <v>6.9444444444449749E-4</v>
      </c>
      <c r="F339" s="53" t="s">
        <v>33</v>
      </c>
      <c r="G339" s="18"/>
    </row>
    <row r="340" spans="1:10" x14ac:dyDescent="0.25">
      <c r="A340" s="18"/>
      <c r="B340" s="18" t="s">
        <v>480</v>
      </c>
      <c r="C340" s="11">
        <v>0.3520833333333333</v>
      </c>
      <c r="D340" s="11">
        <v>0.37083333333333335</v>
      </c>
      <c r="E340" s="11">
        <f t="shared" si="7"/>
        <v>1.8750000000000044E-2</v>
      </c>
      <c r="F340" s="53" t="s">
        <v>22</v>
      </c>
      <c r="G340" s="18"/>
    </row>
    <row r="341" spans="1:10" x14ac:dyDescent="0.25">
      <c r="A341" s="18"/>
      <c r="B341" s="18" t="s">
        <v>481</v>
      </c>
      <c r="C341" s="11">
        <v>0.35555555555555557</v>
      </c>
      <c r="D341" s="11">
        <v>0.37152777777777773</v>
      </c>
      <c r="E341" s="11">
        <f t="shared" si="7"/>
        <v>1.5972222222222165E-2</v>
      </c>
      <c r="F341" s="53" t="s">
        <v>23</v>
      </c>
      <c r="G341" s="18"/>
    </row>
    <row r="342" spans="1:10" x14ac:dyDescent="0.25">
      <c r="A342" s="18"/>
      <c r="B342" s="18" t="s">
        <v>474</v>
      </c>
      <c r="C342" s="11">
        <v>0.36527777777777781</v>
      </c>
      <c r="D342" s="11">
        <v>0.37222222222222223</v>
      </c>
      <c r="E342" s="11">
        <f t="shared" si="7"/>
        <v>6.9444444444444198E-3</v>
      </c>
      <c r="F342" s="53" t="s">
        <v>24</v>
      </c>
      <c r="G342" s="18"/>
    </row>
    <row r="343" spans="1:10" x14ac:dyDescent="0.25">
      <c r="A343" s="18"/>
      <c r="B343" s="18" t="s">
        <v>361</v>
      </c>
      <c r="C343" s="11">
        <v>0.39166666666666666</v>
      </c>
      <c r="D343" s="11">
        <v>0.39583333333333331</v>
      </c>
      <c r="E343" s="11">
        <f t="shared" si="7"/>
        <v>4.1666666666666519E-3</v>
      </c>
      <c r="F343" s="53" t="s">
        <v>25</v>
      </c>
      <c r="G343" s="18"/>
    </row>
    <row r="344" spans="1:10" x14ac:dyDescent="0.25">
      <c r="A344" s="18"/>
      <c r="B344" s="18" t="s">
        <v>428</v>
      </c>
      <c r="C344" s="11">
        <v>0.39444444444444443</v>
      </c>
      <c r="D344" s="11">
        <v>0.39652777777777781</v>
      </c>
      <c r="E344" s="11">
        <f t="shared" si="7"/>
        <v>2.0833333333333814E-3</v>
      </c>
      <c r="F344" s="53" t="s">
        <v>43</v>
      </c>
      <c r="G344" s="18"/>
    </row>
    <row r="345" spans="1:10" x14ac:dyDescent="0.25">
      <c r="A345" s="18"/>
      <c r="B345" s="18" t="s">
        <v>480</v>
      </c>
      <c r="C345" s="11">
        <v>0.40277777777777773</v>
      </c>
      <c r="D345" s="11">
        <v>0.4069444444444445</v>
      </c>
      <c r="E345" s="11">
        <f t="shared" si="7"/>
        <v>4.1666666666667629E-3</v>
      </c>
      <c r="F345" s="53" t="s">
        <v>26</v>
      </c>
      <c r="G345" s="18"/>
    </row>
    <row r="346" spans="1:10" x14ac:dyDescent="0.25">
      <c r="A346" s="18"/>
      <c r="B346" s="18" t="s">
        <v>482</v>
      </c>
      <c r="C346" s="11">
        <v>0.42638888888888887</v>
      </c>
      <c r="D346" s="11">
        <v>0.42986111111111108</v>
      </c>
      <c r="E346" s="11">
        <f t="shared" si="7"/>
        <v>3.4722222222222099E-3</v>
      </c>
      <c r="F346" s="53" t="s">
        <v>44</v>
      </c>
      <c r="G346" s="47"/>
      <c r="H346" s="21"/>
      <c r="I346" s="21"/>
      <c r="J346" s="21"/>
    </row>
    <row r="347" spans="1:10" x14ac:dyDescent="0.25">
      <c r="A347" s="18"/>
      <c r="B347" s="18" t="s">
        <v>483</v>
      </c>
      <c r="C347" s="11">
        <v>0.44930555555555557</v>
      </c>
      <c r="D347" s="11">
        <v>0.45208333333333334</v>
      </c>
      <c r="E347" s="11">
        <f t="shared" si="7"/>
        <v>2.7777777777777679E-3</v>
      </c>
      <c r="F347" s="53" t="s">
        <v>27</v>
      </c>
      <c r="G347" s="18"/>
    </row>
    <row r="348" spans="1:10" x14ac:dyDescent="0.25">
      <c r="A348" s="18"/>
      <c r="B348" s="18" t="s">
        <v>484</v>
      </c>
      <c r="C348" s="11">
        <v>0.46527777777777773</v>
      </c>
      <c r="D348" s="11">
        <v>0.46527777777777773</v>
      </c>
      <c r="E348" s="11">
        <f t="shared" si="7"/>
        <v>0</v>
      </c>
      <c r="F348" s="53" t="s">
        <v>28</v>
      </c>
      <c r="G348" s="18"/>
    </row>
    <row r="349" spans="1:10" x14ac:dyDescent="0.25">
      <c r="A349" s="41"/>
      <c r="B349" s="41" t="s">
        <v>485</v>
      </c>
      <c r="C349" s="11">
        <v>0.47013888888888888</v>
      </c>
      <c r="D349" s="11">
        <v>0.47916666666666669</v>
      </c>
      <c r="E349" s="11">
        <f t="shared" si="7"/>
        <v>9.0277777777778012E-3</v>
      </c>
      <c r="F349" s="53" t="s">
        <v>45</v>
      </c>
      <c r="G349" s="18"/>
    </row>
    <row r="350" spans="1:10" x14ac:dyDescent="0.25">
      <c r="A350" s="18"/>
      <c r="B350" s="18" t="s">
        <v>486</v>
      </c>
      <c r="C350" s="11">
        <v>0.47847222222222219</v>
      </c>
      <c r="D350" s="11">
        <v>0.47986111111111113</v>
      </c>
      <c r="E350" s="11">
        <f t="shared" si="7"/>
        <v>1.3888888888889395E-3</v>
      </c>
      <c r="F350" s="53" t="s">
        <v>46</v>
      </c>
      <c r="G350" s="18"/>
    </row>
    <row r="351" spans="1:10" x14ac:dyDescent="0.25">
      <c r="A351" s="18"/>
      <c r="B351" s="18" t="s">
        <v>484</v>
      </c>
      <c r="C351" s="11">
        <v>0.4826388888888889</v>
      </c>
      <c r="D351" s="11">
        <v>0.4826388888888889</v>
      </c>
      <c r="E351" s="11">
        <f t="shared" si="7"/>
        <v>0</v>
      </c>
      <c r="F351" s="53" t="s">
        <v>47</v>
      </c>
      <c r="G351" s="18"/>
    </row>
    <row r="352" spans="1:10" x14ac:dyDescent="0.25">
      <c r="A352" s="18"/>
      <c r="B352" s="18" t="s">
        <v>487</v>
      </c>
      <c r="C352" s="11">
        <v>0.49236111111111108</v>
      </c>
      <c r="D352" s="11">
        <v>0.49374999999999997</v>
      </c>
      <c r="E352" s="11">
        <f t="shared" si="7"/>
        <v>1.388888888888884E-3</v>
      </c>
      <c r="F352" s="53" t="s">
        <v>48</v>
      </c>
      <c r="G352" s="18"/>
    </row>
    <row r="353" spans="1:7" x14ac:dyDescent="0.25">
      <c r="A353" s="18"/>
      <c r="B353" s="18" t="s">
        <v>488</v>
      </c>
      <c r="C353" s="11">
        <v>0.5180555555555556</v>
      </c>
      <c r="D353" s="11">
        <v>0.52500000000000002</v>
      </c>
      <c r="E353" s="11">
        <f t="shared" si="7"/>
        <v>6.9444444444444198E-3</v>
      </c>
      <c r="F353" s="53" t="s">
        <v>49</v>
      </c>
      <c r="G353" s="18"/>
    </row>
    <row r="354" spans="1:7" x14ac:dyDescent="0.25">
      <c r="A354" s="18"/>
      <c r="B354" s="18" t="s">
        <v>489</v>
      </c>
      <c r="C354" s="11">
        <v>0.52986111111111112</v>
      </c>
      <c r="D354" s="11">
        <v>0.53125</v>
      </c>
      <c r="E354" s="11">
        <f t="shared" si="7"/>
        <v>1.388888888888884E-3</v>
      </c>
      <c r="F354" s="53" t="s">
        <v>50</v>
      </c>
      <c r="G354" s="18"/>
    </row>
    <row r="355" spans="1:7" x14ac:dyDescent="0.25">
      <c r="A355" s="18"/>
      <c r="B355" s="18" t="s">
        <v>490</v>
      </c>
      <c r="C355" s="11">
        <v>0.54583333333333328</v>
      </c>
      <c r="D355" s="11">
        <v>0.54999999999999993</v>
      </c>
      <c r="E355" s="11">
        <f t="shared" si="7"/>
        <v>4.1666666666666519E-3</v>
      </c>
      <c r="F355" s="53" t="s">
        <v>51</v>
      </c>
      <c r="G355" s="18"/>
    </row>
    <row r="356" spans="1:7" x14ac:dyDescent="0.25">
      <c r="A356" s="18"/>
      <c r="B356" s="18" t="s">
        <v>281</v>
      </c>
      <c r="C356" s="11">
        <v>0.54861111111111105</v>
      </c>
      <c r="D356" s="11">
        <v>0.56319444444444444</v>
      </c>
      <c r="E356" s="11">
        <f t="shared" si="7"/>
        <v>1.4583333333333393E-2</v>
      </c>
      <c r="F356" s="53" t="s">
        <v>31</v>
      </c>
      <c r="G356" s="18"/>
    </row>
    <row r="357" spans="1:7" x14ac:dyDescent="0.25">
      <c r="A357" s="18"/>
      <c r="B357" s="18" t="s">
        <v>491</v>
      </c>
      <c r="C357" s="11">
        <v>0.55277777777777781</v>
      </c>
      <c r="D357" s="11">
        <v>0.5541666666666667</v>
      </c>
      <c r="E357" s="11">
        <f t="shared" si="7"/>
        <v>1.388888888888884E-3</v>
      </c>
      <c r="F357" s="53" t="s">
        <v>32</v>
      </c>
      <c r="G357" s="18"/>
    </row>
    <row r="358" spans="1:7" x14ac:dyDescent="0.25">
      <c r="A358" s="18"/>
      <c r="B358" s="18" t="s">
        <v>281</v>
      </c>
      <c r="C358" s="11">
        <v>0.47916666666666669</v>
      </c>
      <c r="D358" s="11">
        <v>0.47986111111111113</v>
      </c>
      <c r="E358" s="11">
        <f t="shared" si="7"/>
        <v>6.9444444444444198E-4</v>
      </c>
      <c r="F358" s="53" t="s">
        <v>34</v>
      </c>
      <c r="G358" s="18"/>
    </row>
    <row r="359" spans="1:7" x14ac:dyDescent="0.25">
      <c r="A359" s="18"/>
      <c r="B359" s="18" t="s">
        <v>492</v>
      </c>
      <c r="C359" s="11">
        <v>0.57986111111111105</v>
      </c>
      <c r="D359" s="11">
        <v>0.58333333333333337</v>
      </c>
      <c r="E359" s="11">
        <f t="shared" si="7"/>
        <v>3.4722222222223209E-3</v>
      </c>
      <c r="F359" s="53" t="s">
        <v>36</v>
      </c>
      <c r="G359" s="18"/>
    </row>
    <row r="360" spans="1:7" x14ac:dyDescent="0.25">
      <c r="A360" s="18"/>
      <c r="B360" s="18" t="s">
        <v>493</v>
      </c>
      <c r="C360" s="11">
        <v>0.59097222222222223</v>
      </c>
      <c r="D360" s="11">
        <v>0.59166666666666667</v>
      </c>
      <c r="E360" s="11">
        <f t="shared" si="7"/>
        <v>6.9444444444444198E-4</v>
      </c>
      <c r="F360" s="53" t="s">
        <v>37</v>
      </c>
      <c r="G360" s="18"/>
    </row>
    <row r="361" spans="1:7" x14ac:dyDescent="0.25">
      <c r="A361" s="18"/>
      <c r="B361" s="18" t="s">
        <v>494</v>
      </c>
      <c r="C361" s="11">
        <v>0.60486111111111118</v>
      </c>
      <c r="D361" s="11">
        <v>0.63472222222222219</v>
      </c>
      <c r="E361" s="11">
        <f t="shared" si="7"/>
        <v>2.9861111111111005E-2</v>
      </c>
      <c r="F361" s="53" t="s">
        <v>39</v>
      </c>
      <c r="G361" s="18"/>
    </row>
    <row r="362" spans="1:7" x14ac:dyDescent="0.25">
      <c r="A362" s="18"/>
      <c r="B362" s="18" t="s">
        <v>495</v>
      </c>
      <c r="C362" s="11">
        <v>0.61875000000000002</v>
      </c>
      <c r="D362" s="11">
        <v>0.63472222222222219</v>
      </c>
      <c r="E362" s="11">
        <f t="shared" si="7"/>
        <v>1.5972222222222165E-2</v>
      </c>
      <c r="F362" s="53" t="s">
        <v>40</v>
      </c>
      <c r="G362" s="18"/>
    </row>
    <row r="363" spans="1:7" x14ac:dyDescent="0.25">
      <c r="A363" s="18"/>
      <c r="B363" s="18" t="s">
        <v>496</v>
      </c>
      <c r="C363" s="11">
        <v>0.63124999999999998</v>
      </c>
      <c r="D363" s="11">
        <v>0.63541666666666663</v>
      </c>
      <c r="E363" s="11">
        <f t="shared" si="7"/>
        <v>4.1666666666666519E-3</v>
      </c>
      <c r="F363" s="53" t="s">
        <v>35</v>
      </c>
      <c r="G363" s="18"/>
    </row>
    <row r="364" spans="1:7" x14ac:dyDescent="0.25">
      <c r="A364" s="18"/>
      <c r="B364" s="18" t="s">
        <v>497</v>
      </c>
      <c r="C364" s="11">
        <v>0.63472222222222219</v>
      </c>
      <c r="D364" s="11">
        <v>0.63611111111111118</v>
      </c>
      <c r="E364" s="11">
        <f t="shared" si="7"/>
        <v>1.388888888888995E-3</v>
      </c>
      <c r="F364" s="53" t="s">
        <v>41</v>
      </c>
      <c r="G364" s="18"/>
    </row>
    <row r="365" spans="1:7" x14ac:dyDescent="0.25">
      <c r="A365" s="18"/>
      <c r="B365" s="18" t="s">
        <v>498</v>
      </c>
      <c r="C365" s="11">
        <v>0.64166666666666672</v>
      </c>
      <c r="D365" s="11">
        <v>0.65347222222222223</v>
      </c>
      <c r="E365" s="11">
        <f t="shared" si="7"/>
        <v>1.1805555555555514E-2</v>
      </c>
      <c r="F365" s="53" t="s">
        <v>52</v>
      </c>
      <c r="G365" s="18"/>
    </row>
    <row r="366" spans="1:7" x14ac:dyDescent="0.25">
      <c r="A366" s="18"/>
      <c r="B366" s="18" t="s">
        <v>499</v>
      </c>
      <c r="C366" s="11">
        <v>0.67569444444444438</v>
      </c>
      <c r="D366" s="11">
        <v>0.6777777777777777</v>
      </c>
      <c r="E366" s="11">
        <f t="shared" si="7"/>
        <v>2.0833333333333259E-3</v>
      </c>
      <c r="F366" s="53" t="s">
        <v>64</v>
      </c>
      <c r="G366" s="18"/>
    </row>
    <row r="367" spans="1:7" x14ac:dyDescent="0.25">
      <c r="A367" s="18"/>
      <c r="B367" s="18" t="s">
        <v>500</v>
      </c>
      <c r="C367" s="11">
        <v>0.75486111111111109</v>
      </c>
      <c r="D367" s="11">
        <v>0.7583333333333333</v>
      </c>
      <c r="E367" s="11">
        <f t="shared" si="7"/>
        <v>3.4722222222222099E-3</v>
      </c>
      <c r="F367" s="53" t="s">
        <v>54</v>
      </c>
      <c r="G367" s="18"/>
    </row>
    <row r="368" spans="1:7" x14ac:dyDescent="0.25">
      <c r="A368" s="18"/>
      <c r="B368" s="18" t="s">
        <v>501</v>
      </c>
      <c r="C368" s="11">
        <v>0.75555555555555554</v>
      </c>
      <c r="D368" s="11">
        <v>0.75902777777777775</v>
      </c>
      <c r="E368" s="11">
        <f t="shared" si="7"/>
        <v>3.4722222222222099E-3</v>
      </c>
      <c r="F368" s="53" t="s">
        <v>55</v>
      </c>
      <c r="G368" s="18"/>
    </row>
    <row r="369" spans="1:7" x14ac:dyDescent="0.25">
      <c r="A369" s="18"/>
      <c r="B369" s="18" t="s">
        <v>502</v>
      </c>
      <c r="C369" s="11">
        <v>0.75694444444444453</v>
      </c>
      <c r="D369" s="11">
        <v>0.7597222222222223</v>
      </c>
      <c r="E369" s="11">
        <f t="shared" si="7"/>
        <v>2.7777777777777679E-3</v>
      </c>
      <c r="F369" s="53" t="s">
        <v>56</v>
      </c>
      <c r="G369" s="18"/>
    </row>
    <row r="370" spans="1:7" x14ac:dyDescent="0.25">
      <c r="A370" s="18"/>
      <c r="B370" s="18" t="s">
        <v>503</v>
      </c>
      <c r="C370" s="11">
        <v>0.76944444444444438</v>
      </c>
      <c r="D370" s="11">
        <v>0.80694444444444446</v>
      </c>
      <c r="E370" s="11">
        <f t="shared" si="7"/>
        <v>3.7500000000000089E-2</v>
      </c>
      <c r="F370" s="53" t="s">
        <v>112</v>
      </c>
      <c r="G370" s="18"/>
    </row>
    <row r="371" spans="1:7" x14ac:dyDescent="0.25">
      <c r="A371" s="18"/>
      <c r="B371" s="18" t="s">
        <v>462</v>
      </c>
      <c r="C371" s="11">
        <v>0.8666666666666667</v>
      </c>
      <c r="D371" s="11">
        <v>0.8666666666666667</v>
      </c>
      <c r="E371" s="11">
        <f t="shared" si="7"/>
        <v>0</v>
      </c>
      <c r="F371" s="53" t="s">
        <v>58</v>
      </c>
      <c r="G371" s="18"/>
    </row>
    <row r="372" spans="1:7" x14ac:dyDescent="0.25">
      <c r="A372" s="18"/>
      <c r="B372" s="18" t="s">
        <v>501</v>
      </c>
      <c r="C372" s="11">
        <v>0.95208333333333339</v>
      </c>
      <c r="D372" s="11">
        <v>0.96944444444444444</v>
      </c>
      <c r="E372" s="11">
        <f t="shared" si="7"/>
        <v>1.7361111111111049E-2</v>
      </c>
      <c r="F372" s="53" t="s">
        <v>60</v>
      </c>
      <c r="G372" s="18"/>
    </row>
    <row r="373" spans="1:7" x14ac:dyDescent="0.25">
      <c r="A373" s="41">
        <v>41984</v>
      </c>
      <c r="B373" s="18" t="s">
        <v>311</v>
      </c>
      <c r="C373" s="11">
        <v>0.23194444444444443</v>
      </c>
      <c r="D373" s="11">
        <v>0.23194444444444443</v>
      </c>
      <c r="E373" s="11">
        <f t="shared" si="7"/>
        <v>0</v>
      </c>
      <c r="F373" s="53" t="s">
        <v>19</v>
      </c>
      <c r="G373" s="18"/>
    </row>
    <row r="374" spans="1:7" x14ac:dyDescent="0.25">
      <c r="A374" s="18"/>
      <c r="B374" s="18" t="s">
        <v>435</v>
      </c>
      <c r="C374" s="11">
        <v>0.25347222222222221</v>
      </c>
      <c r="D374" s="11">
        <v>0.25694444444444448</v>
      </c>
      <c r="E374" s="11">
        <f t="shared" si="7"/>
        <v>3.4722222222222654E-3</v>
      </c>
      <c r="F374" s="53" t="s">
        <v>63</v>
      </c>
      <c r="G374" s="18"/>
    </row>
    <row r="375" spans="1:7" x14ac:dyDescent="0.25">
      <c r="A375" s="18"/>
      <c r="B375" s="18" t="s">
        <v>500</v>
      </c>
      <c r="C375" s="11">
        <v>0.35972222222222222</v>
      </c>
      <c r="D375" s="11">
        <v>0.3659722222222222</v>
      </c>
      <c r="E375" s="11">
        <f t="shared" si="7"/>
        <v>6.2499999999999778E-3</v>
      </c>
      <c r="F375" s="53" t="s">
        <v>33</v>
      </c>
      <c r="G375" s="18"/>
    </row>
    <row r="376" spans="1:7" x14ac:dyDescent="0.25">
      <c r="A376" s="18"/>
      <c r="B376" s="18" t="s">
        <v>504</v>
      </c>
      <c r="C376" s="11">
        <v>0.39027777777777778</v>
      </c>
      <c r="D376" s="11">
        <v>0.3923611111111111</v>
      </c>
      <c r="E376" s="11">
        <f t="shared" si="7"/>
        <v>2.0833333333333259E-3</v>
      </c>
      <c r="F376" s="53" t="s">
        <v>22</v>
      </c>
      <c r="G376" s="18"/>
    </row>
    <row r="377" spans="1:7" x14ac:dyDescent="0.25">
      <c r="A377" s="18"/>
      <c r="B377" s="18" t="s">
        <v>487</v>
      </c>
      <c r="C377" s="11">
        <v>0.39444444444444443</v>
      </c>
      <c r="D377" s="11">
        <v>0.39999999999999997</v>
      </c>
      <c r="E377" s="11">
        <f t="shared" si="7"/>
        <v>5.5555555555555358E-3</v>
      </c>
      <c r="F377" s="53" t="s">
        <v>23</v>
      </c>
      <c r="G377" s="18"/>
    </row>
    <row r="378" spans="1:7" x14ac:dyDescent="0.25">
      <c r="A378" s="18"/>
      <c r="B378" s="18" t="s">
        <v>505</v>
      </c>
      <c r="C378" s="11">
        <v>0.39930555555555558</v>
      </c>
      <c r="D378" s="11">
        <v>0.40069444444444446</v>
      </c>
      <c r="E378" s="11">
        <f t="shared" si="7"/>
        <v>1.388888888888884E-3</v>
      </c>
      <c r="F378" s="53" t="s">
        <v>24</v>
      </c>
      <c r="G378" s="18"/>
    </row>
    <row r="379" spans="1:7" x14ac:dyDescent="0.25">
      <c r="A379" s="18"/>
      <c r="B379" s="18" t="s">
        <v>506</v>
      </c>
      <c r="C379" s="11">
        <v>0.40486111111111112</v>
      </c>
      <c r="D379" s="11">
        <v>0.41388888888888892</v>
      </c>
      <c r="E379" s="11">
        <f t="shared" si="7"/>
        <v>9.0277777777778012E-3</v>
      </c>
      <c r="F379" s="53" t="s">
        <v>25</v>
      </c>
      <c r="G379" s="18"/>
    </row>
    <row r="380" spans="1:7" x14ac:dyDescent="0.25">
      <c r="A380" s="18"/>
      <c r="B380" s="18" t="s">
        <v>507</v>
      </c>
      <c r="C380" s="11">
        <v>0.4465277777777778</v>
      </c>
      <c r="D380" s="11">
        <v>0.45902777777777781</v>
      </c>
      <c r="E380" s="11">
        <f t="shared" si="7"/>
        <v>1.2500000000000011E-2</v>
      </c>
      <c r="F380" s="53" t="s">
        <v>43</v>
      </c>
      <c r="G380" s="18"/>
    </row>
    <row r="381" spans="1:7" x14ac:dyDescent="0.25">
      <c r="A381" s="18"/>
      <c r="B381" s="18" t="s">
        <v>135</v>
      </c>
      <c r="C381" s="11">
        <v>0.44791666666666669</v>
      </c>
      <c r="D381" s="11">
        <v>0.4597222222222222</v>
      </c>
      <c r="E381" s="11">
        <f t="shared" si="7"/>
        <v>1.1805555555555514E-2</v>
      </c>
      <c r="F381" s="53" t="s">
        <v>26</v>
      </c>
      <c r="G381" s="18"/>
    </row>
    <row r="382" spans="1:7" x14ac:dyDescent="0.25">
      <c r="A382" s="18"/>
      <c r="B382" s="18" t="s">
        <v>508</v>
      </c>
      <c r="C382" s="11">
        <v>0.45069444444444445</v>
      </c>
      <c r="D382" s="11">
        <v>0.4597222222222222</v>
      </c>
      <c r="E382" s="11">
        <f t="shared" si="7"/>
        <v>9.0277777777777457E-3</v>
      </c>
      <c r="F382" s="53" t="s">
        <v>44</v>
      </c>
      <c r="G382" s="18"/>
    </row>
    <row r="383" spans="1:7" x14ac:dyDescent="0.25">
      <c r="A383" s="18"/>
      <c r="B383" s="18" t="s">
        <v>509</v>
      </c>
      <c r="C383" s="11">
        <v>0.47291666666666665</v>
      </c>
      <c r="D383" s="11">
        <v>0.50208333333333333</v>
      </c>
      <c r="E383" s="11">
        <f t="shared" ref="E383:E387" si="8">D383-C383</f>
        <v>2.9166666666666674E-2</v>
      </c>
      <c r="F383" s="53" t="s">
        <v>27</v>
      </c>
      <c r="G383" s="18"/>
    </row>
    <row r="384" spans="1:7" x14ac:dyDescent="0.25">
      <c r="A384" s="18"/>
      <c r="B384" s="18" t="s">
        <v>510</v>
      </c>
      <c r="C384" s="11">
        <v>0.52222222222222225</v>
      </c>
      <c r="D384" s="11">
        <v>0.52430555555555558</v>
      </c>
      <c r="E384" s="11">
        <f t="shared" si="8"/>
        <v>2.0833333333333259E-3</v>
      </c>
      <c r="F384" s="53" t="s">
        <v>28</v>
      </c>
      <c r="G384" s="18"/>
    </row>
    <row r="385" spans="1:7" x14ac:dyDescent="0.25">
      <c r="A385" s="18"/>
      <c r="B385" s="18" t="s">
        <v>511</v>
      </c>
      <c r="C385" s="11">
        <v>0.57847222222222217</v>
      </c>
      <c r="D385" s="11">
        <v>0.57916666666666672</v>
      </c>
      <c r="E385" s="11">
        <f t="shared" si="8"/>
        <v>6.94444444444553E-4</v>
      </c>
      <c r="F385" s="53" t="s">
        <v>45</v>
      </c>
      <c r="G385" s="18"/>
    </row>
    <row r="386" spans="1:7" x14ac:dyDescent="0.25">
      <c r="A386" s="18"/>
      <c r="B386" s="18" t="s">
        <v>512</v>
      </c>
      <c r="C386" s="11">
        <v>0.57916666666666672</v>
      </c>
      <c r="D386" s="11">
        <v>0.58124999999999993</v>
      </c>
      <c r="E386" s="11">
        <f t="shared" si="8"/>
        <v>2.0833333333332149E-3</v>
      </c>
      <c r="F386" s="53" t="s">
        <v>46</v>
      </c>
      <c r="G386" s="18"/>
    </row>
    <row r="387" spans="1:7" x14ac:dyDescent="0.25">
      <c r="A387" s="18"/>
      <c r="B387" s="18" t="s">
        <v>513</v>
      </c>
      <c r="C387" s="11">
        <v>0.58611111111111114</v>
      </c>
      <c r="D387" s="11">
        <v>0.58958333333333335</v>
      </c>
      <c r="E387" s="17">
        <f t="shared" si="8"/>
        <v>3.4722222222222099E-3</v>
      </c>
      <c r="F387" s="53" t="s">
        <v>48</v>
      </c>
      <c r="G387" s="18"/>
    </row>
    <row r="388" spans="1:7" x14ac:dyDescent="0.25">
      <c r="A388" s="18"/>
      <c r="B388" s="18" t="s">
        <v>514</v>
      </c>
      <c r="C388" s="11">
        <v>0.59236111111111112</v>
      </c>
      <c r="D388" s="11">
        <v>0.59791666666666665</v>
      </c>
      <c r="E388" s="11">
        <v>6.2499999999999995E-3</v>
      </c>
      <c r="F388" s="53" t="s">
        <v>49</v>
      </c>
      <c r="G388" s="18"/>
    </row>
    <row r="389" spans="1:7" x14ac:dyDescent="0.25">
      <c r="A389" s="41"/>
      <c r="B389" s="41" t="s">
        <v>515</v>
      </c>
      <c r="C389" s="11">
        <v>0.60625000000000007</v>
      </c>
      <c r="D389" s="11">
        <v>0.59652777777777777</v>
      </c>
      <c r="E389" s="11">
        <v>4.1666666666666666E-3</v>
      </c>
      <c r="F389" s="53" t="s">
        <v>50</v>
      </c>
      <c r="G389" s="18"/>
    </row>
    <row r="390" spans="1:7" x14ac:dyDescent="0.25">
      <c r="A390" s="18"/>
      <c r="B390" s="18" t="s">
        <v>516</v>
      </c>
      <c r="C390" s="11">
        <v>0.63888888888888895</v>
      </c>
      <c r="D390" s="11">
        <v>0.64652777777777781</v>
      </c>
      <c r="E390" s="11">
        <v>7.6388888888888886E-3</v>
      </c>
      <c r="F390" s="53" t="s">
        <v>30</v>
      </c>
      <c r="G390" s="18"/>
    </row>
    <row r="391" spans="1:7" x14ac:dyDescent="0.25">
      <c r="A391" s="18"/>
      <c r="B391" s="18" t="s">
        <v>517</v>
      </c>
      <c r="C391" s="11">
        <v>0.64097222222222217</v>
      </c>
      <c r="D391" s="11">
        <v>0.64722222222222225</v>
      </c>
      <c r="E391" s="11">
        <f t="shared" ref="E391:E429" si="9">D391-C391</f>
        <v>6.2500000000000888E-3</v>
      </c>
      <c r="F391" s="53" t="s">
        <v>51</v>
      </c>
      <c r="G391" s="18"/>
    </row>
    <row r="392" spans="1:7" x14ac:dyDescent="0.25">
      <c r="A392" s="18"/>
      <c r="B392" s="18" t="s">
        <v>518</v>
      </c>
      <c r="C392" s="11">
        <v>0.65347222222222223</v>
      </c>
      <c r="D392" s="11">
        <v>0.65833333333333333</v>
      </c>
      <c r="E392" s="11">
        <f t="shared" si="9"/>
        <v>4.8611111111110938E-3</v>
      </c>
      <c r="F392" s="53" t="s">
        <v>31</v>
      </c>
      <c r="G392" s="18"/>
    </row>
    <row r="393" spans="1:7" x14ac:dyDescent="0.25">
      <c r="A393" s="18"/>
      <c r="B393" s="18" t="s">
        <v>519</v>
      </c>
      <c r="C393" s="11">
        <v>0.80902777777777779</v>
      </c>
      <c r="D393" s="11">
        <v>0.81319444444444444</v>
      </c>
      <c r="E393" s="11">
        <f t="shared" si="9"/>
        <v>4.1666666666666519E-3</v>
      </c>
      <c r="F393" s="53" t="s">
        <v>32</v>
      </c>
      <c r="G393" s="18"/>
    </row>
    <row r="394" spans="1:7" x14ac:dyDescent="0.25">
      <c r="A394" s="18"/>
      <c r="B394" s="18" t="s">
        <v>520</v>
      </c>
      <c r="C394" s="11">
        <v>0.95138888888888884</v>
      </c>
      <c r="D394" s="11">
        <v>0.9555555555555556</v>
      </c>
      <c r="E394" s="11">
        <f t="shared" si="9"/>
        <v>4.1666666666667629E-3</v>
      </c>
      <c r="F394" s="53" t="s">
        <v>34</v>
      </c>
      <c r="G394" s="18"/>
    </row>
    <row r="395" spans="1:7" x14ac:dyDescent="0.25">
      <c r="A395" s="18"/>
      <c r="B395" s="18" t="s">
        <v>521</v>
      </c>
      <c r="C395" s="11">
        <v>0.98819444444444438</v>
      </c>
      <c r="D395" s="11">
        <v>0.99513888888888891</v>
      </c>
      <c r="E395" s="11">
        <f t="shared" si="9"/>
        <v>6.9444444444445308E-3</v>
      </c>
      <c r="F395" s="53" t="s">
        <v>36</v>
      </c>
      <c r="G395" s="18"/>
    </row>
    <row r="396" spans="1:7" x14ac:dyDescent="0.25">
      <c r="A396" s="41">
        <v>41985</v>
      </c>
      <c r="B396" s="18" t="s">
        <v>522</v>
      </c>
      <c r="C396" s="11">
        <v>0.2388888888888889</v>
      </c>
      <c r="D396" s="11">
        <v>0.24583333333333335</v>
      </c>
      <c r="E396" s="11">
        <f t="shared" si="9"/>
        <v>6.9444444444444475E-3</v>
      </c>
      <c r="F396" s="53" t="s">
        <v>63</v>
      </c>
      <c r="G396" s="18"/>
    </row>
    <row r="397" spans="1:7" x14ac:dyDescent="0.25">
      <c r="A397" s="18"/>
      <c r="B397" s="18" t="s">
        <v>477</v>
      </c>
      <c r="C397" s="11">
        <v>0.27430555555555552</v>
      </c>
      <c r="D397" s="11">
        <v>0.27847222222222223</v>
      </c>
      <c r="E397" s="11">
        <f t="shared" si="9"/>
        <v>4.1666666666667074E-3</v>
      </c>
      <c r="F397" s="53" t="s">
        <v>29</v>
      </c>
      <c r="G397" s="18"/>
    </row>
    <row r="398" spans="1:7" x14ac:dyDescent="0.25">
      <c r="A398" s="18"/>
      <c r="B398" s="18" t="s">
        <v>523</v>
      </c>
      <c r="C398" s="11">
        <v>0.25763888888888892</v>
      </c>
      <c r="D398" s="11">
        <v>0.26180555555555557</v>
      </c>
      <c r="E398" s="11">
        <f t="shared" si="9"/>
        <v>4.1666666666666519E-3</v>
      </c>
      <c r="F398" s="53" t="s">
        <v>33</v>
      </c>
      <c r="G398" s="18"/>
    </row>
    <row r="399" spans="1:7" x14ac:dyDescent="0.25">
      <c r="A399" s="18"/>
      <c r="B399" s="18" t="s">
        <v>524</v>
      </c>
      <c r="C399" s="11">
        <v>0.3034722222222222</v>
      </c>
      <c r="D399" s="11">
        <v>0.30763888888888891</v>
      </c>
      <c r="E399" s="11">
        <f t="shared" si="9"/>
        <v>4.1666666666667074E-3</v>
      </c>
      <c r="F399" s="53" t="s">
        <v>22</v>
      </c>
      <c r="G399" s="18"/>
    </row>
    <row r="400" spans="1:7" x14ac:dyDescent="0.25">
      <c r="A400" s="18"/>
      <c r="B400" s="18" t="s">
        <v>525</v>
      </c>
      <c r="C400" s="11">
        <v>0.3215277777777778</v>
      </c>
      <c r="D400" s="11">
        <v>0.32569444444444445</v>
      </c>
      <c r="E400" s="11">
        <f t="shared" si="9"/>
        <v>4.1666666666666519E-3</v>
      </c>
      <c r="F400" s="53" t="s">
        <v>526</v>
      </c>
      <c r="G400" s="18"/>
    </row>
    <row r="401" spans="1:9" x14ac:dyDescent="0.25">
      <c r="A401" s="18"/>
      <c r="B401" s="18" t="s">
        <v>527</v>
      </c>
      <c r="C401" s="11">
        <v>0.32291666666666669</v>
      </c>
      <c r="D401" s="11">
        <v>0.32708333333333334</v>
      </c>
      <c r="E401" s="11">
        <f t="shared" si="9"/>
        <v>4.1666666666666519E-3</v>
      </c>
      <c r="F401" s="53" t="s">
        <v>25</v>
      </c>
      <c r="G401" s="18"/>
    </row>
    <row r="402" spans="1:9" x14ac:dyDescent="0.25">
      <c r="A402" s="18"/>
      <c r="B402" s="18"/>
      <c r="C402" s="11">
        <v>0.33958333333333335</v>
      </c>
      <c r="D402" s="11">
        <v>0.34375</v>
      </c>
      <c r="E402" s="11">
        <f t="shared" si="9"/>
        <v>4.1666666666666519E-3</v>
      </c>
      <c r="F402" s="53" t="s">
        <v>43</v>
      </c>
      <c r="G402" s="18" t="s">
        <v>528</v>
      </c>
    </row>
    <row r="403" spans="1:9" x14ac:dyDescent="0.25">
      <c r="A403" s="18"/>
      <c r="B403" s="18" t="s">
        <v>529</v>
      </c>
      <c r="C403" s="11">
        <v>0.34791666666666665</v>
      </c>
      <c r="D403" s="11">
        <v>0.35625000000000001</v>
      </c>
      <c r="E403" s="11">
        <f t="shared" si="9"/>
        <v>8.3333333333333592E-3</v>
      </c>
      <c r="F403" s="53" t="s">
        <v>26</v>
      </c>
      <c r="G403" s="18"/>
    </row>
    <row r="404" spans="1:9" x14ac:dyDescent="0.25">
      <c r="A404" s="18"/>
      <c r="B404" s="18" t="s">
        <v>135</v>
      </c>
      <c r="C404" s="11">
        <v>0.38194444444444442</v>
      </c>
      <c r="D404" s="11">
        <v>0.38541666666666669</v>
      </c>
      <c r="E404" s="11">
        <f t="shared" si="9"/>
        <v>3.4722222222222654E-3</v>
      </c>
      <c r="F404" s="53" t="s">
        <v>27</v>
      </c>
      <c r="G404" s="18"/>
    </row>
    <row r="405" spans="1:9" x14ac:dyDescent="0.25">
      <c r="A405" s="18"/>
      <c r="B405" s="18" t="s">
        <v>530</v>
      </c>
      <c r="C405" s="11">
        <v>0.38263888888888892</v>
      </c>
      <c r="D405" s="11">
        <v>0.3923611111111111</v>
      </c>
      <c r="E405" s="11">
        <f t="shared" si="9"/>
        <v>9.7222222222221877E-3</v>
      </c>
      <c r="F405" s="53" t="s">
        <v>28</v>
      </c>
      <c r="G405" s="18"/>
    </row>
    <row r="406" spans="1:9" x14ac:dyDescent="0.25">
      <c r="A406" s="18"/>
      <c r="B406" s="18" t="s">
        <v>531</v>
      </c>
      <c r="C406" s="11">
        <v>0.38680555555555557</v>
      </c>
      <c r="D406" s="11">
        <v>0.41875000000000001</v>
      </c>
      <c r="E406" s="11">
        <f t="shared" si="9"/>
        <v>3.1944444444444442E-2</v>
      </c>
      <c r="F406" s="53" t="s">
        <v>45</v>
      </c>
      <c r="G406" s="47"/>
      <c r="H406" s="21"/>
      <c r="I406" s="21"/>
    </row>
    <row r="407" spans="1:9" x14ac:dyDescent="0.25">
      <c r="A407" s="18"/>
      <c r="B407" s="18" t="s">
        <v>532</v>
      </c>
      <c r="C407" s="11">
        <v>0.40069444444444446</v>
      </c>
      <c r="D407" s="11">
        <v>0.41944444444444445</v>
      </c>
      <c r="E407" s="11">
        <f t="shared" si="9"/>
        <v>1.8749999999999989E-2</v>
      </c>
      <c r="F407" s="53" t="s">
        <v>47</v>
      </c>
      <c r="G407" s="18"/>
    </row>
    <row r="408" spans="1:9" x14ac:dyDescent="0.25">
      <c r="A408" s="18"/>
      <c r="B408" s="18" t="s">
        <v>281</v>
      </c>
      <c r="C408" s="11">
        <v>0.40972222222222227</v>
      </c>
      <c r="D408" s="11">
        <v>0.4201388888888889</v>
      </c>
      <c r="E408" s="11">
        <f t="shared" si="9"/>
        <v>1.041666666666663E-2</v>
      </c>
      <c r="F408" s="53" t="s">
        <v>49</v>
      </c>
      <c r="G408" s="18"/>
    </row>
    <row r="409" spans="1:9" x14ac:dyDescent="0.25">
      <c r="A409" s="18"/>
      <c r="B409" s="18" t="s">
        <v>533</v>
      </c>
      <c r="C409" s="11">
        <v>0.41944444444444445</v>
      </c>
      <c r="D409" s="11">
        <v>0.42152777777777778</v>
      </c>
      <c r="E409" s="11">
        <f t="shared" si="9"/>
        <v>2.0833333333333259E-3</v>
      </c>
      <c r="F409" s="53" t="s">
        <v>50</v>
      </c>
      <c r="G409" s="18"/>
    </row>
    <row r="410" spans="1:9" x14ac:dyDescent="0.25">
      <c r="A410" s="18"/>
      <c r="B410" s="18" t="s">
        <v>534</v>
      </c>
      <c r="C410" s="11">
        <v>0.43194444444444446</v>
      </c>
      <c r="D410" s="11">
        <v>0.43402777777777773</v>
      </c>
      <c r="E410" s="11">
        <f t="shared" si="9"/>
        <v>2.0833333333332704E-3</v>
      </c>
      <c r="F410" s="53" t="s">
        <v>30</v>
      </c>
      <c r="G410" s="47"/>
      <c r="H410" s="21"/>
      <c r="I410" s="21"/>
    </row>
    <row r="411" spans="1:9" x14ac:dyDescent="0.25">
      <c r="A411" s="18"/>
      <c r="B411" s="18" t="s">
        <v>507</v>
      </c>
      <c r="C411" s="11">
        <v>0.43611111111111112</v>
      </c>
      <c r="D411" s="11">
        <v>0.4375</v>
      </c>
      <c r="E411" s="11">
        <f t="shared" si="9"/>
        <v>1.388888888888884E-3</v>
      </c>
      <c r="F411" s="53" t="s">
        <v>51</v>
      </c>
      <c r="G411" s="47"/>
      <c r="H411" s="21"/>
      <c r="I411" s="21"/>
    </row>
    <row r="412" spans="1:9" x14ac:dyDescent="0.25">
      <c r="A412" s="18"/>
      <c r="B412" s="18" t="s">
        <v>535</v>
      </c>
      <c r="C412" s="11">
        <v>0.47152777777777777</v>
      </c>
      <c r="D412" s="11">
        <v>0.48055555555555557</v>
      </c>
      <c r="E412" s="11">
        <f t="shared" si="9"/>
        <v>9.0277777777778012E-3</v>
      </c>
      <c r="F412" s="53" t="s">
        <v>32</v>
      </c>
      <c r="G412" s="18"/>
    </row>
    <row r="413" spans="1:9" x14ac:dyDescent="0.25">
      <c r="A413" s="18"/>
      <c r="B413" s="18" t="s">
        <v>536</v>
      </c>
      <c r="C413" s="11">
        <v>0.47361111111111115</v>
      </c>
      <c r="D413" s="11">
        <v>0.48125000000000001</v>
      </c>
      <c r="E413" s="11">
        <f t="shared" si="9"/>
        <v>7.6388888888888618E-3</v>
      </c>
      <c r="F413" s="53" t="s">
        <v>34</v>
      </c>
      <c r="G413" s="18"/>
    </row>
    <row r="414" spans="1:9" x14ac:dyDescent="0.25">
      <c r="A414" s="18"/>
      <c r="B414" s="18" t="s">
        <v>527</v>
      </c>
      <c r="C414" s="11">
        <v>0.48888888888888887</v>
      </c>
      <c r="D414" s="11">
        <v>0.48958333333333331</v>
      </c>
      <c r="E414" s="11">
        <f t="shared" si="9"/>
        <v>6.9444444444444198E-4</v>
      </c>
      <c r="F414" s="53" t="s">
        <v>35</v>
      </c>
      <c r="G414" s="47"/>
      <c r="H414" s="21"/>
      <c r="I414" s="21"/>
    </row>
    <row r="415" spans="1:9" x14ac:dyDescent="0.25">
      <c r="A415" s="18"/>
      <c r="B415" s="18" t="s">
        <v>537</v>
      </c>
      <c r="C415" s="11">
        <v>0.51666666666666672</v>
      </c>
      <c r="D415" s="11">
        <v>0.51874999999999993</v>
      </c>
      <c r="E415" s="11">
        <f t="shared" si="9"/>
        <v>2.0833333333332149E-3</v>
      </c>
      <c r="F415" s="53" t="s">
        <v>37</v>
      </c>
      <c r="G415" s="47"/>
      <c r="H415" s="21"/>
      <c r="I415" s="21"/>
    </row>
    <row r="416" spans="1:9" x14ac:dyDescent="0.25">
      <c r="A416" s="18"/>
      <c r="B416" s="18" t="s">
        <v>538</v>
      </c>
      <c r="C416" s="11">
        <v>0.5229166666666667</v>
      </c>
      <c r="D416" s="11">
        <v>0.52708333333333335</v>
      </c>
      <c r="E416" s="11">
        <f t="shared" si="9"/>
        <v>4.1666666666666519E-3</v>
      </c>
      <c r="F416" s="53" t="s">
        <v>38</v>
      </c>
      <c r="G416" s="47"/>
      <c r="H416" s="21"/>
      <c r="I416" s="21"/>
    </row>
    <row r="417" spans="1:7" x14ac:dyDescent="0.25">
      <c r="A417" s="18"/>
      <c r="B417" s="18" t="s">
        <v>348</v>
      </c>
      <c r="C417" s="11">
        <v>0.57361111111111118</v>
      </c>
      <c r="D417" s="11">
        <v>0.57708333333333328</v>
      </c>
      <c r="E417" s="11">
        <f t="shared" si="9"/>
        <v>3.4722222222220989E-3</v>
      </c>
      <c r="F417" s="53" t="s">
        <v>39</v>
      </c>
      <c r="G417" s="18"/>
    </row>
    <row r="418" spans="1:7" x14ac:dyDescent="0.25">
      <c r="A418" s="18"/>
      <c r="B418" s="18" t="s">
        <v>539</v>
      </c>
      <c r="C418" s="11">
        <v>0.6069444444444444</v>
      </c>
      <c r="D418" s="11">
        <v>0.60833333333333328</v>
      </c>
      <c r="E418" s="11">
        <f t="shared" si="9"/>
        <v>1.388888888888884E-3</v>
      </c>
      <c r="F418" s="53" t="s">
        <v>41</v>
      </c>
      <c r="G418" s="18"/>
    </row>
    <row r="419" spans="1:7" x14ac:dyDescent="0.25">
      <c r="A419" s="18"/>
      <c r="B419" s="18" t="s">
        <v>540</v>
      </c>
      <c r="C419" s="11">
        <v>0.6333333333333333</v>
      </c>
      <c r="D419" s="11">
        <v>0.63611111111111118</v>
      </c>
      <c r="E419" s="11">
        <f t="shared" si="9"/>
        <v>2.7777777777778789E-3</v>
      </c>
      <c r="F419" s="53" t="s">
        <v>52</v>
      </c>
      <c r="G419" s="18"/>
    </row>
    <row r="420" spans="1:7" x14ac:dyDescent="0.25">
      <c r="A420" s="18"/>
      <c r="B420" s="18" t="s">
        <v>541</v>
      </c>
      <c r="C420" s="11">
        <v>0.63472222222222219</v>
      </c>
      <c r="D420" s="11">
        <v>0.63750000000000007</v>
      </c>
      <c r="E420" s="11">
        <f t="shared" si="9"/>
        <v>2.7777777777778789E-3</v>
      </c>
      <c r="F420" s="53" t="s">
        <v>65</v>
      </c>
      <c r="G420" s="18"/>
    </row>
    <row r="421" spans="1:7" x14ac:dyDescent="0.25">
      <c r="A421" s="18"/>
      <c r="B421" s="18" t="s">
        <v>542</v>
      </c>
      <c r="C421" s="11">
        <v>0.63541666666666663</v>
      </c>
      <c r="D421" s="11">
        <v>0.6381944444444444</v>
      </c>
      <c r="E421" s="11">
        <f t="shared" si="9"/>
        <v>2.7777777777777679E-3</v>
      </c>
      <c r="F421" s="53" t="s">
        <v>64</v>
      </c>
      <c r="G421" s="18"/>
    </row>
    <row r="422" spans="1:7" x14ac:dyDescent="0.25">
      <c r="A422" s="41"/>
      <c r="B422" s="18" t="s">
        <v>149</v>
      </c>
      <c r="C422" s="11">
        <v>0.63750000000000007</v>
      </c>
      <c r="D422" s="11">
        <v>0.63888888888888895</v>
      </c>
      <c r="E422" s="11">
        <f t="shared" si="9"/>
        <v>1.388888888888884E-3</v>
      </c>
      <c r="F422" s="53" t="s">
        <v>53</v>
      </c>
      <c r="G422" s="18"/>
    </row>
    <row r="423" spans="1:7" x14ac:dyDescent="0.25">
      <c r="A423" s="18"/>
      <c r="B423" s="18" t="s">
        <v>543</v>
      </c>
      <c r="C423" s="11">
        <v>0.68125000000000002</v>
      </c>
      <c r="D423" s="11">
        <v>0.68541666666666667</v>
      </c>
      <c r="E423" s="11">
        <f t="shared" si="9"/>
        <v>4.1666666666666519E-3</v>
      </c>
      <c r="F423" s="53" t="s">
        <v>112</v>
      </c>
      <c r="G423" s="18"/>
    </row>
    <row r="424" spans="1:7" x14ac:dyDescent="0.25">
      <c r="A424" s="18"/>
      <c r="B424" s="18" t="s">
        <v>389</v>
      </c>
      <c r="C424" s="11">
        <v>0.68194444444444446</v>
      </c>
      <c r="D424" s="11">
        <v>0.68888888888888899</v>
      </c>
      <c r="E424" s="11">
        <f t="shared" si="9"/>
        <v>6.9444444444445308E-3</v>
      </c>
      <c r="F424" s="53" t="s">
        <v>57</v>
      </c>
      <c r="G424" s="18"/>
    </row>
    <row r="425" spans="1:7" x14ac:dyDescent="0.25">
      <c r="A425" s="18"/>
      <c r="B425" s="18" t="s">
        <v>544</v>
      </c>
      <c r="C425" s="11">
        <v>0.68333333333333324</v>
      </c>
      <c r="D425" s="11">
        <v>0.68888888888888899</v>
      </c>
      <c r="E425" s="11">
        <f t="shared" si="9"/>
        <v>5.5555555555557579E-3</v>
      </c>
      <c r="F425" s="53" t="s">
        <v>58</v>
      </c>
      <c r="G425" s="18"/>
    </row>
    <row r="426" spans="1:7" x14ac:dyDescent="0.25">
      <c r="A426" s="18"/>
      <c r="B426" s="18" t="s">
        <v>545</v>
      </c>
      <c r="C426" s="11">
        <v>0.71666666666666667</v>
      </c>
      <c r="D426" s="11">
        <v>0.71944444444444444</v>
      </c>
      <c r="E426" s="11">
        <f t="shared" si="9"/>
        <v>2.7777777777777679E-3</v>
      </c>
      <c r="F426" s="53" t="s">
        <v>59</v>
      </c>
      <c r="G426" s="18"/>
    </row>
    <row r="427" spans="1:7" x14ac:dyDescent="0.25">
      <c r="A427" s="18"/>
      <c r="B427" s="18" t="s">
        <v>389</v>
      </c>
      <c r="C427" s="11">
        <v>0.71805555555555556</v>
      </c>
      <c r="D427" s="11">
        <v>0.71944444444444444</v>
      </c>
      <c r="E427" s="11">
        <f t="shared" si="9"/>
        <v>1.388888888888884E-3</v>
      </c>
      <c r="F427" s="53" t="s">
        <v>114</v>
      </c>
      <c r="G427" s="18"/>
    </row>
    <row r="428" spans="1:7" x14ac:dyDescent="0.25">
      <c r="A428" s="18"/>
      <c r="B428" s="18" t="s">
        <v>546</v>
      </c>
      <c r="C428" s="11">
        <v>0.77013888888888893</v>
      </c>
      <c r="D428" s="11">
        <v>0.7715277777777777</v>
      </c>
      <c r="E428" s="11">
        <f t="shared" si="9"/>
        <v>1.3888888888887729E-3</v>
      </c>
      <c r="F428" s="53" t="s">
        <v>60</v>
      </c>
      <c r="G428" s="18"/>
    </row>
    <row r="429" spans="1:7" x14ac:dyDescent="0.25">
      <c r="A429" s="18"/>
      <c r="B429" s="18" t="s">
        <v>547</v>
      </c>
      <c r="C429" s="11">
        <v>0.7715277777777777</v>
      </c>
      <c r="D429" s="11">
        <v>0.77569444444444446</v>
      </c>
      <c r="E429" s="11">
        <f t="shared" si="9"/>
        <v>4.1666666666667629E-3</v>
      </c>
      <c r="F429" s="53" t="s">
        <v>61</v>
      </c>
      <c r="G429" s="18"/>
    </row>
    <row r="430" spans="1:7" x14ac:dyDescent="0.25">
      <c r="A430" s="18"/>
      <c r="B430" s="18" t="s">
        <v>548</v>
      </c>
      <c r="C430" s="11">
        <v>0.7729166666666667</v>
      </c>
      <c r="D430" s="11">
        <v>0.7729166666666667</v>
      </c>
      <c r="E430" s="17">
        <v>0</v>
      </c>
      <c r="F430" s="53" t="s">
        <v>62</v>
      </c>
      <c r="G430" s="18"/>
    </row>
    <row r="431" spans="1:7" x14ac:dyDescent="0.25">
      <c r="A431" s="41">
        <v>41986</v>
      </c>
      <c r="B431" s="18" t="s">
        <v>530</v>
      </c>
      <c r="C431" s="11">
        <v>1.8749999999999999E-2</v>
      </c>
      <c r="D431" s="11">
        <v>0.51944444444444449</v>
      </c>
      <c r="E431" s="11">
        <f t="shared" ref="E431:E468" si="10">D431-C431</f>
        <v>0.50069444444444444</v>
      </c>
      <c r="F431" s="53" t="s">
        <v>70</v>
      </c>
      <c r="G431" s="18"/>
    </row>
    <row r="432" spans="1:7" x14ac:dyDescent="0.25">
      <c r="A432" s="18"/>
      <c r="B432" s="18" t="s">
        <v>549</v>
      </c>
      <c r="C432" s="11">
        <v>2.4305555555555556E-2</v>
      </c>
      <c r="D432" s="11">
        <v>2.4999999999999998E-2</v>
      </c>
      <c r="E432" s="11">
        <f t="shared" si="10"/>
        <v>6.9444444444444198E-4</v>
      </c>
      <c r="F432" s="53" t="s">
        <v>126</v>
      </c>
      <c r="G432" s="18"/>
    </row>
    <row r="433" spans="1:7" x14ac:dyDescent="0.25">
      <c r="A433" s="18"/>
      <c r="B433" s="18" t="s">
        <v>550</v>
      </c>
      <c r="C433" s="11">
        <v>2.4999999999999998E-2</v>
      </c>
      <c r="D433" s="11">
        <v>2.7777777777777776E-2</v>
      </c>
      <c r="E433" s="11">
        <f t="shared" si="10"/>
        <v>2.7777777777777783E-3</v>
      </c>
      <c r="F433" s="53" t="s">
        <v>475</v>
      </c>
      <c r="G433" s="18"/>
    </row>
    <row r="434" spans="1:7" x14ac:dyDescent="0.25">
      <c r="A434" s="18"/>
      <c r="B434" s="18" t="s">
        <v>551</v>
      </c>
      <c r="C434" s="11">
        <v>0.21249999999999999</v>
      </c>
      <c r="D434" s="11">
        <v>0.22013888888888888</v>
      </c>
      <c r="E434" s="11">
        <f t="shared" si="10"/>
        <v>7.6388888888888895E-3</v>
      </c>
      <c r="F434" s="53" t="s">
        <v>19</v>
      </c>
      <c r="G434" s="18"/>
    </row>
    <row r="435" spans="1:7" x14ac:dyDescent="0.25">
      <c r="A435" s="18"/>
      <c r="B435" s="18" t="s">
        <v>491</v>
      </c>
      <c r="C435" s="11">
        <v>0.21527777777777779</v>
      </c>
      <c r="D435" s="11">
        <v>0.22083333333333333</v>
      </c>
      <c r="E435" s="11">
        <f t="shared" si="10"/>
        <v>5.5555555555555358E-3</v>
      </c>
      <c r="F435" s="53" t="s">
        <v>20</v>
      </c>
      <c r="G435" s="18"/>
    </row>
    <row r="436" spans="1:7" x14ac:dyDescent="0.25">
      <c r="A436" s="18"/>
      <c r="B436" s="18" t="s">
        <v>552</v>
      </c>
      <c r="C436" s="11">
        <v>0.26319444444444445</v>
      </c>
      <c r="D436" s="11">
        <v>0.26597222222222222</v>
      </c>
      <c r="E436" s="11">
        <f t="shared" si="10"/>
        <v>2.7777777777777679E-3</v>
      </c>
      <c r="F436" s="53" t="s">
        <v>21</v>
      </c>
      <c r="G436" s="18"/>
    </row>
    <row r="437" spans="1:7" x14ac:dyDescent="0.25">
      <c r="A437" s="18"/>
      <c r="B437" s="18" t="s">
        <v>553</v>
      </c>
      <c r="C437" s="11">
        <v>0.38958333333333334</v>
      </c>
      <c r="D437" s="11">
        <v>0.39583333333333331</v>
      </c>
      <c r="E437" s="11">
        <f t="shared" si="10"/>
        <v>6.2499999999999778E-3</v>
      </c>
      <c r="F437" s="53" t="s">
        <v>22</v>
      </c>
      <c r="G437" s="18"/>
    </row>
    <row r="438" spans="1:7" x14ac:dyDescent="0.25">
      <c r="A438" s="18"/>
      <c r="B438" s="18" t="s">
        <v>554</v>
      </c>
      <c r="C438" s="11">
        <v>0.38750000000000001</v>
      </c>
      <c r="D438" s="11">
        <v>0.39513888888888887</v>
      </c>
      <c r="E438" s="11">
        <f t="shared" si="10"/>
        <v>7.6388888888888618E-3</v>
      </c>
      <c r="F438" s="53" t="s">
        <v>29</v>
      </c>
      <c r="G438" s="18"/>
    </row>
    <row r="439" spans="1:7" x14ac:dyDescent="0.25">
      <c r="A439" s="18"/>
      <c r="B439" s="18" t="s">
        <v>553</v>
      </c>
      <c r="C439" s="11">
        <v>0.38958333333333334</v>
      </c>
      <c r="D439" s="11">
        <v>0.39513888888888887</v>
      </c>
      <c r="E439" s="11">
        <f t="shared" si="10"/>
        <v>5.5555555555555358E-3</v>
      </c>
      <c r="F439" s="53" t="s">
        <v>22</v>
      </c>
      <c r="G439" s="18"/>
    </row>
    <row r="440" spans="1:7" x14ac:dyDescent="0.25">
      <c r="A440" s="18"/>
      <c r="B440" s="18" t="s">
        <v>530</v>
      </c>
      <c r="C440" s="11">
        <v>0.41736111111111113</v>
      </c>
      <c r="D440" s="11">
        <v>0.41805555555555557</v>
      </c>
      <c r="E440" s="11">
        <f t="shared" si="10"/>
        <v>6.9444444444444198E-4</v>
      </c>
      <c r="F440" s="53" t="s">
        <v>23</v>
      </c>
      <c r="G440" s="18"/>
    </row>
    <row r="441" spans="1:7" x14ac:dyDescent="0.25">
      <c r="A441" s="18"/>
      <c r="B441" s="18" t="s">
        <v>555</v>
      </c>
      <c r="C441" s="11">
        <v>0.41875000000000001</v>
      </c>
      <c r="D441" s="11">
        <v>0.41875000000000001</v>
      </c>
      <c r="E441" s="11">
        <f t="shared" si="10"/>
        <v>0</v>
      </c>
      <c r="F441" s="53" t="s">
        <v>24</v>
      </c>
      <c r="G441" s="18"/>
    </row>
    <row r="442" spans="1:7" x14ac:dyDescent="0.25">
      <c r="A442" s="18"/>
      <c r="B442" s="18" t="s">
        <v>556</v>
      </c>
      <c r="C442" s="11">
        <v>0.42708333333333331</v>
      </c>
      <c r="D442" s="11">
        <v>0.42777777777777781</v>
      </c>
      <c r="E442" s="11">
        <f t="shared" si="10"/>
        <v>6.9444444444449749E-4</v>
      </c>
      <c r="F442" s="53" t="s">
        <v>25</v>
      </c>
      <c r="G442" s="18"/>
    </row>
    <row r="443" spans="1:7" x14ac:dyDescent="0.25">
      <c r="A443" s="18"/>
      <c r="B443" s="18" t="s">
        <v>557</v>
      </c>
      <c r="C443" s="11">
        <v>0.4368055555555555</v>
      </c>
      <c r="D443" s="11">
        <v>0.4375</v>
      </c>
      <c r="E443" s="11">
        <f t="shared" si="10"/>
        <v>6.9444444444449749E-4</v>
      </c>
      <c r="F443" s="53" t="s">
        <v>43</v>
      </c>
      <c r="G443" s="18"/>
    </row>
    <row r="444" spans="1:7" x14ac:dyDescent="0.25">
      <c r="A444" s="18"/>
      <c r="B444" s="18" t="s">
        <v>551</v>
      </c>
      <c r="C444" s="11">
        <v>0.43888888888888888</v>
      </c>
      <c r="D444" s="11">
        <v>0.44097222222222227</v>
      </c>
      <c r="E444" s="11">
        <f t="shared" si="10"/>
        <v>2.0833333333333814E-3</v>
      </c>
      <c r="F444" s="53" t="s">
        <v>26</v>
      </c>
      <c r="G444" s="18"/>
    </row>
    <row r="445" spans="1:7" x14ac:dyDescent="0.25">
      <c r="A445" s="18"/>
      <c r="B445" s="18" t="s">
        <v>558</v>
      </c>
      <c r="C445" s="11">
        <v>0.48888888888888887</v>
      </c>
      <c r="D445" s="11">
        <v>0.4916666666666667</v>
      </c>
      <c r="E445" s="11">
        <f t="shared" si="10"/>
        <v>2.7777777777778234E-3</v>
      </c>
      <c r="F445" s="53" t="s">
        <v>27</v>
      </c>
      <c r="G445" s="18"/>
    </row>
    <row r="446" spans="1:7" x14ac:dyDescent="0.25">
      <c r="A446" s="18"/>
      <c r="B446" s="18" t="s">
        <v>319</v>
      </c>
      <c r="C446" s="11">
        <v>0.4916666666666667</v>
      </c>
      <c r="D446" s="11">
        <v>0.49236111111111108</v>
      </c>
      <c r="E446" s="11">
        <f t="shared" si="10"/>
        <v>6.9444444444438647E-4</v>
      </c>
      <c r="F446" s="53" t="s">
        <v>28</v>
      </c>
      <c r="G446" s="18"/>
    </row>
    <row r="447" spans="1:7" x14ac:dyDescent="0.25">
      <c r="A447" s="18"/>
      <c r="B447" s="18" t="s">
        <v>559</v>
      </c>
      <c r="C447" s="11">
        <v>0.53402777777777777</v>
      </c>
      <c r="D447" s="11">
        <v>0.53402777777777777</v>
      </c>
      <c r="E447" s="11">
        <f t="shared" si="10"/>
        <v>0</v>
      </c>
      <c r="F447" s="53" t="s">
        <v>46</v>
      </c>
      <c r="G447" s="18"/>
    </row>
    <row r="448" spans="1:7" x14ac:dyDescent="0.25">
      <c r="A448" s="18"/>
      <c r="B448" s="18" t="s">
        <v>549</v>
      </c>
      <c r="C448" s="11">
        <v>0.57291666666666663</v>
      </c>
      <c r="D448" s="11">
        <v>0.57638888888888895</v>
      </c>
      <c r="E448" s="11">
        <f t="shared" si="10"/>
        <v>3.4722222222223209E-3</v>
      </c>
      <c r="F448" s="53" t="s">
        <v>49</v>
      </c>
      <c r="G448" s="18"/>
    </row>
    <row r="449" spans="1:7" x14ac:dyDescent="0.25">
      <c r="A449" s="18"/>
      <c r="B449" s="18" t="s">
        <v>542</v>
      </c>
      <c r="C449" s="11">
        <v>0.57500000000000007</v>
      </c>
      <c r="D449" s="11">
        <v>0.57638888888888895</v>
      </c>
      <c r="E449" s="11">
        <f t="shared" si="10"/>
        <v>1.388888888888884E-3</v>
      </c>
      <c r="F449" s="53" t="s">
        <v>48</v>
      </c>
      <c r="G449" s="18"/>
    </row>
    <row r="450" spans="1:7" x14ac:dyDescent="0.25">
      <c r="A450" s="18"/>
      <c r="B450" s="18" t="s">
        <v>542</v>
      </c>
      <c r="C450" s="11">
        <v>0.58124999999999993</v>
      </c>
      <c r="D450" s="11">
        <v>0.58194444444444449</v>
      </c>
      <c r="E450" s="11">
        <f t="shared" si="10"/>
        <v>6.94444444444553E-4</v>
      </c>
      <c r="F450" s="53" t="s">
        <v>47</v>
      </c>
      <c r="G450" s="18"/>
    </row>
    <row r="451" spans="1:7" x14ac:dyDescent="0.25">
      <c r="A451" s="18"/>
      <c r="B451" s="18" t="s">
        <v>560</v>
      </c>
      <c r="C451" s="11">
        <v>0.63888888888888895</v>
      </c>
      <c r="D451" s="11">
        <v>0.63888888888888895</v>
      </c>
      <c r="E451" s="11">
        <f t="shared" si="10"/>
        <v>0</v>
      </c>
      <c r="F451" s="53" t="s">
        <v>30</v>
      </c>
      <c r="G451" s="18"/>
    </row>
    <row r="452" spans="1:7" x14ac:dyDescent="0.25">
      <c r="A452" s="18"/>
      <c r="B452" s="18" t="s">
        <v>561</v>
      </c>
      <c r="C452" s="11">
        <v>0.72222222222222221</v>
      </c>
      <c r="D452" s="11">
        <v>0.72569444444444453</v>
      </c>
      <c r="E452" s="11">
        <f t="shared" si="10"/>
        <v>3.4722222222223209E-3</v>
      </c>
      <c r="F452" s="53" t="s">
        <v>31</v>
      </c>
      <c r="G452" s="18"/>
    </row>
    <row r="453" spans="1:7" x14ac:dyDescent="0.25">
      <c r="A453" s="18"/>
      <c r="B453" s="18" t="s">
        <v>562</v>
      </c>
      <c r="C453" s="11">
        <v>0.72083333333333333</v>
      </c>
      <c r="D453" s="11">
        <v>0.72152777777777777</v>
      </c>
      <c r="E453" s="11">
        <f t="shared" si="10"/>
        <v>6.9444444444444198E-4</v>
      </c>
      <c r="F453" s="53" t="s">
        <v>32</v>
      </c>
      <c r="G453" s="18"/>
    </row>
    <row r="454" spans="1:7" x14ac:dyDescent="0.25">
      <c r="A454" s="18"/>
      <c r="B454" s="18" t="s">
        <v>558</v>
      </c>
      <c r="C454" s="11">
        <v>0.72222222222222221</v>
      </c>
      <c r="D454" s="11">
        <v>0.72569444444444453</v>
      </c>
      <c r="E454" s="11">
        <f t="shared" si="10"/>
        <v>3.4722222222223209E-3</v>
      </c>
      <c r="F454" s="53" t="s">
        <v>34</v>
      </c>
      <c r="G454" s="18"/>
    </row>
    <row r="455" spans="1:7" x14ac:dyDescent="0.25">
      <c r="A455" s="18"/>
      <c r="B455" s="18" t="s">
        <v>563</v>
      </c>
      <c r="C455" s="11">
        <v>0.7416666666666667</v>
      </c>
      <c r="D455" s="11">
        <v>0.74722222222222223</v>
      </c>
      <c r="E455" s="11">
        <f t="shared" si="10"/>
        <v>5.5555555555555358E-3</v>
      </c>
      <c r="F455" s="53" t="s">
        <v>35</v>
      </c>
      <c r="G455" s="18"/>
    </row>
    <row r="456" spans="1:7" x14ac:dyDescent="0.25">
      <c r="A456" s="18"/>
      <c r="B456" s="18" t="s">
        <v>233</v>
      </c>
      <c r="C456" s="11">
        <v>0.74722222222222223</v>
      </c>
      <c r="D456" s="11">
        <v>0.74861111111111101</v>
      </c>
      <c r="E456" s="11">
        <f t="shared" si="10"/>
        <v>1.3888888888887729E-3</v>
      </c>
      <c r="F456" s="53" t="s">
        <v>36</v>
      </c>
      <c r="G456" s="18"/>
    </row>
    <row r="457" spans="1:7" x14ac:dyDescent="0.25">
      <c r="A457" s="18"/>
      <c r="B457" s="18" t="s">
        <v>564</v>
      </c>
      <c r="C457" s="11">
        <v>0.84583333333333333</v>
      </c>
      <c r="D457" s="11">
        <v>0.85763888888888884</v>
      </c>
      <c r="E457" s="11">
        <f t="shared" si="10"/>
        <v>1.1805555555555514E-2</v>
      </c>
      <c r="F457" s="53" t="s">
        <v>38</v>
      </c>
      <c r="G457" s="18"/>
    </row>
    <row r="458" spans="1:7" x14ac:dyDescent="0.25">
      <c r="A458" s="41"/>
      <c r="B458" s="41" t="s">
        <v>565</v>
      </c>
      <c r="C458" s="11">
        <v>0.90208333333333324</v>
      </c>
      <c r="D458" s="11">
        <v>0.90208333333333324</v>
      </c>
      <c r="E458" s="11">
        <f t="shared" si="10"/>
        <v>0</v>
      </c>
      <c r="F458" s="53" t="s">
        <v>39</v>
      </c>
      <c r="G458" s="18"/>
    </row>
    <row r="459" spans="1:7" x14ac:dyDescent="0.25">
      <c r="A459" s="18"/>
      <c r="B459" s="18" t="s">
        <v>566</v>
      </c>
      <c r="C459" s="11">
        <v>0.93541666666666667</v>
      </c>
      <c r="D459" s="11">
        <v>0.93819444444444444</v>
      </c>
      <c r="E459" s="11">
        <f t="shared" si="10"/>
        <v>2.7777777777777679E-3</v>
      </c>
      <c r="F459" s="53" t="s">
        <v>41</v>
      </c>
      <c r="G459" s="18"/>
    </row>
    <row r="460" spans="1:7" x14ac:dyDescent="0.25">
      <c r="A460" s="41">
        <v>41987</v>
      </c>
      <c r="B460" s="18" t="s">
        <v>159</v>
      </c>
      <c r="C460" s="11">
        <v>0.33888888888888885</v>
      </c>
      <c r="D460" s="11">
        <v>0.34513888888888888</v>
      </c>
      <c r="E460" s="11">
        <f t="shared" si="10"/>
        <v>6.2500000000000333E-3</v>
      </c>
      <c r="F460" s="53" t="s">
        <v>19</v>
      </c>
      <c r="G460" s="18"/>
    </row>
    <row r="461" spans="1:7" x14ac:dyDescent="0.25">
      <c r="A461" s="18"/>
      <c r="B461" s="18" t="s">
        <v>567</v>
      </c>
      <c r="C461" s="11">
        <v>0.4284722222222222</v>
      </c>
      <c r="D461" s="11">
        <v>0.43472222222222223</v>
      </c>
      <c r="E461" s="11">
        <f t="shared" si="10"/>
        <v>6.2500000000000333E-3</v>
      </c>
      <c r="F461" s="53" t="s">
        <v>63</v>
      </c>
      <c r="G461" s="18"/>
    </row>
    <row r="462" spans="1:7" x14ac:dyDescent="0.25">
      <c r="A462" s="18"/>
      <c r="B462" s="18" t="s">
        <v>491</v>
      </c>
      <c r="C462" s="11">
        <v>0.4291666666666667</v>
      </c>
      <c r="D462" s="11">
        <v>0.43541666666666662</v>
      </c>
      <c r="E462" s="11">
        <f t="shared" si="10"/>
        <v>6.2499999999999223E-3</v>
      </c>
      <c r="F462" s="53" t="s">
        <v>21</v>
      </c>
      <c r="G462" s="18"/>
    </row>
    <row r="463" spans="1:7" x14ac:dyDescent="0.25">
      <c r="A463" s="18"/>
      <c r="B463" s="18" t="s">
        <v>568</v>
      </c>
      <c r="C463" s="11">
        <v>0.43124999999999997</v>
      </c>
      <c r="D463" s="11">
        <v>0.43541666666666662</v>
      </c>
      <c r="E463" s="11">
        <f t="shared" si="10"/>
        <v>4.1666666666666519E-3</v>
      </c>
      <c r="F463" s="53" t="s">
        <v>33</v>
      </c>
      <c r="G463" s="18"/>
    </row>
    <row r="464" spans="1:7" x14ac:dyDescent="0.25">
      <c r="A464" s="18"/>
      <c r="B464" s="18" t="s">
        <v>569</v>
      </c>
      <c r="C464" s="11">
        <v>0.4694444444444445</v>
      </c>
      <c r="D464" s="11">
        <v>0.47152777777777777</v>
      </c>
      <c r="E464" s="11">
        <f t="shared" si="10"/>
        <v>2.0833333333332704E-3</v>
      </c>
      <c r="F464" s="53" t="s">
        <v>22</v>
      </c>
      <c r="G464" s="18"/>
    </row>
    <row r="465" spans="1:7" x14ac:dyDescent="0.25">
      <c r="A465" s="18"/>
      <c r="B465" s="18" t="s">
        <v>261</v>
      </c>
      <c r="C465" s="11">
        <v>0.47916666666666669</v>
      </c>
      <c r="D465" s="11">
        <v>0.48055555555555557</v>
      </c>
      <c r="E465" s="11">
        <f t="shared" si="10"/>
        <v>1.388888888888884E-3</v>
      </c>
      <c r="F465" s="53" t="s">
        <v>23</v>
      </c>
      <c r="G465" s="18"/>
    </row>
    <row r="466" spans="1:7" x14ac:dyDescent="0.25">
      <c r="A466" s="18"/>
      <c r="B466" s="18" t="s">
        <v>570</v>
      </c>
      <c r="C466" s="11">
        <v>0.47916666666666669</v>
      </c>
      <c r="D466" s="11">
        <v>0.47986111111111113</v>
      </c>
      <c r="E466" s="11">
        <f t="shared" si="10"/>
        <v>6.9444444444444198E-4</v>
      </c>
      <c r="F466" s="53" t="s">
        <v>29</v>
      </c>
      <c r="G466" s="18"/>
    </row>
    <row r="467" spans="1:7" x14ac:dyDescent="0.25">
      <c r="A467" s="18"/>
      <c r="B467" s="18" t="s">
        <v>571</v>
      </c>
      <c r="C467" s="11">
        <v>0.4993055555555555</v>
      </c>
      <c r="D467" s="11">
        <v>0.50208333333333333</v>
      </c>
      <c r="E467" s="11">
        <f t="shared" si="10"/>
        <v>2.7777777777778234E-3</v>
      </c>
      <c r="F467" s="53" t="s">
        <v>24</v>
      </c>
      <c r="G467" s="18"/>
    </row>
    <row r="468" spans="1:7" x14ac:dyDescent="0.25">
      <c r="A468" s="18"/>
      <c r="B468" s="18" t="s">
        <v>336</v>
      </c>
      <c r="C468" s="11">
        <v>0.63611111111111118</v>
      </c>
      <c r="D468" s="11">
        <v>0.63680555555555551</v>
      </c>
      <c r="E468" s="11">
        <f t="shared" si="10"/>
        <v>6.9444444444433095E-4</v>
      </c>
      <c r="F468" s="53" t="s">
        <v>26</v>
      </c>
      <c r="G468" s="18"/>
    </row>
    <row r="469" spans="1:7" x14ac:dyDescent="0.25">
      <c r="A469" s="18"/>
      <c r="B469" s="18" t="s">
        <v>572</v>
      </c>
      <c r="C469" s="11">
        <v>0.68194444444444446</v>
      </c>
      <c r="D469" s="11">
        <v>0.68263888888888891</v>
      </c>
      <c r="E469" s="11">
        <v>0.68263888888888891</v>
      </c>
      <c r="F469" s="53" t="s">
        <v>44</v>
      </c>
      <c r="G469" s="18"/>
    </row>
    <row r="470" spans="1:7" x14ac:dyDescent="0.25">
      <c r="A470" s="18"/>
      <c r="B470" s="18" t="s">
        <v>573</v>
      </c>
      <c r="C470" s="11">
        <v>0.82916666666666661</v>
      </c>
      <c r="D470" s="11">
        <v>0.82986111111111116</v>
      </c>
      <c r="E470" s="11">
        <f t="shared" ref="E470:E501" si="11">D470-C470</f>
        <v>6.94444444444553E-4</v>
      </c>
      <c r="F470" s="53" t="s">
        <v>27</v>
      </c>
      <c r="G470" s="18"/>
    </row>
    <row r="471" spans="1:7" x14ac:dyDescent="0.25">
      <c r="A471" s="18"/>
      <c r="B471" s="18" t="s">
        <v>574</v>
      </c>
      <c r="C471" s="11">
        <v>0.8354166666666667</v>
      </c>
      <c r="D471" s="11">
        <v>0.8520833333333333</v>
      </c>
      <c r="E471" s="11">
        <f t="shared" si="11"/>
        <v>1.6666666666666607E-2</v>
      </c>
      <c r="F471" s="53" t="s">
        <v>28</v>
      </c>
      <c r="G471" s="18"/>
    </row>
    <row r="472" spans="1:7" x14ac:dyDescent="0.25">
      <c r="A472" s="18"/>
      <c r="B472" s="18" t="s">
        <v>575</v>
      </c>
      <c r="C472" s="11">
        <v>0.85972222222222217</v>
      </c>
      <c r="D472" s="11">
        <v>0.86041666666666661</v>
      </c>
      <c r="E472" s="11">
        <f t="shared" si="11"/>
        <v>6.9444444444444198E-4</v>
      </c>
      <c r="F472" s="53" t="s">
        <v>46</v>
      </c>
      <c r="G472" s="18"/>
    </row>
    <row r="473" spans="1:7" x14ac:dyDescent="0.25">
      <c r="A473" s="18"/>
      <c r="B473" s="18" t="s">
        <v>576</v>
      </c>
      <c r="C473" s="11">
        <v>0.99375000000000002</v>
      </c>
      <c r="D473" s="11">
        <v>0.99444444444444446</v>
      </c>
      <c r="E473" s="11">
        <f t="shared" si="11"/>
        <v>6.9444444444444198E-4</v>
      </c>
      <c r="F473" s="53" t="s">
        <v>48</v>
      </c>
      <c r="G473" s="18"/>
    </row>
    <row r="474" spans="1:7" x14ac:dyDescent="0.25">
      <c r="A474" s="41">
        <v>41988</v>
      </c>
      <c r="B474" s="18" t="s">
        <v>577</v>
      </c>
      <c r="C474" s="11">
        <v>0.30069444444444443</v>
      </c>
      <c r="D474" s="11">
        <v>0.30902777777777779</v>
      </c>
      <c r="E474" s="11">
        <f t="shared" si="11"/>
        <v>8.3333333333333592E-3</v>
      </c>
      <c r="F474" s="53" t="s">
        <v>19</v>
      </c>
      <c r="G474" s="18"/>
    </row>
    <row r="475" spans="1:7" x14ac:dyDescent="0.25">
      <c r="A475" s="18"/>
      <c r="B475" s="18" t="s">
        <v>579</v>
      </c>
      <c r="C475" s="11">
        <v>0.33263888888888887</v>
      </c>
      <c r="D475" s="11">
        <v>0.33333333333333331</v>
      </c>
      <c r="E475" s="11">
        <f t="shared" si="11"/>
        <v>6.9444444444444198E-4</v>
      </c>
      <c r="F475" s="53" t="s">
        <v>20</v>
      </c>
      <c r="G475" s="18"/>
    </row>
    <row r="476" spans="1:7" x14ac:dyDescent="0.25">
      <c r="A476" s="18"/>
      <c r="B476" s="18" t="s">
        <v>578</v>
      </c>
      <c r="C476" s="11">
        <v>0.35902777777777778</v>
      </c>
      <c r="D476" s="11">
        <v>0.35902777777777778</v>
      </c>
      <c r="E476" s="11">
        <f t="shared" si="11"/>
        <v>0</v>
      </c>
      <c r="F476" s="53" t="s">
        <v>33</v>
      </c>
      <c r="G476" s="18"/>
    </row>
    <row r="477" spans="1:7" x14ac:dyDescent="0.25">
      <c r="A477" s="18"/>
      <c r="B477" s="18" t="s">
        <v>348</v>
      </c>
      <c r="C477" s="11">
        <v>0.37083333333333335</v>
      </c>
      <c r="D477" s="11">
        <v>0.37083333333333335</v>
      </c>
      <c r="E477" s="11">
        <f t="shared" si="11"/>
        <v>0</v>
      </c>
      <c r="F477" s="53" t="s">
        <v>29</v>
      </c>
      <c r="G477" s="18"/>
    </row>
    <row r="478" spans="1:7" x14ac:dyDescent="0.25">
      <c r="A478" s="18"/>
      <c r="B478" s="18" t="s">
        <v>348</v>
      </c>
      <c r="C478" s="11">
        <v>0.37361111111111112</v>
      </c>
      <c r="D478" s="11">
        <v>0.37361111111111112</v>
      </c>
      <c r="E478" s="11">
        <f t="shared" si="11"/>
        <v>0</v>
      </c>
      <c r="F478" s="53" t="s">
        <v>22</v>
      </c>
      <c r="G478" s="18"/>
    </row>
    <row r="479" spans="1:7" x14ac:dyDescent="0.25">
      <c r="A479" s="18"/>
      <c r="B479" s="18" t="s">
        <v>580</v>
      </c>
      <c r="C479" s="11">
        <v>0.38472222222222219</v>
      </c>
      <c r="D479" s="11">
        <v>0.38611111111111113</v>
      </c>
      <c r="E479" s="11">
        <f t="shared" si="11"/>
        <v>1.3888888888889395E-3</v>
      </c>
      <c r="F479" s="53" t="s">
        <v>23</v>
      </c>
      <c r="G479" s="18"/>
    </row>
    <row r="480" spans="1:7" x14ac:dyDescent="0.25">
      <c r="A480" s="18"/>
      <c r="B480" s="18" t="s">
        <v>581</v>
      </c>
      <c r="C480" s="11">
        <v>0.3888888888888889</v>
      </c>
      <c r="D480" s="11">
        <v>0.3888888888888889</v>
      </c>
      <c r="E480" s="11">
        <f t="shared" si="11"/>
        <v>0</v>
      </c>
      <c r="F480" s="53" t="s">
        <v>24</v>
      </c>
      <c r="G480" s="18"/>
    </row>
    <row r="481" spans="1:7" x14ac:dyDescent="0.25">
      <c r="A481" s="18"/>
      <c r="B481" s="18" t="s">
        <v>582</v>
      </c>
      <c r="C481" s="11">
        <v>0.39097222222222222</v>
      </c>
      <c r="D481" s="11">
        <v>0.39097222222222222</v>
      </c>
      <c r="E481" s="11">
        <f t="shared" si="11"/>
        <v>0</v>
      </c>
      <c r="F481" s="53" t="s">
        <v>25</v>
      </c>
      <c r="G481" s="18"/>
    </row>
    <row r="482" spans="1:7" x14ac:dyDescent="0.25">
      <c r="A482" s="18"/>
      <c r="B482" s="18" t="s">
        <v>583</v>
      </c>
      <c r="C482" s="11">
        <v>0.42430555555555555</v>
      </c>
      <c r="D482" s="11">
        <v>0.43263888888888885</v>
      </c>
      <c r="E482" s="11">
        <f t="shared" si="11"/>
        <v>8.3333333333333037E-3</v>
      </c>
      <c r="F482" s="53" t="s">
        <v>43</v>
      </c>
      <c r="G482" s="18"/>
    </row>
    <row r="483" spans="1:7" x14ac:dyDescent="0.25">
      <c r="A483" s="18"/>
      <c r="B483" s="18" t="s">
        <v>584</v>
      </c>
      <c r="C483" s="11">
        <v>0.44097222222222227</v>
      </c>
      <c r="D483" s="11">
        <v>0.44375000000000003</v>
      </c>
      <c r="E483" s="11">
        <f t="shared" si="11"/>
        <v>2.7777777777777679E-3</v>
      </c>
      <c r="F483" s="53" t="s">
        <v>26</v>
      </c>
      <c r="G483" s="18"/>
    </row>
    <row r="484" spans="1:7" x14ac:dyDescent="0.25">
      <c r="A484" s="18"/>
      <c r="B484" s="18" t="s">
        <v>583</v>
      </c>
      <c r="C484" s="11">
        <v>0.45277777777777778</v>
      </c>
      <c r="D484" s="11">
        <v>0.4604166666666667</v>
      </c>
      <c r="E484" s="11">
        <f t="shared" si="11"/>
        <v>7.6388888888889173E-3</v>
      </c>
      <c r="F484" s="53" t="s">
        <v>44</v>
      </c>
      <c r="G484" s="18"/>
    </row>
    <row r="485" spans="1:7" x14ac:dyDescent="0.25">
      <c r="A485" s="18"/>
      <c r="B485" s="18" t="s">
        <v>550</v>
      </c>
      <c r="C485" s="11">
        <v>0.45277777777777778</v>
      </c>
      <c r="D485" s="17">
        <v>0.4604166666666667</v>
      </c>
      <c r="E485" s="11">
        <f t="shared" si="11"/>
        <v>7.6388888888889173E-3</v>
      </c>
      <c r="F485" s="53" t="s">
        <v>27</v>
      </c>
      <c r="G485" s="18"/>
    </row>
    <row r="486" spans="1:7" x14ac:dyDescent="0.25">
      <c r="A486" s="18"/>
      <c r="B486" s="18" t="s">
        <v>585</v>
      </c>
      <c r="C486" s="11">
        <v>0.45347222222222222</v>
      </c>
      <c r="D486" s="11">
        <v>0.45833333333333331</v>
      </c>
      <c r="E486" s="11">
        <f t="shared" si="11"/>
        <v>4.8611111111110938E-3</v>
      </c>
      <c r="F486" s="53" t="s">
        <v>28</v>
      </c>
      <c r="G486" s="18"/>
    </row>
    <row r="487" spans="1:7" x14ac:dyDescent="0.25">
      <c r="A487" s="18"/>
      <c r="B487" s="18" t="s">
        <v>586</v>
      </c>
      <c r="C487" s="11">
        <v>0.45347222222222222</v>
      </c>
      <c r="D487" s="11">
        <v>0.45833333333333331</v>
      </c>
      <c r="E487" s="11">
        <f t="shared" si="11"/>
        <v>4.8611111111110938E-3</v>
      </c>
      <c r="F487" s="53" t="s">
        <v>45</v>
      </c>
      <c r="G487" s="18"/>
    </row>
    <row r="488" spans="1:7" x14ac:dyDescent="0.25">
      <c r="A488" s="18"/>
      <c r="B488" s="18" t="s">
        <v>587</v>
      </c>
      <c r="C488" s="11">
        <v>0.46388888888888885</v>
      </c>
      <c r="D488" s="11">
        <v>0.4680555555555555</v>
      </c>
      <c r="E488" s="11">
        <f t="shared" si="11"/>
        <v>4.1666666666666519E-3</v>
      </c>
      <c r="F488" s="53" t="s">
        <v>47</v>
      </c>
      <c r="G488" s="18"/>
    </row>
    <row r="489" spans="1:7" x14ac:dyDescent="0.25">
      <c r="A489" s="18"/>
      <c r="B489" s="18" t="s">
        <v>521</v>
      </c>
      <c r="C489" s="11">
        <v>0.48819444444444443</v>
      </c>
      <c r="D489" s="11">
        <v>0.49305555555555558</v>
      </c>
      <c r="E489" s="11">
        <f t="shared" si="11"/>
        <v>4.8611111111111494E-3</v>
      </c>
      <c r="F489" s="53" t="s">
        <v>48</v>
      </c>
      <c r="G489" s="18"/>
    </row>
    <row r="490" spans="1:7" x14ac:dyDescent="0.25">
      <c r="A490" s="41"/>
      <c r="B490" s="18" t="s">
        <v>588</v>
      </c>
      <c r="C490" s="11">
        <v>0.49027777777777781</v>
      </c>
      <c r="D490" s="17">
        <v>0.49444444444444446</v>
      </c>
      <c r="E490" s="11">
        <f t="shared" si="11"/>
        <v>4.1666666666666519E-3</v>
      </c>
      <c r="F490" s="53" t="s">
        <v>49</v>
      </c>
      <c r="G490" s="18"/>
    </row>
    <row r="491" spans="1:7" x14ac:dyDescent="0.25">
      <c r="A491" s="18"/>
      <c r="B491" s="18" t="s">
        <v>589</v>
      </c>
      <c r="C491" s="11">
        <v>0.49236111111111108</v>
      </c>
      <c r="D491" s="11">
        <v>0.49444444444444446</v>
      </c>
      <c r="E491" s="11">
        <f t="shared" si="11"/>
        <v>2.0833333333333814E-3</v>
      </c>
      <c r="F491" s="53" t="s">
        <v>50</v>
      </c>
      <c r="G491" s="18"/>
    </row>
    <row r="492" spans="1:7" x14ac:dyDescent="0.25">
      <c r="A492" s="18"/>
      <c r="B492" s="18" t="s">
        <v>590</v>
      </c>
      <c r="C492" s="11">
        <v>0.50694444444444442</v>
      </c>
      <c r="D492" s="11">
        <v>0.50694444444444442</v>
      </c>
      <c r="E492" s="11">
        <f t="shared" si="11"/>
        <v>0</v>
      </c>
      <c r="F492" s="53" t="s">
        <v>51</v>
      </c>
      <c r="G492" s="18"/>
    </row>
    <row r="493" spans="1:7" x14ac:dyDescent="0.25">
      <c r="A493" s="18"/>
      <c r="B493" s="18" t="s">
        <v>583</v>
      </c>
      <c r="C493" s="11">
        <v>0.51388888888888895</v>
      </c>
      <c r="D493" s="11">
        <v>0.51736111111111105</v>
      </c>
      <c r="E493" s="11">
        <f t="shared" si="11"/>
        <v>3.4722222222220989E-3</v>
      </c>
      <c r="F493" s="53" t="s">
        <v>31</v>
      </c>
      <c r="G493" s="18"/>
    </row>
    <row r="494" spans="1:7" x14ac:dyDescent="0.25">
      <c r="A494" s="18"/>
      <c r="B494" s="18" t="s">
        <v>330</v>
      </c>
      <c r="C494" s="11">
        <v>0.51388888888888895</v>
      </c>
      <c r="D494" s="11">
        <v>0.51527777777777783</v>
      </c>
      <c r="E494" s="11">
        <f t="shared" si="11"/>
        <v>1.388888888888884E-3</v>
      </c>
      <c r="F494" s="53" t="s">
        <v>32</v>
      </c>
      <c r="G494" s="18"/>
    </row>
    <row r="495" spans="1:7" x14ac:dyDescent="0.25">
      <c r="A495" s="18"/>
      <c r="B495" s="18" t="s">
        <v>591</v>
      </c>
      <c r="C495" s="11">
        <v>0.54375000000000007</v>
      </c>
      <c r="D495" s="11">
        <v>0.54791666666666672</v>
      </c>
      <c r="E495" s="11">
        <f t="shared" si="11"/>
        <v>4.1666666666666519E-3</v>
      </c>
      <c r="F495" s="53" t="s">
        <v>35</v>
      </c>
      <c r="G495" s="18"/>
    </row>
    <row r="496" spans="1:7" x14ac:dyDescent="0.25">
      <c r="A496" s="18"/>
      <c r="B496" s="18" t="s">
        <v>592</v>
      </c>
      <c r="C496" s="11">
        <v>0.54583333333333328</v>
      </c>
      <c r="D496" s="11">
        <v>0.54861111111111105</v>
      </c>
      <c r="E496" s="11">
        <f t="shared" si="11"/>
        <v>2.7777777777777679E-3</v>
      </c>
      <c r="F496" s="53" t="s">
        <v>36</v>
      </c>
      <c r="G496" s="18"/>
    </row>
    <row r="497" spans="1:7" x14ac:dyDescent="0.25">
      <c r="A497" s="18"/>
      <c r="B497" s="18" t="s">
        <v>585</v>
      </c>
      <c r="C497" s="11">
        <v>0.54583333333333328</v>
      </c>
      <c r="D497" s="11">
        <v>0.54861111111111105</v>
      </c>
      <c r="E497" s="11">
        <f t="shared" si="11"/>
        <v>2.7777777777777679E-3</v>
      </c>
      <c r="F497" s="53" t="s">
        <v>37</v>
      </c>
      <c r="G497" s="18"/>
    </row>
    <row r="498" spans="1:7" x14ac:dyDescent="0.25">
      <c r="A498" s="18"/>
      <c r="B498" s="18" t="s">
        <v>593</v>
      </c>
      <c r="C498" s="11">
        <v>0.57152777777777775</v>
      </c>
      <c r="D498" s="11">
        <v>0.57708333333333328</v>
      </c>
      <c r="E498" s="11">
        <f t="shared" si="11"/>
        <v>5.5555555555555358E-3</v>
      </c>
      <c r="F498" s="53" t="s">
        <v>38</v>
      </c>
      <c r="G498" s="18"/>
    </row>
    <row r="499" spans="1:7" x14ac:dyDescent="0.25">
      <c r="A499" s="18"/>
      <c r="B499" s="18" t="s">
        <v>272</v>
      </c>
      <c r="C499" s="11">
        <v>0.57847222222222217</v>
      </c>
      <c r="D499" s="11">
        <v>0.58402777777777781</v>
      </c>
      <c r="E499" s="11">
        <f t="shared" si="11"/>
        <v>5.5555555555556468E-3</v>
      </c>
      <c r="F499" s="53" t="s">
        <v>39</v>
      </c>
      <c r="G499" s="18"/>
    </row>
    <row r="500" spans="1:7" x14ac:dyDescent="0.25">
      <c r="A500" s="18"/>
      <c r="B500" s="18" t="s">
        <v>504</v>
      </c>
      <c r="C500" s="11">
        <v>0.55763888888888891</v>
      </c>
      <c r="D500" s="11">
        <v>0.58472222222222225</v>
      </c>
      <c r="E500" s="11">
        <f t="shared" si="11"/>
        <v>2.7083333333333348E-2</v>
      </c>
      <c r="F500" s="53" t="s">
        <v>40</v>
      </c>
      <c r="G500" s="18"/>
    </row>
    <row r="501" spans="1:7" x14ac:dyDescent="0.25">
      <c r="A501" s="18"/>
      <c r="B501" s="18" t="s">
        <v>593</v>
      </c>
      <c r="C501" s="11">
        <v>0.57847222222222217</v>
      </c>
      <c r="D501" s="11">
        <v>0.58472222222222225</v>
      </c>
      <c r="E501" s="11">
        <f t="shared" si="11"/>
        <v>6.2500000000000888E-3</v>
      </c>
      <c r="F501" s="53" t="s">
        <v>41</v>
      </c>
      <c r="G501" s="18"/>
    </row>
    <row r="502" spans="1:7" x14ac:dyDescent="0.25">
      <c r="A502" s="18"/>
      <c r="B502" s="18" t="s">
        <v>594</v>
      </c>
      <c r="C502" s="11">
        <v>0.6069444444444444</v>
      </c>
      <c r="D502" s="11">
        <v>0.60833333333333328</v>
      </c>
      <c r="E502" s="11">
        <f t="shared" ref="E502:E533" si="12">D502-C502</f>
        <v>1.388888888888884E-3</v>
      </c>
      <c r="F502" s="53" t="s">
        <v>65</v>
      </c>
      <c r="G502" s="18"/>
    </row>
    <row r="503" spans="1:7" x14ac:dyDescent="0.25">
      <c r="A503" s="18"/>
      <c r="B503" s="18" t="s">
        <v>595</v>
      </c>
      <c r="C503" s="11">
        <v>0.60763888888888895</v>
      </c>
      <c r="D503" s="11">
        <v>0.60763888888888895</v>
      </c>
      <c r="E503" s="11">
        <f t="shared" si="12"/>
        <v>0</v>
      </c>
      <c r="F503" s="53" t="s">
        <v>64</v>
      </c>
      <c r="G503" s="18"/>
    </row>
    <row r="504" spans="1:7" x14ac:dyDescent="0.25">
      <c r="A504" s="18"/>
      <c r="B504" s="18" t="s">
        <v>520</v>
      </c>
      <c r="C504" s="11">
        <v>0.63263888888888886</v>
      </c>
      <c r="D504" s="11">
        <v>0.63472222222222219</v>
      </c>
      <c r="E504" s="11">
        <f t="shared" si="12"/>
        <v>2.0833333333333259E-3</v>
      </c>
      <c r="F504" s="53" t="s">
        <v>53</v>
      </c>
      <c r="G504" s="18"/>
    </row>
    <row r="505" spans="1:7" x14ac:dyDescent="0.25">
      <c r="A505" s="18"/>
      <c r="B505" s="18" t="s">
        <v>594</v>
      </c>
      <c r="C505" s="11">
        <v>0.64444444444444449</v>
      </c>
      <c r="D505" s="11">
        <v>0.64444444444444449</v>
      </c>
      <c r="E505" s="11">
        <f t="shared" si="12"/>
        <v>0</v>
      </c>
      <c r="F505" s="53" t="s">
        <v>54</v>
      </c>
      <c r="G505" s="18"/>
    </row>
    <row r="506" spans="1:7" x14ac:dyDescent="0.25">
      <c r="A506" s="18"/>
      <c r="B506" s="18" t="s">
        <v>596</v>
      </c>
      <c r="C506" s="11">
        <v>0.64513888888888882</v>
      </c>
      <c r="D506" s="17">
        <v>0.64513888888888882</v>
      </c>
      <c r="E506" s="11">
        <f t="shared" si="12"/>
        <v>0</v>
      </c>
      <c r="F506" s="53" t="s">
        <v>55</v>
      </c>
      <c r="G506" s="18"/>
    </row>
    <row r="507" spans="1:7" x14ac:dyDescent="0.25">
      <c r="A507" s="18"/>
      <c r="B507" s="18" t="s">
        <v>597</v>
      </c>
      <c r="C507" s="11">
        <v>0.64861111111111114</v>
      </c>
      <c r="D507" s="11">
        <v>0.65</v>
      </c>
      <c r="E507" s="11">
        <f t="shared" si="12"/>
        <v>1.388888888888884E-3</v>
      </c>
      <c r="F507" s="53" t="s">
        <v>56</v>
      </c>
      <c r="G507" s="18"/>
    </row>
    <row r="508" spans="1:7" x14ac:dyDescent="0.25">
      <c r="A508" s="18"/>
      <c r="B508" s="18" t="s">
        <v>598</v>
      </c>
      <c r="C508" s="11">
        <v>0.66875000000000007</v>
      </c>
      <c r="D508" s="11">
        <v>0.66875000000000007</v>
      </c>
      <c r="E508" s="11">
        <f t="shared" si="12"/>
        <v>0</v>
      </c>
      <c r="F508" s="53" t="s">
        <v>112</v>
      </c>
      <c r="G508" s="18"/>
    </row>
    <row r="509" spans="1:7" x14ac:dyDescent="0.25">
      <c r="A509" s="18"/>
      <c r="B509" s="18" t="s">
        <v>599</v>
      </c>
      <c r="C509" s="11">
        <v>0.67013888888888884</v>
      </c>
      <c r="D509" s="11">
        <v>0.68402777777777779</v>
      </c>
      <c r="E509" s="11">
        <f t="shared" si="12"/>
        <v>1.3888888888888951E-2</v>
      </c>
      <c r="F509" s="53" t="s">
        <v>57</v>
      </c>
      <c r="G509" s="18"/>
    </row>
    <row r="510" spans="1:7" x14ac:dyDescent="0.25">
      <c r="A510" s="18"/>
      <c r="B510" s="18" t="s">
        <v>597</v>
      </c>
      <c r="C510" s="11">
        <v>0.6743055555555556</v>
      </c>
      <c r="D510" s="11">
        <v>0.68472222222222223</v>
      </c>
      <c r="E510" s="11">
        <f t="shared" si="12"/>
        <v>1.041666666666663E-2</v>
      </c>
      <c r="F510" s="53" t="s">
        <v>58</v>
      </c>
      <c r="G510" s="18"/>
    </row>
    <row r="511" spans="1:7" x14ac:dyDescent="0.25">
      <c r="A511" s="18"/>
      <c r="B511" s="18" t="s">
        <v>600</v>
      </c>
      <c r="C511" s="11">
        <v>0.67499999999999993</v>
      </c>
      <c r="D511" s="11">
        <v>0.68472222222222223</v>
      </c>
      <c r="E511" s="11">
        <f t="shared" si="12"/>
        <v>9.7222222222222987E-3</v>
      </c>
      <c r="F511" s="53" t="s">
        <v>59</v>
      </c>
      <c r="G511" s="18"/>
    </row>
    <row r="512" spans="1:7" x14ac:dyDescent="0.25">
      <c r="A512" s="41"/>
      <c r="B512" s="18" t="s">
        <v>601</v>
      </c>
      <c r="C512" s="11">
        <v>0.68541666666666667</v>
      </c>
      <c r="D512" s="11">
        <v>0.68541666666666667</v>
      </c>
      <c r="E512" s="11">
        <f t="shared" si="12"/>
        <v>0</v>
      </c>
      <c r="F512" s="53" t="s">
        <v>114</v>
      </c>
      <c r="G512" s="18"/>
    </row>
    <row r="513" spans="1:7" x14ac:dyDescent="0.25">
      <c r="A513" s="18"/>
      <c r="B513" s="18" t="s">
        <v>581</v>
      </c>
      <c r="C513" s="11">
        <v>0.68680555555555556</v>
      </c>
      <c r="D513" s="11">
        <v>0.69444444444444453</v>
      </c>
      <c r="E513" s="11">
        <f t="shared" si="12"/>
        <v>7.6388888888889728E-3</v>
      </c>
      <c r="F513" s="53" t="s">
        <v>60</v>
      </c>
      <c r="G513" s="18"/>
    </row>
    <row r="514" spans="1:7" x14ac:dyDescent="0.25">
      <c r="A514" s="18"/>
      <c r="B514" s="18" t="s">
        <v>603</v>
      </c>
      <c r="C514" s="11">
        <v>0.70763888888888893</v>
      </c>
      <c r="D514" s="11">
        <v>0.70972222222222225</v>
      </c>
      <c r="E514" s="11">
        <f t="shared" si="12"/>
        <v>2.0833333333333259E-3</v>
      </c>
      <c r="F514" s="53" t="s">
        <v>61</v>
      </c>
      <c r="G514" s="18"/>
    </row>
    <row r="515" spans="1:7" x14ac:dyDescent="0.25">
      <c r="A515" s="18"/>
      <c r="B515" s="18" t="s">
        <v>602</v>
      </c>
      <c r="C515" s="11">
        <v>0.71527777777777779</v>
      </c>
      <c r="D515" s="11">
        <v>0.71736111111111101</v>
      </c>
      <c r="E515" s="11">
        <f t="shared" si="12"/>
        <v>2.0833333333332149E-3</v>
      </c>
      <c r="F515" s="53" t="s">
        <v>62</v>
      </c>
      <c r="G515" s="18"/>
    </row>
    <row r="516" spans="1:7" x14ac:dyDescent="0.25">
      <c r="A516" s="18"/>
      <c r="B516" s="18" t="s">
        <v>604</v>
      </c>
      <c r="C516" s="11">
        <v>0.74791666666666667</v>
      </c>
      <c r="D516" s="11">
        <v>0.75069444444444444</v>
      </c>
      <c r="E516" s="11">
        <f t="shared" si="12"/>
        <v>2.7777777777777679E-3</v>
      </c>
      <c r="F516" s="53" t="s">
        <v>115</v>
      </c>
      <c r="G516" s="18"/>
    </row>
    <row r="517" spans="1:7" x14ac:dyDescent="0.25">
      <c r="A517" s="18"/>
      <c r="B517" s="18" t="s">
        <v>605</v>
      </c>
      <c r="C517" s="11">
        <v>0.91527777777777775</v>
      </c>
      <c r="D517" s="11">
        <v>0.9159722222222223</v>
      </c>
      <c r="E517" s="11">
        <f t="shared" si="12"/>
        <v>6.94444444444553E-4</v>
      </c>
      <c r="F517" s="53" t="s">
        <v>475</v>
      </c>
      <c r="G517" s="18"/>
    </row>
    <row r="518" spans="1:7" x14ac:dyDescent="0.25">
      <c r="A518" s="18"/>
      <c r="B518" s="18" t="s">
        <v>605</v>
      </c>
      <c r="C518" s="11">
        <v>0.91736111111111107</v>
      </c>
      <c r="D518" s="11">
        <v>0.92361111111111116</v>
      </c>
      <c r="E518" s="11">
        <f t="shared" si="12"/>
        <v>6.2500000000000888E-3</v>
      </c>
      <c r="F518" s="53" t="s">
        <v>322</v>
      </c>
      <c r="G518" s="18"/>
    </row>
    <row r="519" spans="1:7" x14ac:dyDescent="0.25">
      <c r="A519" s="48">
        <v>41989</v>
      </c>
      <c r="B519" s="18" t="s">
        <v>606</v>
      </c>
      <c r="C519" s="11">
        <v>2.0833333333333332E-2</v>
      </c>
      <c r="D519" s="11">
        <v>2.1527777777777781E-2</v>
      </c>
      <c r="E519" s="11">
        <f t="shared" si="12"/>
        <v>6.9444444444444892E-4</v>
      </c>
      <c r="F519" s="53" t="s">
        <v>324</v>
      </c>
      <c r="G519" s="18"/>
    </row>
    <row r="520" spans="1:7" x14ac:dyDescent="0.25">
      <c r="A520" s="18"/>
      <c r="B520" s="18" t="s">
        <v>607</v>
      </c>
      <c r="C520" s="11">
        <v>2.1527777777777781E-2</v>
      </c>
      <c r="D520" s="11">
        <v>2.2916666666666669E-2</v>
      </c>
      <c r="E520" s="11">
        <f t="shared" si="12"/>
        <v>1.3888888888888874E-3</v>
      </c>
      <c r="F520" s="53" t="s">
        <v>438</v>
      </c>
      <c r="G520" s="18"/>
    </row>
    <row r="521" spans="1:7" x14ac:dyDescent="0.25">
      <c r="A521" s="18"/>
      <c r="B521" s="18" t="s">
        <v>608</v>
      </c>
      <c r="C521" s="11">
        <v>0.23402777777777781</v>
      </c>
      <c r="D521" s="11">
        <v>0.23402777777777781</v>
      </c>
      <c r="E521" s="11">
        <f t="shared" si="12"/>
        <v>0</v>
      </c>
      <c r="F521" s="53" t="s">
        <v>42</v>
      </c>
      <c r="G521" s="18"/>
    </row>
    <row r="522" spans="1:7" x14ac:dyDescent="0.25">
      <c r="A522" s="18"/>
      <c r="B522" s="18" t="s">
        <v>608</v>
      </c>
      <c r="C522" s="11">
        <v>0.24166666666666667</v>
      </c>
      <c r="D522" s="11">
        <v>0.25555555555555559</v>
      </c>
      <c r="E522" s="11">
        <f t="shared" si="12"/>
        <v>1.3888888888888923E-2</v>
      </c>
      <c r="F522" s="53" t="s">
        <v>19</v>
      </c>
      <c r="G522" s="18"/>
    </row>
    <row r="523" spans="1:7" x14ac:dyDescent="0.25">
      <c r="A523" s="18"/>
      <c r="B523" s="18" t="s">
        <v>609</v>
      </c>
      <c r="C523" s="11">
        <v>0.24166666666666667</v>
      </c>
      <c r="D523" s="11">
        <v>0.25555555555555559</v>
      </c>
      <c r="E523" s="11">
        <f t="shared" si="12"/>
        <v>1.3888888888888923E-2</v>
      </c>
      <c r="F523" s="53" t="s">
        <v>20</v>
      </c>
      <c r="G523" s="18"/>
    </row>
    <row r="524" spans="1:7" x14ac:dyDescent="0.25">
      <c r="A524" s="18"/>
      <c r="B524" s="18" t="s">
        <v>606</v>
      </c>
      <c r="C524" s="11">
        <v>0.30902777777777779</v>
      </c>
      <c r="D524" s="11">
        <v>0.31458333333333333</v>
      </c>
      <c r="E524" s="11">
        <f t="shared" si="12"/>
        <v>5.5555555555555358E-3</v>
      </c>
      <c r="F524" s="53" t="s">
        <v>21</v>
      </c>
      <c r="G524" s="18"/>
    </row>
    <row r="525" spans="1:7" x14ac:dyDescent="0.25">
      <c r="A525" s="18"/>
      <c r="B525" s="18" t="s">
        <v>610</v>
      </c>
      <c r="C525" s="11">
        <v>0.33124999999999999</v>
      </c>
      <c r="D525" s="11">
        <v>0.33749999999999997</v>
      </c>
      <c r="E525" s="11">
        <f t="shared" si="12"/>
        <v>6.2499999999999778E-3</v>
      </c>
      <c r="F525" s="53" t="s">
        <v>29</v>
      </c>
      <c r="G525" s="18"/>
    </row>
    <row r="526" spans="1:7" x14ac:dyDescent="0.25">
      <c r="A526" s="18"/>
      <c r="B526" s="18" t="s">
        <v>611</v>
      </c>
      <c r="C526" s="11">
        <v>0.34861111111111115</v>
      </c>
      <c r="D526" s="11">
        <v>0.34930555555555554</v>
      </c>
      <c r="E526" s="11">
        <f t="shared" si="12"/>
        <v>6.9444444444438647E-4</v>
      </c>
      <c r="F526" s="53" t="s">
        <v>24</v>
      </c>
      <c r="G526" s="18"/>
    </row>
    <row r="527" spans="1:7" x14ac:dyDescent="0.25">
      <c r="A527" s="18"/>
      <c r="B527" s="18" t="s">
        <v>610</v>
      </c>
      <c r="C527" s="11">
        <v>0.375</v>
      </c>
      <c r="D527" s="11">
        <v>0.3756944444444445</v>
      </c>
      <c r="E527" s="11">
        <f t="shared" si="12"/>
        <v>6.9444444444449749E-4</v>
      </c>
      <c r="F527" s="53" t="s">
        <v>25</v>
      </c>
      <c r="G527" s="18"/>
    </row>
    <row r="528" spans="1:7" x14ac:dyDescent="0.25">
      <c r="A528" s="18"/>
      <c r="B528" s="18" t="s">
        <v>418</v>
      </c>
      <c r="C528" s="11">
        <v>0.37708333333333338</v>
      </c>
      <c r="D528" s="11">
        <v>0.37847222222222227</v>
      </c>
      <c r="E528" s="11">
        <f t="shared" si="12"/>
        <v>1.388888888888884E-3</v>
      </c>
      <c r="F528" s="53" t="s">
        <v>43</v>
      </c>
      <c r="G528" s="18"/>
    </row>
    <row r="529" spans="1:7" x14ac:dyDescent="0.25">
      <c r="A529" s="18"/>
      <c r="B529" s="18" t="s">
        <v>612</v>
      </c>
      <c r="C529" s="11">
        <v>0.42569444444444443</v>
      </c>
      <c r="D529" s="11">
        <v>0.42638888888888887</v>
      </c>
      <c r="E529" s="11">
        <f t="shared" si="12"/>
        <v>6.9444444444444198E-4</v>
      </c>
      <c r="F529" s="53" t="s">
        <v>26</v>
      </c>
      <c r="G529" s="18"/>
    </row>
    <row r="530" spans="1:7" x14ac:dyDescent="0.25">
      <c r="A530" s="18"/>
      <c r="B530" s="18" t="s">
        <v>593</v>
      </c>
      <c r="C530" s="11">
        <v>0.44444444444444442</v>
      </c>
      <c r="D530" s="11">
        <v>0.44513888888888892</v>
      </c>
      <c r="E530" s="11">
        <f t="shared" si="12"/>
        <v>6.9444444444449749E-4</v>
      </c>
      <c r="F530" s="53" t="s">
        <v>28</v>
      </c>
      <c r="G530" s="18"/>
    </row>
    <row r="531" spans="1:7" x14ac:dyDescent="0.25">
      <c r="A531" s="41"/>
      <c r="B531" s="18" t="s">
        <v>613</v>
      </c>
      <c r="C531" s="11">
        <v>0.4597222222222222</v>
      </c>
      <c r="D531" s="11">
        <v>0.4597222222222222</v>
      </c>
      <c r="E531" s="11">
        <f t="shared" si="12"/>
        <v>0</v>
      </c>
      <c r="F531" s="53" t="s">
        <v>46</v>
      </c>
      <c r="G531" s="18"/>
    </row>
    <row r="532" spans="1:7" x14ac:dyDescent="0.25">
      <c r="A532" s="18"/>
      <c r="B532" s="18" t="s">
        <v>614</v>
      </c>
      <c r="C532" s="11">
        <v>0.46180555555555558</v>
      </c>
      <c r="D532" s="11">
        <v>0.46180555555555558</v>
      </c>
      <c r="E532" s="11">
        <f t="shared" si="12"/>
        <v>0</v>
      </c>
      <c r="F532" s="53" t="s">
        <v>47</v>
      </c>
      <c r="G532" s="18"/>
    </row>
    <row r="533" spans="1:7" x14ac:dyDescent="0.25">
      <c r="A533" s="18"/>
      <c r="B533" s="18" t="s">
        <v>607</v>
      </c>
      <c r="C533" s="11">
        <v>0.4694444444444445</v>
      </c>
      <c r="D533" s="11">
        <v>0.4694444444444445</v>
      </c>
      <c r="E533" s="11">
        <f t="shared" si="12"/>
        <v>0</v>
      </c>
      <c r="F533" s="53" t="s">
        <v>48</v>
      </c>
      <c r="G533" s="18"/>
    </row>
    <row r="534" spans="1:7" x14ac:dyDescent="0.25">
      <c r="A534" s="18"/>
      <c r="B534" s="18" t="s">
        <v>615</v>
      </c>
      <c r="C534" s="11">
        <v>0.47291666666666665</v>
      </c>
      <c r="D534" s="11">
        <v>0.47291666666666665</v>
      </c>
      <c r="E534" s="11">
        <f t="shared" ref="E534:E565" si="13">D534-C534</f>
        <v>0</v>
      </c>
      <c r="F534" s="53" t="s">
        <v>49</v>
      </c>
      <c r="G534" s="18"/>
    </row>
    <row r="535" spans="1:7" x14ac:dyDescent="0.25">
      <c r="A535" s="18"/>
      <c r="B535" s="18" t="s">
        <v>616</v>
      </c>
      <c r="C535" s="11">
        <v>0.50763888888888886</v>
      </c>
      <c r="D535" s="11">
        <v>0.5083333333333333</v>
      </c>
      <c r="E535" s="11">
        <f t="shared" si="13"/>
        <v>6.9444444444444198E-4</v>
      </c>
      <c r="F535" s="53" t="s">
        <v>50</v>
      </c>
      <c r="G535" s="18"/>
    </row>
    <row r="536" spans="1:7" x14ac:dyDescent="0.25">
      <c r="A536" s="18"/>
      <c r="B536" s="18" t="s">
        <v>617</v>
      </c>
      <c r="C536" s="11">
        <v>0.5083333333333333</v>
      </c>
      <c r="D536" s="11">
        <v>0.5083333333333333</v>
      </c>
      <c r="E536" s="11">
        <f t="shared" si="13"/>
        <v>0</v>
      </c>
      <c r="F536" s="53" t="s">
        <v>30</v>
      </c>
      <c r="G536" s="18"/>
    </row>
    <row r="537" spans="1:7" x14ac:dyDescent="0.25">
      <c r="A537" s="18"/>
      <c r="B537" s="18" t="s">
        <v>562</v>
      </c>
      <c r="C537" s="11">
        <v>0.51944444444444449</v>
      </c>
      <c r="D537" s="11">
        <v>0.52013888888888882</v>
      </c>
      <c r="E537" s="11">
        <f t="shared" si="13"/>
        <v>6.9444444444433095E-4</v>
      </c>
      <c r="F537" s="53" t="s">
        <v>35</v>
      </c>
      <c r="G537" s="18"/>
    </row>
    <row r="538" spans="1:7" x14ac:dyDescent="0.25">
      <c r="A538" s="18"/>
      <c r="B538" s="18" t="s">
        <v>608</v>
      </c>
      <c r="C538" s="11">
        <v>0.59930555555555554</v>
      </c>
      <c r="D538" s="11">
        <v>0.59930555555555554</v>
      </c>
      <c r="E538" s="11">
        <f t="shared" si="13"/>
        <v>0</v>
      </c>
      <c r="F538" s="53" t="s">
        <v>38</v>
      </c>
      <c r="G538" s="18"/>
    </row>
    <row r="539" spans="1:7" x14ac:dyDescent="0.25">
      <c r="A539" s="18"/>
      <c r="B539" s="18" t="s">
        <v>618</v>
      </c>
      <c r="C539" s="11">
        <v>0.61597222222222225</v>
      </c>
      <c r="D539" s="11">
        <v>0.61597222222222225</v>
      </c>
      <c r="E539" s="11">
        <f t="shared" si="13"/>
        <v>0</v>
      </c>
      <c r="F539" s="53" t="s">
        <v>40</v>
      </c>
      <c r="G539" s="18"/>
    </row>
    <row r="540" spans="1:7" x14ac:dyDescent="0.25">
      <c r="A540" s="18"/>
      <c r="B540" s="18" t="s">
        <v>619</v>
      </c>
      <c r="C540" s="11">
        <v>0.65694444444444444</v>
      </c>
      <c r="D540" s="11">
        <v>0.65694444444444444</v>
      </c>
      <c r="E540" s="11">
        <f t="shared" si="13"/>
        <v>0</v>
      </c>
      <c r="F540" s="53" t="s">
        <v>41</v>
      </c>
      <c r="G540" s="18"/>
    </row>
    <row r="541" spans="1:7" x14ac:dyDescent="0.25">
      <c r="A541" s="18"/>
      <c r="B541" s="18" t="s">
        <v>620</v>
      </c>
      <c r="C541" s="11">
        <v>0.65972222222222221</v>
      </c>
      <c r="D541" s="11">
        <v>0.65972222222222221</v>
      </c>
      <c r="E541" s="11">
        <f t="shared" si="13"/>
        <v>0</v>
      </c>
      <c r="F541" s="53" t="s">
        <v>52</v>
      </c>
      <c r="G541" s="18"/>
    </row>
    <row r="542" spans="1:7" x14ac:dyDescent="0.25">
      <c r="A542" s="18"/>
      <c r="B542" s="18" t="s">
        <v>621</v>
      </c>
      <c r="C542" s="11">
        <v>0.70972222222222225</v>
      </c>
      <c r="D542" s="11">
        <v>0.70972222222222225</v>
      </c>
      <c r="E542" s="11">
        <f t="shared" si="13"/>
        <v>0</v>
      </c>
      <c r="F542" s="53" t="s">
        <v>65</v>
      </c>
      <c r="G542" s="18"/>
    </row>
    <row r="543" spans="1:7" x14ac:dyDescent="0.25">
      <c r="A543" s="18"/>
      <c r="B543" s="18" t="s">
        <v>622</v>
      </c>
      <c r="C543" s="11">
        <v>0.77569444444444446</v>
      </c>
      <c r="D543" s="11">
        <v>0.77986111111111101</v>
      </c>
      <c r="E543" s="11">
        <f t="shared" si="13"/>
        <v>4.1666666666665408E-3</v>
      </c>
      <c r="F543" s="53" t="s">
        <v>64</v>
      </c>
      <c r="G543" s="18"/>
    </row>
    <row r="544" spans="1:7" x14ac:dyDescent="0.25">
      <c r="A544" s="18"/>
      <c r="B544" s="18" t="s">
        <v>623</v>
      </c>
      <c r="C544" s="11">
        <v>0.88055555555555554</v>
      </c>
      <c r="D544" s="11">
        <v>0.88194444444444453</v>
      </c>
      <c r="E544" s="11">
        <f t="shared" si="13"/>
        <v>1.388888888888995E-3</v>
      </c>
      <c r="F544" s="53" t="s">
        <v>54</v>
      </c>
      <c r="G544" s="18"/>
    </row>
    <row r="545" spans="1:7" x14ac:dyDescent="0.25">
      <c r="A545" s="18"/>
      <c r="B545" s="20" t="s">
        <v>531</v>
      </c>
      <c r="C545" s="11">
        <v>0.88124999999999998</v>
      </c>
      <c r="D545" s="11">
        <v>0.89027777777777783</v>
      </c>
      <c r="E545" s="11">
        <f t="shared" si="13"/>
        <v>9.0277777777778567E-3</v>
      </c>
      <c r="F545" s="53" t="s">
        <v>55</v>
      </c>
      <c r="G545" s="18"/>
    </row>
    <row r="546" spans="1:7" x14ac:dyDescent="0.25">
      <c r="A546" s="41">
        <v>41990</v>
      </c>
      <c r="B546" s="20" t="s">
        <v>233</v>
      </c>
      <c r="C546" s="11">
        <v>1.2499999999999999E-2</v>
      </c>
      <c r="D546" s="11">
        <v>1.6666666666666666E-2</v>
      </c>
      <c r="E546" s="11">
        <f t="shared" si="13"/>
        <v>4.1666666666666675E-3</v>
      </c>
      <c r="F546" s="53" t="s">
        <v>57</v>
      </c>
      <c r="G546" s="18"/>
    </row>
    <row r="547" spans="1:7" x14ac:dyDescent="0.25">
      <c r="A547" s="18"/>
      <c r="B547" s="20" t="s">
        <v>624</v>
      </c>
      <c r="C547" s="11">
        <v>2.6388888888888889E-2</v>
      </c>
      <c r="D547" s="11">
        <v>3.0555555555555555E-2</v>
      </c>
      <c r="E547" s="11">
        <f t="shared" si="13"/>
        <v>4.1666666666666657E-3</v>
      </c>
      <c r="F547" s="53" t="s">
        <v>58</v>
      </c>
      <c r="G547" s="18"/>
    </row>
    <row r="548" spans="1:7" x14ac:dyDescent="0.25">
      <c r="A548" s="18"/>
      <c r="B548" s="20" t="s">
        <v>625</v>
      </c>
      <c r="C548" s="11">
        <v>0.15208333333333332</v>
      </c>
      <c r="D548" s="11">
        <v>0.15625</v>
      </c>
      <c r="E548" s="11">
        <f t="shared" si="13"/>
        <v>4.1666666666666796E-3</v>
      </c>
      <c r="F548" s="53" t="s">
        <v>42</v>
      </c>
      <c r="G548" s="18"/>
    </row>
    <row r="549" spans="1:7" x14ac:dyDescent="0.25">
      <c r="A549" s="18"/>
      <c r="B549" s="20" t="s">
        <v>625</v>
      </c>
      <c r="C549" s="11">
        <v>0.21458333333333335</v>
      </c>
      <c r="D549" s="11">
        <v>0.21666666666666667</v>
      </c>
      <c r="E549" s="11">
        <f t="shared" si="13"/>
        <v>2.0833333333333259E-3</v>
      </c>
      <c r="F549" s="53" t="s">
        <v>63</v>
      </c>
      <c r="G549" s="18"/>
    </row>
    <row r="550" spans="1:7" x14ac:dyDescent="0.25">
      <c r="A550" s="18"/>
      <c r="B550" s="18" t="s">
        <v>626</v>
      </c>
      <c r="C550" s="11">
        <v>0.29930555555555555</v>
      </c>
      <c r="D550" s="11">
        <v>0.32291666666666669</v>
      </c>
      <c r="E550" s="11">
        <f t="shared" si="13"/>
        <v>2.3611111111111138E-2</v>
      </c>
      <c r="F550" s="53" t="s">
        <v>33</v>
      </c>
      <c r="G550" s="18"/>
    </row>
    <row r="551" spans="1:7" x14ac:dyDescent="0.25">
      <c r="A551" s="18"/>
      <c r="B551" s="18" t="s">
        <v>627</v>
      </c>
      <c r="C551" s="11">
        <v>0.3263888888888889</v>
      </c>
      <c r="D551" s="11">
        <v>0.32847222222222222</v>
      </c>
      <c r="E551" s="11">
        <f t="shared" si="13"/>
        <v>2.0833333333333259E-3</v>
      </c>
      <c r="F551" s="53" t="s">
        <v>22</v>
      </c>
      <c r="G551" s="18"/>
    </row>
    <row r="552" spans="1:7" x14ac:dyDescent="0.25">
      <c r="A552" s="18"/>
      <c r="B552" s="18" t="s">
        <v>159</v>
      </c>
      <c r="C552" s="11">
        <v>0.33958333333333335</v>
      </c>
      <c r="D552" s="11">
        <v>0.34583333333333338</v>
      </c>
      <c r="E552" s="11">
        <f t="shared" si="13"/>
        <v>6.2500000000000333E-3</v>
      </c>
      <c r="F552" s="53" t="s">
        <v>25</v>
      </c>
      <c r="G552" s="18"/>
    </row>
    <row r="553" spans="1:7" x14ac:dyDescent="0.25">
      <c r="A553" s="18"/>
      <c r="B553" s="18" t="s">
        <v>628</v>
      </c>
      <c r="C553" s="11">
        <v>0.34097222222222223</v>
      </c>
      <c r="D553" s="11">
        <v>0.34722222222222227</v>
      </c>
      <c r="E553" s="11">
        <f t="shared" si="13"/>
        <v>6.2500000000000333E-3</v>
      </c>
      <c r="F553" s="53" t="s">
        <v>43</v>
      </c>
      <c r="G553" s="18"/>
    </row>
    <row r="554" spans="1:7" x14ac:dyDescent="0.25">
      <c r="A554" s="18"/>
      <c r="B554" s="18" t="s">
        <v>153</v>
      </c>
      <c r="C554" s="11">
        <v>0.34722222222222227</v>
      </c>
      <c r="D554" s="11">
        <v>0.34791666666666665</v>
      </c>
      <c r="E554" s="11">
        <f t="shared" si="13"/>
        <v>6.9444444444438647E-4</v>
      </c>
      <c r="F554" s="53" t="s">
        <v>26</v>
      </c>
      <c r="G554" s="18"/>
    </row>
    <row r="555" spans="1:7" x14ac:dyDescent="0.25">
      <c r="A555" s="18"/>
      <c r="B555" s="18" t="s">
        <v>629</v>
      </c>
      <c r="C555" s="11">
        <v>0.34861111111111115</v>
      </c>
      <c r="D555" s="11">
        <v>0.34861111111111115</v>
      </c>
      <c r="E555" s="11">
        <f t="shared" si="13"/>
        <v>0</v>
      </c>
      <c r="F555" s="53" t="s">
        <v>44</v>
      </c>
      <c r="G555" s="18"/>
    </row>
    <row r="556" spans="1:7" x14ac:dyDescent="0.25">
      <c r="A556" s="18"/>
      <c r="B556" s="18" t="s">
        <v>626</v>
      </c>
      <c r="C556" s="11">
        <v>0.36319444444444443</v>
      </c>
      <c r="D556" s="11">
        <v>0.38125000000000003</v>
      </c>
      <c r="E556" s="11">
        <f t="shared" si="13"/>
        <v>1.8055555555555602E-2</v>
      </c>
      <c r="F556" s="53" t="s">
        <v>27</v>
      </c>
      <c r="G556" s="18"/>
    </row>
    <row r="557" spans="1:7" x14ac:dyDescent="0.25">
      <c r="A557" s="18"/>
      <c r="B557" s="18" t="s">
        <v>628</v>
      </c>
      <c r="C557" s="11">
        <v>0.36319444444444443</v>
      </c>
      <c r="D557" s="11">
        <v>0.38055555555555554</v>
      </c>
      <c r="E557" s="11">
        <f t="shared" si="13"/>
        <v>1.7361111111111105E-2</v>
      </c>
      <c r="F557" s="53" t="s">
        <v>29</v>
      </c>
      <c r="G557" s="18"/>
    </row>
    <row r="558" spans="1:7" x14ac:dyDescent="0.25">
      <c r="A558" s="18"/>
      <c r="B558" s="18" t="s">
        <v>630</v>
      </c>
      <c r="C558" s="11">
        <v>0.37152777777777773</v>
      </c>
      <c r="D558" s="11">
        <v>0.37708333333333338</v>
      </c>
      <c r="E558" s="11">
        <f t="shared" si="13"/>
        <v>5.5555555555556468E-3</v>
      </c>
      <c r="F558" s="53" t="s">
        <v>23</v>
      </c>
      <c r="G558" s="18"/>
    </row>
    <row r="559" spans="1:7" x14ac:dyDescent="0.25">
      <c r="A559" s="18"/>
      <c r="B559" s="18" t="s">
        <v>155</v>
      </c>
      <c r="C559" s="11">
        <v>0.37222222222222223</v>
      </c>
      <c r="D559" s="11">
        <v>0.37777777777777777</v>
      </c>
      <c r="E559" s="11">
        <f t="shared" si="13"/>
        <v>5.5555555555555358E-3</v>
      </c>
      <c r="F559" s="53" t="s">
        <v>28</v>
      </c>
      <c r="G559" s="18"/>
    </row>
    <row r="560" spans="1:7" x14ac:dyDescent="0.25">
      <c r="A560" s="18"/>
      <c r="B560" s="18" t="s">
        <v>627</v>
      </c>
      <c r="C560" s="11">
        <v>0.37638888888888888</v>
      </c>
      <c r="D560" s="11">
        <v>0.37847222222222227</v>
      </c>
      <c r="E560" s="11">
        <f t="shared" si="13"/>
        <v>2.0833333333333814E-3</v>
      </c>
      <c r="F560" s="53" t="s">
        <v>45</v>
      </c>
      <c r="G560" s="18"/>
    </row>
    <row r="561" spans="1:7" x14ac:dyDescent="0.25">
      <c r="A561" s="18"/>
      <c r="B561" s="18" t="s">
        <v>631</v>
      </c>
      <c r="C561" s="11">
        <v>0.38472222222222219</v>
      </c>
      <c r="D561" s="11">
        <v>0.38541666666666669</v>
      </c>
      <c r="E561" s="11">
        <f t="shared" si="13"/>
        <v>6.9444444444449749E-4</v>
      </c>
      <c r="F561" s="53" t="s">
        <v>46</v>
      </c>
      <c r="G561" s="18"/>
    </row>
    <row r="562" spans="1:7" x14ac:dyDescent="0.25">
      <c r="A562" s="18"/>
      <c r="B562" s="18" t="s">
        <v>620</v>
      </c>
      <c r="C562" s="11">
        <v>0.4055555555555555</v>
      </c>
      <c r="D562" s="11">
        <v>0.4375</v>
      </c>
      <c r="E562" s="11">
        <f t="shared" si="13"/>
        <v>3.1944444444444497E-2</v>
      </c>
      <c r="F562" s="53" t="s">
        <v>47</v>
      </c>
      <c r="G562" s="18"/>
    </row>
    <row r="563" spans="1:7" x14ac:dyDescent="0.25">
      <c r="A563" s="18"/>
      <c r="B563" s="18" t="s">
        <v>632</v>
      </c>
      <c r="C563" s="11">
        <v>0.43541666666666662</v>
      </c>
      <c r="D563" s="11">
        <v>0.4375</v>
      </c>
      <c r="E563" s="11">
        <f t="shared" si="13"/>
        <v>2.0833333333333814E-3</v>
      </c>
      <c r="F563" s="53" t="s">
        <v>48</v>
      </c>
      <c r="G563" s="18"/>
    </row>
    <row r="564" spans="1:7" x14ac:dyDescent="0.25">
      <c r="A564" s="18"/>
      <c r="B564" s="18" t="s">
        <v>633</v>
      </c>
      <c r="C564" s="11">
        <v>0.4604166666666667</v>
      </c>
      <c r="D564" s="11">
        <v>0.47500000000000003</v>
      </c>
      <c r="E564" s="11">
        <f t="shared" si="13"/>
        <v>1.4583333333333337E-2</v>
      </c>
      <c r="F564" s="53" t="s">
        <v>49</v>
      </c>
      <c r="G564" s="18"/>
    </row>
    <row r="565" spans="1:7" x14ac:dyDescent="0.25">
      <c r="A565" s="18"/>
      <c r="B565" s="18" t="s">
        <v>634</v>
      </c>
      <c r="C565" s="11">
        <v>0.4604166666666667</v>
      </c>
      <c r="D565" s="11">
        <v>0.47569444444444442</v>
      </c>
      <c r="E565" s="11">
        <f t="shared" si="13"/>
        <v>1.5277777777777724E-2</v>
      </c>
      <c r="F565" s="53" t="s">
        <v>50</v>
      </c>
      <c r="G565" s="18"/>
    </row>
    <row r="566" spans="1:7" x14ac:dyDescent="0.25">
      <c r="A566" s="18"/>
      <c r="B566" s="18" t="s">
        <v>635</v>
      </c>
      <c r="C566" s="11">
        <v>0.46180555555555558</v>
      </c>
      <c r="D566" s="11">
        <v>0.47569444444444442</v>
      </c>
      <c r="E566" s="11">
        <f t="shared" ref="E566:E597" si="14">D566-C566</f>
        <v>1.388888888888884E-2</v>
      </c>
      <c r="F566" s="53" t="s">
        <v>30</v>
      </c>
      <c r="G566" s="18"/>
    </row>
    <row r="567" spans="1:7" x14ac:dyDescent="0.25">
      <c r="A567" s="18"/>
      <c r="B567" s="18" t="s">
        <v>636</v>
      </c>
      <c r="C567" s="11">
        <v>0.50208333333333333</v>
      </c>
      <c r="D567" s="11">
        <v>0.50208333333333333</v>
      </c>
      <c r="E567" s="11">
        <f t="shared" si="14"/>
        <v>0</v>
      </c>
      <c r="F567" s="53" t="s">
        <v>51</v>
      </c>
      <c r="G567" s="18"/>
    </row>
    <row r="568" spans="1:7" x14ac:dyDescent="0.25">
      <c r="A568" s="18"/>
      <c r="B568" s="18" t="s">
        <v>637</v>
      </c>
      <c r="C568" s="11">
        <v>0.50208333333333333</v>
      </c>
      <c r="D568" s="11">
        <v>0.50277777777777777</v>
      </c>
      <c r="E568" s="11">
        <f t="shared" si="14"/>
        <v>6.9444444444444198E-4</v>
      </c>
      <c r="F568" s="53" t="s">
        <v>31</v>
      </c>
      <c r="G568" s="18"/>
    </row>
    <row r="569" spans="1:7" x14ac:dyDescent="0.25">
      <c r="A569" s="18"/>
      <c r="B569" s="18" t="s">
        <v>562</v>
      </c>
      <c r="C569" s="11">
        <v>0.51527777777777783</v>
      </c>
      <c r="D569" s="11">
        <v>0.51527777777777783</v>
      </c>
      <c r="E569" s="11">
        <f t="shared" si="14"/>
        <v>0</v>
      </c>
      <c r="F569" s="53" t="s">
        <v>32</v>
      </c>
      <c r="G569" s="18"/>
    </row>
    <row r="570" spans="1:7" x14ac:dyDescent="0.25">
      <c r="A570" s="18"/>
      <c r="B570" s="18" t="s">
        <v>638</v>
      </c>
      <c r="C570" s="11">
        <v>0.53680555555555554</v>
      </c>
      <c r="D570" s="11">
        <v>0.53888888888888886</v>
      </c>
      <c r="E570" s="11">
        <f t="shared" si="14"/>
        <v>2.0833333333333259E-3</v>
      </c>
      <c r="F570" s="53" t="s">
        <v>35</v>
      </c>
      <c r="G570" s="18"/>
    </row>
    <row r="571" spans="1:7" x14ac:dyDescent="0.25">
      <c r="A571" s="18"/>
      <c r="B571" s="18" t="s">
        <v>606</v>
      </c>
      <c r="C571" s="11">
        <v>0.55138888888888882</v>
      </c>
      <c r="D571" s="11">
        <v>0.55347222222222225</v>
      </c>
      <c r="E571" s="11">
        <f t="shared" si="14"/>
        <v>2.083333333333437E-3</v>
      </c>
      <c r="F571" s="53" t="s">
        <v>36</v>
      </c>
      <c r="G571" s="18"/>
    </row>
    <row r="572" spans="1:7" x14ac:dyDescent="0.25">
      <c r="A572" s="18"/>
      <c r="B572" s="18" t="s">
        <v>639</v>
      </c>
      <c r="C572" s="11">
        <v>0.55694444444444446</v>
      </c>
      <c r="D572" s="11">
        <v>0.55763888888888891</v>
      </c>
      <c r="E572" s="11">
        <f t="shared" si="14"/>
        <v>6.9444444444444198E-4</v>
      </c>
      <c r="F572" s="53" t="s">
        <v>37</v>
      </c>
      <c r="G572" s="18"/>
    </row>
    <row r="573" spans="1:7" x14ac:dyDescent="0.25">
      <c r="A573" s="18"/>
      <c r="B573" s="18" t="s">
        <v>607</v>
      </c>
      <c r="C573" s="11">
        <v>0.57013888888888886</v>
      </c>
      <c r="D573" s="11">
        <v>0.5708333333333333</v>
      </c>
      <c r="E573" s="11">
        <f t="shared" si="14"/>
        <v>6.9444444444444198E-4</v>
      </c>
      <c r="F573" s="53" t="s">
        <v>38</v>
      </c>
      <c r="G573" s="18"/>
    </row>
    <row r="574" spans="1:7" x14ac:dyDescent="0.25">
      <c r="A574" s="18"/>
      <c r="B574" s="18" t="s">
        <v>639</v>
      </c>
      <c r="C574" s="11">
        <v>0.60833333333333328</v>
      </c>
      <c r="D574" s="11">
        <v>0.60902777777777783</v>
      </c>
      <c r="E574" s="11">
        <f t="shared" si="14"/>
        <v>6.94444444444553E-4</v>
      </c>
      <c r="F574" s="53" t="s">
        <v>40</v>
      </c>
      <c r="G574" s="18"/>
    </row>
    <row r="575" spans="1:7" x14ac:dyDescent="0.25">
      <c r="A575" s="18"/>
      <c r="B575" s="18" t="s">
        <v>640</v>
      </c>
      <c r="C575" s="11">
        <v>0.60902777777777783</v>
      </c>
      <c r="D575" s="11">
        <v>0.60972222222222217</v>
      </c>
      <c r="E575" s="11">
        <f t="shared" si="14"/>
        <v>6.9444444444433095E-4</v>
      </c>
      <c r="F575" s="53" t="s">
        <v>41</v>
      </c>
      <c r="G575" s="18"/>
    </row>
    <row r="576" spans="1:7" x14ac:dyDescent="0.25">
      <c r="A576" s="18"/>
      <c r="B576" s="18" t="s">
        <v>641</v>
      </c>
      <c r="C576" s="11">
        <v>0.61041666666666672</v>
      </c>
      <c r="D576" s="11">
        <v>0.61111111111111105</v>
      </c>
      <c r="E576" s="11">
        <f t="shared" si="14"/>
        <v>6.9444444444433095E-4</v>
      </c>
      <c r="F576" s="53" t="s">
        <v>52</v>
      </c>
      <c r="G576" s="18"/>
    </row>
    <row r="577" spans="1:7" x14ac:dyDescent="0.25">
      <c r="A577" s="41"/>
      <c r="B577" s="18" t="s">
        <v>624</v>
      </c>
      <c r="C577" s="11">
        <v>0.6381944444444444</v>
      </c>
      <c r="D577" s="11">
        <v>0.63958333333333328</v>
      </c>
      <c r="E577" s="11">
        <f t="shared" si="14"/>
        <v>1.388888888888884E-3</v>
      </c>
      <c r="F577" s="53" t="s">
        <v>64</v>
      </c>
      <c r="G577" s="18"/>
    </row>
    <row r="578" spans="1:7" x14ac:dyDescent="0.25">
      <c r="A578" s="18"/>
      <c r="B578" s="18" t="s">
        <v>642</v>
      </c>
      <c r="C578" s="11">
        <v>0.6430555555555556</v>
      </c>
      <c r="D578" s="11">
        <v>0.6430555555555556</v>
      </c>
      <c r="E578" s="11">
        <f t="shared" si="14"/>
        <v>0</v>
      </c>
      <c r="F578" s="53" t="s">
        <v>53</v>
      </c>
      <c r="G578" s="18"/>
    </row>
    <row r="579" spans="1:7" x14ac:dyDescent="0.25">
      <c r="A579" s="18"/>
      <c r="B579" s="18" t="s">
        <v>502</v>
      </c>
      <c r="C579" s="11">
        <v>0.64652777777777781</v>
      </c>
      <c r="D579" s="11">
        <v>0.64722222222222225</v>
      </c>
      <c r="E579" s="11">
        <f t="shared" si="14"/>
        <v>6.9444444444444198E-4</v>
      </c>
      <c r="F579" s="53" t="s">
        <v>54</v>
      </c>
      <c r="G579" s="18"/>
    </row>
    <row r="580" spans="1:7" x14ac:dyDescent="0.25">
      <c r="A580" s="18"/>
      <c r="B580" s="18" t="s">
        <v>643</v>
      </c>
      <c r="C580" s="11">
        <v>0.66736111111111107</v>
      </c>
      <c r="D580" s="11">
        <v>0.66805555555555562</v>
      </c>
      <c r="E580" s="11">
        <f t="shared" si="14"/>
        <v>6.94444444444553E-4</v>
      </c>
      <c r="F580" s="53" t="s">
        <v>56</v>
      </c>
      <c r="G580" s="18"/>
    </row>
    <row r="581" spans="1:7" x14ac:dyDescent="0.25">
      <c r="A581" s="18"/>
      <c r="B581" s="18" t="s">
        <v>644</v>
      </c>
      <c r="C581" s="11">
        <v>0.71388888888888891</v>
      </c>
      <c r="D581" s="11">
        <v>0.71458333333333324</v>
      </c>
      <c r="E581" s="11">
        <f t="shared" si="14"/>
        <v>6.9444444444433095E-4</v>
      </c>
      <c r="F581" s="53" t="s">
        <v>57</v>
      </c>
      <c r="G581" s="18"/>
    </row>
    <row r="582" spans="1:7" x14ac:dyDescent="0.25">
      <c r="A582" s="18"/>
      <c r="B582" s="18" t="s">
        <v>645</v>
      </c>
      <c r="C582" s="11">
        <v>0.74444444444444446</v>
      </c>
      <c r="D582" s="11">
        <v>0.74513888888888891</v>
      </c>
      <c r="E582" s="11">
        <f t="shared" si="14"/>
        <v>6.9444444444444198E-4</v>
      </c>
      <c r="F582" s="53" t="s">
        <v>58</v>
      </c>
      <c r="G582" s="18"/>
    </row>
    <row r="583" spans="1:7" x14ac:dyDescent="0.25">
      <c r="A583" s="18"/>
      <c r="B583" s="18" t="s">
        <v>643</v>
      </c>
      <c r="C583" s="11">
        <v>0.74652777777777779</v>
      </c>
      <c r="D583" s="11">
        <v>0.74722222222222223</v>
      </c>
      <c r="E583" s="11">
        <f t="shared" si="14"/>
        <v>6.9444444444444198E-4</v>
      </c>
      <c r="F583" s="53" t="s">
        <v>59</v>
      </c>
      <c r="G583" s="18"/>
    </row>
    <row r="584" spans="1:7" x14ac:dyDescent="0.25">
      <c r="A584" s="18"/>
      <c r="B584" s="18" t="s">
        <v>562</v>
      </c>
      <c r="C584" s="11">
        <v>0.75624999999999998</v>
      </c>
      <c r="D584" s="11">
        <v>0.78541666666666676</v>
      </c>
      <c r="E584" s="11">
        <f t="shared" si="14"/>
        <v>2.9166666666666785E-2</v>
      </c>
      <c r="F584" s="53" t="s">
        <v>114</v>
      </c>
      <c r="G584" s="18"/>
    </row>
    <row r="585" spans="1:7" x14ac:dyDescent="0.25">
      <c r="A585" s="18"/>
      <c r="B585" s="18" t="s">
        <v>644</v>
      </c>
      <c r="C585" s="11">
        <v>0.77638888888888891</v>
      </c>
      <c r="D585" s="11">
        <v>0.78541666666666676</v>
      </c>
      <c r="E585" s="11">
        <f t="shared" si="14"/>
        <v>9.0277777777778567E-3</v>
      </c>
      <c r="F585" s="53" t="s">
        <v>60</v>
      </c>
      <c r="G585" s="18"/>
    </row>
    <row r="586" spans="1:7" x14ac:dyDescent="0.25">
      <c r="A586" s="18"/>
      <c r="B586" s="18" t="s">
        <v>236</v>
      </c>
      <c r="C586" s="11">
        <v>0.77708333333333324</v>
      </c>
      <c r="D586" s="11">
        <v>0.78611111111111109</v>
      </c>
      <c r="E586" s="11">
        <f t="shared" si="14"/>
        <v>9.0277777777778567E-3</v>
      </c>
      <c r="F586" s="53" t="s">
        <v>61</v>
      </c>
      <c r="G586" s="18"/>
    </row>
    <row r="587" spans="1:7" x14ac:dyDescent="0.25">
      <c r="A587" s="18"/>
      <c r="B587" s="18" t="s">
        <v>317</v>
      </c>
      <c r="C587" s="11">
        <v>0.78749999999999998</v>
      </c>
      <c r="D587" s="11">
        <v>0.7909722222222223</v>
      </c>
      <c r="E587" s="11">
        <f t="shared" si="14"/>
        <v>3.4722222222223209E-3</v>
      </c>
      <c r="F587" s="53" t="s">
        <v>62</v>
      </c>
      <c r="G587" s="18"/>
    </row>
    <row r="588" spans="1:7" x14ac:dyDescent="0.25">
      <c r="A588" s="18"/>
      <c r="B588" s="18" t="s">
        <v>503</v>
      </c>
      <c r="C588" s="11">
        <v>0.84652777777777777</v>
      </c>
      <c r="D588" s="11">
        <v>0.84722222222222221</v>
      </c>
      <c r="E588" s="11">
        <f t="shared" si="14"/>
        <v>6.9444444444444198E-4</v>
      </c>
      <c r="F588" s="53" t="s">
        <v>69</v>
      </c>
      <c r="G588" s="18"/>
    </row>
    <row r="589" spans="1:7" x14ac:dyDescent="0.25">
      <c r="A589" s="18"/>
      <c r="B589" s="20" t="s">
        <v>646</v>
      </c>
      <c r="C589" s="11">
        <v>0.90555555555555556</v>
      </c>
      <c r="D589" s="11">
        <v>0.90555555555555556</v>
      </c>
      <c r="E589" s="11">
        <f t="shared" si="14"/>
        <v>0</v>
      </c>
      <c r="F589" s="53" t="s">
        <v>70</v>
      </c>
      <c r="G589" s="18"/>
    </row>
    <row r="590" spans="1:7" x14ac:dyDescent="0.25">
      <c r="A590" s="18"/>
      <c r="B590" s="20" t="s">
        <v>647</v>
      </c>
      <c r="C590" s="11">
        <v>0.95416666666666661</v>
      </c>
      <c r="D590" s="11">
        <v>0.95833333333333337</v>
      </c>
      <c r="E590" s="11">
        <f t="shared" si="14"/>
        <v>4.1666666666667629E-3</v>
      </c>
      <c r="F590" s="53" t="s">
        <v>126</v>
      </c>
      <c r="G590" s="18"/>
    </row>
    <row r="591" spans="1:7" x14ac:dyDescent="0.25">
      <c r="A591" s="41">
        <v>41991</v>
      </c>
      <c r="B591" s="18" t="s">
        <v>648</v>
      </c>
      <c r="C591" s="11">
        <v>0.30069444444444443</v>
      </c>
      <c r="D591" s="11">
        <v>0.30138888888888887</v>
      </c>
      <c r="E591" s="11">
        <f t="shared" si="14"/>
        <v>6.9444444444444198E-4</v>
      </c>
      <c r="F591" s="53" t="s">
        <v>19</v>
      </c>
      <c r="G591" s="18"/>
    </row>
    <row r="592" spans="1:7" x14ac:dyDescent="0.25">
      <c r="A592" s="18"/>
      <c r="B592" s="18" t="s">
        <v>562</v>
      </c>
      <c r="C592" s="11">
        <v>0.34583333333333338</v>
      </c>
      <c r="D592" s="11">
        <v>0.34861111111111115</v>
      </c>
      <c r="E592" s="11">
        <f t="shared" si="14"/>
        <v>2.7777777777777679E-3</v>
      </c>
      <c r="F592" s="53" t="s">
        <v>63</v>
      </c>
      <c r="G592" s="18"/>
    </row>
    <row r="593" spans="1:7" x14ac:dyDescent="0.25">
      <c r="A593" s="18"/>
      <c r="B593" s="18" t="s">
        <v>432</v>
      </c>
      <c r="C593" s="11">
        <v>0.39513888888888887</v>
      </c>
      <c r="D593" s="11">
        <v>0.40625</v>
      </c>
      <c r="E593" s="11">
        <f t="shared" si="14"/>
        <v>1.1111111111111127E-2</v>
      </c>
      <c r="F593" s="53" t="s">
        <v>33</v>
      </c>
      <c r="G593" s="18"/>
    </row>
    <row r="594" spans="1:7" x14ac:dyDescent="0.25">
      <c r="A594" s="18"/>
      <c r="B594" s="18" t="s">
        <v>576</v>
      </c>
      <c r="C594" s="11">
        <v>0.3979166666666667</v>
      </c>
      <c r="D594" s="11">
        <v>0.40763888888888888</v>
      </c>
      <c r="E594" s="11">
        <f t="shared" si="14"/>
        <v>9.7222222222221877E-3</v>
      </c>
      <c r="F594" s="53" t="s">
        <v>29</v>
      </c>
      <c r="G594" s="18"/>
    </row>
    <row r="595" spans="1:7" x14ac:dyDescent="0.25">
      <c r="A595" s="18"/>
      <c r="B595" s="18" t="s">
        <v>649</v>
      </c>
      <c r="C595" s="11">
        <v>0.42291666666666666</v>
      </c>
      <c r="D595" s="11">
        <v>0.42430555555555555</v>
      </c>
      <c r="E595" s="11">
        <f t="shared" si="14"/>
        <v>1.388888888888884E-3</v>
      </c>
      <c r="F595" s="53" t="s">
        <v>22</v>
      </c>
      <c r="G595" s="18"/>
    </row>
    <row r="596" spans="1:7" x14ac:dyDescent="0.25">
      <c r="A596" s="18"/>
      <c r="B596" s="18" t="s">
        <v>609</v>
      </c>
      <c r="C596" s="11">
        <v>0.42569444444444443</v>
      </c>
      <c r="D596" s="11">
        <v>0.42777777777777781</v>
      </c>
      <c r="E596" s="11">
        <f t="shared" si="14"/>
        <v>2.0833333333333814E-3</v>
      </c>
      <c r="F596" s="53" t="s">
        <v>23</v>
      </c>
      <c r="G596" s="18"/>
    </row>
    <row r="597" spans="1:7" x14ac:dyDescent="0.25">
      <c r="A597" s="18"/>
      <c r="B597" s="18" t="s">
        <v>650</v>
      </c>
      <c r="C597" s="11">
        <v>0.43472222222222223</v>
      </c>
      <c r="D597" s="11">
        <v>0.4368055555555555</v>
      </c>
      <c r="E597" s="11">
        <f t="shared" si="14"/>
        <v>2.0833333333332704E-3</v>
      </c>
      <c r="F597" s="53" t="s">
        <v>24</v>
      </c>
      <c r="G597" s="18"/>
    </row>
    <row r="598" spans="1:7" x14ac:dyDescent="0.25">
      <c r="A598" s="18"/>
      <c r="B598" s="18" t="s">
        <v>651</v>
      </c>
      <c r="C598" s="11">
        <v>0.49861111111111112</v>
      </c>
      <c r="D598" s="11">
        <v>0.50138888888888888</v>
      </c>
      <c r="E598" s="11">
        <f t="shared" ref="E598:E628" si="15">D598-C598</f>
        <v>2.7777777777777679E-3</v>
      </c>
      <c r="F598" s="53" t="s">
        <v>43</v>
      </c>
      <c r="G598" s="18"/>
    </row>
    <row r="599" spans="1:7" x14ac:dyDescent="0.25">
      <c r="A599" s="18"/>
      <c r="B599" s="18" t="s">
        <v>652</v>
      </c>
      <c r="C599" s="11">
        <v>0.50763888888888886</v>
      </c>
      <c r="D599" s="11">
        <v>0.51041666666666663</v>
      </c>
      <c r="E599" s="11">
        <f t="shared" si="15"/>
        <v>2.7777777777777679E-3</v>
      </c>
      <c r="F599" s="53" t="s">
        <v>26</v>
      </c>
      <c r="G599" s="18"/>
    </row>
    <row r="600" spans="1:7" x14ac:dyDescent="0.25">
      <c r="A600" s="18"/>
      <c r="B600" s="18" t="s">
        <v>653</v>
      </c>
      <c r="C600" s="11">
        <v>0.52500000000000002</v>
      </c>
      <c r="D600" s="11">
        <v>0.52777777777777779</v>
      </c>
      <c r="E600" s="11">
        <f t="shared" si="15"/>
        <v>2.7777777777777679E-3</v>
      </c>
      <c r="F600" s="53" t="s">
        <v>27</v>
      </c>
      <c r="G600" s="18"/>
    </row>
    <row r="601" spans="1:7" x14ac:dyDescent="0.25">
      <c r="A601" s="18"/>
      <c r="B601" s="18" t="s">
        <v>654</v>
      </c>
      <c r="C601" s="11">
        <v>0.53611111111111109</v>
      </c>
      <c r="D601" s="11">
        <v>0.53819444444444442</v>
      </c>
      <c r="E601" s="11">
        <f t="shared" si="15"/>
        <v>2.0833333333333259E-3</v>
      </c>
      <c r="F601" s="53" t="s">
        <v>28</v>
      </c>
      <c r="G601" s="18"/>
    </row>
    <row r="602" spans="1:7" x14ac:dyDescent="0.25">
      <c r="A602" s="18"/>
      <c r="B602" s="18" t="s">
        <v>613</v>
      </c>
      <c r="C602" s="11">
        <v>0.56388888888888888</v>
      </c>
      <c r="D602" s="11">
        <v>0.56458333333333333</v>
      </c>
      <c r="E602" s="11">
        <f t="shared" si="15"/>
        <v>6.9444444444444198E-4</v>
      </c>
      <c r="F602" s="53" t="s">
        <v>45</v>
      </c>
      <c r="G602" s="18"/>
    </row>
    <row r="603" spans="1:7" x14ac:dyDescent="0.25">
      <c r="A603" s="18"/>
      <c r="B603" s="18" t="s">
        <v>655</v>
      </c>
      <c r="C603" s="11">
        <v>0.59583333333333333</v>
      </c>
      <c r="D603" s="11">
        <v>0.59583333333333333</v>
      </c>
      <c r="E603" s="11">
        <f t="shared" si="15"/>
        <v>0</v>
      </c>
      <c r="F603" s="53" t="s">
        <v>49</v>
      </c>
      <c r="G603" s="18"/>
    </row>
    <row r="604" spans="1:7" x14ac:dyDescent="0.25">
      <c r="A604" s="18"/>
      <c r="B604" s="18" t="s">
        <v>572</v>
      </c>
      <c r="C604" s="11">
        <v>0.59652777777777777</v>
      </c>
      <c r="D604" s="11">
        <v>0.6</v>
      </c>
      <c r="E604" s="11">
        <f t="shared" si="15"/>
        <v>3.4722222222222099E-3</v>
      </c>
      <c r="F604" s="53" t="s">
        <v>50</v>
      </c>
      <c r="G604" s="18"/>
    </row>
    <row r="605" spans="1:7" x14ac:dyDescent="0.25">
      <c r="A605" s="18"/>
      <c r="B605" s="18" t="s">
        <v>656</v>
      </c>
      <c r="C605" s="11">
        <v>0.60069444444444442</v>
      </c>
      <c r="D605" s="11">
        <v>0.60069444444444442</v>
      </c>
      <c r="E605" s="11">
        <f t="shared" si="15"/>
        <v>0</v>
      </c>
      <c r="F605" s="53" t="s">
        <v>30</v>
      </c>
      <c r="G605" s="18"/>
    </row>
    <row r="606" spans="1:7" x14ac:dyDescent="0.25">
      <c r="A606" s="18"/>
      <c r="B606" s="18" t="s">
        <v>657</v>
      </c>
      <c r="C606" s="11">
        <v>0.60416666666666663</v>
      </c>
      <c r="D606" s="11">
        <v>0.60555555555555551</v>
      </c>
      <c r="E606" s="11">
        <f t="shared" si="15"/>
        <v>1.388888888888884E-3</v>
      </c>
      <c r="F606" s="53" t="s">
        <v>51</v>
      </c>
      <c r="G606" s="18"/>
    </row>
    <row r="607" spans="1:7" x14ac:dyDescent="0.25">
      <c r="A607" s="18"/>
      <c r="B607" s="18" t="s">
        <v>658</v>
      </c>
      <c r="C607" s="11">
        <v>0.60902777777777783</v>
      </c>
      <c r="D607" s="11">
        <v>0.60902777777777783</v>
      </c>
      <c r="E607" s="11">
        <f t="shared" si="15"/>
        <v>0</v>
      </c>
      <c r="F607" s="53" t="s">
        <v>31</v>
      </c>
      <c r="G607" s="18"/>
    </row>
    <row r="608" spans="1:7" x14ac:dyDescent="0.25">
      <c r="A608" s="18"/>
      <c r="B608" s="18" t="s">
        <v>651</v>
      </c>
      <c r="C608" s="11">
        <v>0.62986111111111109</v>
      </c>
      <c r="D608" s="11">
        <v>0.62986111111111109</v>
      </c>
      <c r="E608" s="11">
        <f t="shared" si="15"/>
        <v>0</v>
      </c>
      <c r="F608" s="53" t="s">
        <v>32</v>
      </c>
      <c r="G608" s="18"/>
    </row>
    <row r="609" spans="1:7" x14ac:dyDescent="0.25">
      <c r="A609" s="18"/>
      <c r="B609" s="18" t="s">
        <v>631</v>
      </c>
      <c r="C609" s="11">
        <v>0.65486111111111112</v>
      </c>
      <c r="D609" s="11">
        <v>0.65625</v>
      </c>
      <c r="E609" s="11">
        <f t="shared" si="15"/>
        <v>1.388888888888884E-3</v>
      </c>
      <c r="F609" s="53" t="s">
        <v>34</v>
      </c>
      <c r="G609" s="18"/>
    </row>
    <row r="610" spans="1:7" x14ac:dyDescent="0.25">
      <c r="A610" s="18"/>
      <c r="B610" s="18" t="s">
        <v>155</v>
      </c>
      <c r="C610" s="11">
        <v>0.67291666666666661</v>
      </c>
      <c r="D610" s="11">
        <v>0.6743055555555556</v>
      </c>
      <c r="E610" s="11">
        <f t="shared" si="15"/>
        <v>1.388888888888995E-3</v>
      </c>
      <c r="F610" s="53" t="s">
        <v>36</v>
      </c>
      <c r="G610" s="18"/>
    </row>
    <row r="611" spans="1:7" x14ac:dyDescent="0.25">
      <c r="A611" s="18"/>
      <c r="B611" s="18" t="s">
        <v>659</v>
      </c>
      <c r="C611" s="11">
        <v>0.67291666666666661</v>
      </c>
      <c r="D611" s="11">
        <v>0.67499999999999993</v>
      </c>
      <c r="E611" s="11">
        <f t="shared" si="15"/>
        <v>2.0833333333333259E-3</v>
      </c>
      <c r="F611" s="53" t="s">
        <v>37</v>
      </c>
      <c r="G611" s="18"/>
    </row>
    <row r="612" spans="1:7" x14ac:dyDescent="0.25">
      <c r="A612" s="18"/>
      <c r="B612" s="18" t="s">
        <v>641</v>
      </c>
      <c r="C612" s="11">
        <v>0.68263888888888891</v>
      </c>
      <c r="D612" s="11">
        <v>0.68472222222222223</v>
      </c>
      <c r="E612" s="11">
        <f t="shared" si="15"/>
        <v>2.0833333333333259E-3</v>
      </c>
      <c r="F612" s="53" t="s">
        <v>38</v>
      </c>
      <c r="G612" s="18"/>
    </row>
    <row r="613" spans="1:7" x14ac:dyDescent="0.25">
      <c r="A613" s="41"/>
      <c r="B613" s="18" t="s">
        <v>660</v>
      </c>
      <c r="C613" s="11">
        <v>0.69027777777777777</v>
      </c>
      <c r="D613" s="11">
        <v>0.69097222222222221</v>
      </c>
      <c r="E613" s="11">
        <f t="shared" si="15"/>
        <v>6.9444444444444198E-4</v>
      </c>
      <c r="F613" s="53" t="s">
        <v>39</v>
      </c>
      <c r="G613" s="18"/>
    </row>
    <row r="614" spans="1:7" x14ac:dyDescent="0.25">
      <c r="A614" s="18"/>
      <c r="B614" s="18" t="s">
        <v>619</v>
      </c>
      <c r="C614" s="11">
        <v>0.75</v>
      </c>
      <c r="D614" s="11">
        <v>0.7680555555555556</v>
      </c>
      <c r="E614" s="11">
        <f t="shared" si="15"/>
        <v>1.8055555555555602E-2</v>
      </c>
      <c r="F614" s="53" t="s">
        <v>40</v>
      </c>
      <c r="G614" s="18"/>
    </row>
    <row r="615" spans="1:7" x14ac:dyDescent="0.25">
      <c r="A615" s="18"/>
      <c r="B615" s="18" t="s">
        <v>661</v>
      </c>
      <c r="C615" s="11">
        <v>0.80972222222222223</v>
      </c>
      <c r="D615" s="11">
        <v>0.80972222222222223</v>
      </c>
      <c r="E615" s="11">
        <f t="shared" si="15"/>
        <v>0</v>
      </c>
      <c r="F615" s="53" t="s">
        <v>41</v>
      </c>
      <c r="G615" s="18"/>
    </row>
    <row r="616" spans="1:7" x14ac:dyDescent="0.25">
      <c r="A616" s="18"/>
      <c r="B616" s="18" t="s">
        <v>662</v>
      </c>
      <c r="C616" s="11">
        <v>0.8222222222222223</v>
      </c>
      <c r="D616" s="11">
        <v>0.8222222222222223</v>
      </c>
      <c r="E616" s="11">
        <f t="shared" si="15"/>
        <v>0</v>
      </c>
      <c r="F616" s="53" t="s">
        <v>52</v>
      </c>
      <c r="G616" s="18"/>
    </row>
    <row r="617" spans="1:7" x14ac:dyDescent="0.25">
      <c r="A617" s="18"/>
      <c r="B617" s="18" t="s">
        <v>149</v>
      </c>
      <c r="C617" s="11">
        <v>0.85138888888888886</v>
      </c>
      <c r="D617" s="11">
        <v>0.85138888888888886</v>
      </c>
      <c r="E617" s="11">
        <f t="shared" si="15"/>
        <v>0</v>
      </c>
      <c r="F617" s="53" t="s">
        <v>64</v>
      </c>
      <c r="G617" s="18"/>
    </row>
    <row r="618" spans="1:7" x14ac:dyDescent="0.25">
      <c r="A618" s="18"/>
      <c r="B618" s="18" t="s">
        <v>663</v>
      </c>
      <c r="C618" s="11">
        <v>0.87152777777777779</v>
      </c>
      <c r="D618" s="11">
        <v>0.87222222222222223</v>
      </c>
      <c r="E618" s="11">
        <f t="shared" si="15"/>
        <v>6.9444444444444198E-4</v>
      </c>
      <c r="F618" s="53" t="s">
        <v>53</v>
      </c>
      <c r="G618" s="18"/>
    </row>
    <row r="619" spans="1:7" x14ac:dyDescent="0.25">
      <c r="A619" s="18"/>
      <c r="B619" s="18" t="s">
        <v>194</v>
      </c>
      <c r="C619" s="11">
        <v>0.88541666666666663</v>
      </c>
      <c r="D619" s="11">
        <v>0.88541666666666663</v>
      </c>
      <c r="E619" s="11">
        <f t="shared" si="15"/>
        <v>0</v>
      </c>
      <c r="F619" s="53" t="s">
        <v>54</v>
      </c>
      <c r="G619" s="18"/>
    </row>
    <row r="620" spans="1:7" x14ac:dyDescent="0.25">
      <c r="A620" s="18"/>
      <c r="B620" s="18" t="s">
        <v>664</v>
      </c>
      <c r="C620" s="11">
        <v>0.92708333333333337</v>
      </c>
      <c r="D620" s="11">
        <v>0.93888888888888899</v>
      </c>
      <c r="E620" s="11">
        <f t="shared" si="15"/>
        <v>1.1805555555555625E-2</v>
      </c>
      <c r="F620" s="53" t="s">
        <v>56</v>
      </c>
      <c r="G620" s="18"/>
    </row>
    <row r="621" spans="1:7" x14ac:dyDescent="0.25">
      <c r="A621" s="41">
        <v>41992</v>
      </c>
      <c r="B621" s="18" t="s">
        <v>665</v>
      </c>
      <c r="C621" s="11">
        <v>8.9583333333333334E-2</v>
      </c>
      <c r="D621" s="11">
        <v>0.10486111111111111</v>
      </c>
      <c r="E621" s="11">
        <f t="shared" si="15"/>
        <v>1.5277777777777779E-2</v>
      </c>
      <c r="F621" s="53" t="s">
        <v>42</v>
      </c>
      <c r="G621" s="18"/>
    </row>
    <row r="622" spans="1:7" x14ac:dyDescent="0.25">
      <c r="A622" s="18"/>
      <c r="B622" s="18" t="s">
        <v>666</v>
      </c>
      <c r="C622" s="11">
        <v>0.14791666666666667</v>
      </c>
      <c r="D622" s="11">
        <v>0.14791666666666667</v>
      </c>
      <c r="E622" s="11">
        <f t="shared" si="15"/>
        <v>0</v>
      </c>
      <c r="F622" s="53" t="s">
        <v>19</v>
      </c>
      <c r="G622" s="18"/>
    </row>
    <row r="623" spans="1:7" x14ac:dyDescent="0.25">
      <c r="A623" s="18"/>
      <c r="B623" s="18" t="s">
        <v>667</v>
      </c>
      <c r="C623" s="11">
        <v>0.28888888888888892</v>
      </c>
      <c r="D623" s="11">
        <v>0.2902777777777778</v>
      </c>
      <c r="E623" s="11">
        <f t="shared" si="15"/>
        <v>1.388888888888884E-3</v>
      </c>
      <c r="F623" s="53" t="s">
        <v>63</v>
      </c>
      <c r="G623" s="18"/>
    </row>
    <row r="624" spans="1:7" x14ac:dyDescent="0.25">
      <c r="A624" s="18"/>
      <c r="B624" s="18" t="s">
        <v>668</v>
      </c>
      <c r="C624" s="11">
        <v>0.30208333333333331</v>
      </c>
      <c r="D624" s="11">
        <v>0.30208333333333331</v>
      </c>
      <c r="E624" s="11">
        <f t="shared" si="15"/>
        <v>0</v>
      </c>
      <c r="F624" s="53" t="s">
        <v>21</v>
      </c>
      <c r="G624" s="18"/>
    </row>
    <row r="625" spans="1:7" x14ac:dyDescent="0.25">
      <c r="A625" s="18"/>
      <c r="B625" s="18" t="s">
        <v>638</v>
      </c>
      <c r="C625" s="11">
        <v>0.33819444444444446</v>
      </c>
      <c r="D625" s="11">
        <v>0.34027777777777773</v>
      </c>
      <c r="E625" s="11">
        <f t="shared" si="15"/>
        <v>2.0833333333332704E-3</v>
      </c>
      <c r="F625" s="53" t="s">
        <v>33</v>
      </c>
      <c r="G625" s="18"/>
    </row>
    <row r="626" spans="1:7" x14ac:dyDescent="0.25">
      <c r="A626" s="18"/>
      <c r="B626" s="18" t="s">
        <v>651</v>
      </c>
      <c r="C626" s="11">
        <v>0.34930555555555554</v>
      </c>
      <c r="D626" s="11">
        <v>0.35000000000000003</v>
      </c>
      <c r="E626" s="11">
        <f t="shared" si="15"/>
        <v>6.9444444444449749E-4</v>
      </c>
      <c r="F626" s="53" t="s">
        <v>22</v>
      </c>
      <c r="G626" s="18"/>
    </row>
    <row r="627" spans="1:7" x14ac:dyDescent="0.25">
      <c r="A627" s="18"/>
      <c r="B627" s="18" t="s">
        <v>669</v>
      </c>
      <c r="C627" s="11">
        <v>0.35555555555555557</v>
      </c>
      <c r="D627" s="11">
        <v>0.35555555555555557</v>
      </c>
      <c r="E627" s="11">
        <f t="shared" si="15"/>
        <v>0</v>
      </c>
      <c r="F627" s="53" t="s">
        <v>23</v>
      </c>
      <c r="G627" s="18"/>
    </row>
    <row r="628" spans="1:7" x14ac:dyDescent="0.25">
      <c r="A628" s="18"/>
      <c r="B628" s="18" t="s">
        <v>670</v>
      </c>
      <c r="C628" s="11">
        <v>0.35833333333333334</v>
      </c>
      <c r="D628" s="11">
        <v>0.35902777777777778</v>
      </c>
      <c r="E628" s="11">
        <f t="shared" si="15"/>
        <v>6.9444444444444198E-4</v>
      </c>
      <c r="F628" s="53" t="s">
        <v>24</v>
      </c>
      <c r="G628" s="18"/>
    </row>
    <row r="629" spans="1:7" x14ac:dyDescent="0.25">
      <c r="A629" s="18"/>
      <c r="B629" s="18" t="s">
        <v>671</v>
      </c>
      <c r="C629" s="11">
        <v>0.36041666666666666</v>
      </c>
      <c r="D629" s="11">
        <v>0.36180555555555555</v>
      </c>
      <c r="E629" s="11">
        <v>1.3888888888888889E-3</v>
      </c>
      <c r="F629" s="53" t="s">
        <v>25</v>
      </c>
      <c r="G629" s="18"/>
    </row>
    <row r="630" spans="1:7" ht="30" x14ac:dyDescent="0.25">
      <c r="A630" s="18"/>
      <c r="B630" s="47" t="s">
        <v>672</v>
      </c>
      <c r="C630" s="11">
        <v>0.36249999999999999</v>
      </c>
      <c r="D630" s="11">
        <v>0.36458333333333331</v>
      </c>
      <c r="E630" s="11">
        <f t="shared" ref="E630:E636" si="16">D630-C630</f>
        <v>2.0833333333333259E-3</v>
      </c>
      <c r="F630" s="53" t="s">
        <v>43</v>
      </c>
      <c r="G630" s="18"/>
    </row>
    <row r="631" spans="1:7" x14ac:dyDescent="0.25">
      <c r="A631" s="18"/>
      <c r="B631" s="18" t="s">
        <v>673</v>
      </c>
      <c r="C631" s="11">
        <v>0.42291666666666666</v>
      </c>
      <c r="D631" s="11">
        <v>0.42569444444444443</v>
      </c>
      <c r="E631" s="11">
        <f t="shared" si="16"/>
        <v>2.7777777777777679E-3</v>
      </c>
      <c r="F631" s="53" t="s">
        <v>44</v>
      </c>
      <c r="G631" s="18"/>
    </row>
    <row r="632" spans="1:7" x14ac:dyDescent="0.25">
      <c r="A632" s="18"/>
      <c r="B632" s="18" t="s">
        <v>674</v>
      </c>
      <c r="C632" s="11">
        <v>0.42777777777777781</v>
      </c>
      <c r="D632" s="11">
        <v>0.4284722222222222</v>
      </c>
      <c r="E632" s="11">
        <f t="shared" si="16"/>
        <v>6.9444444444438647E-4</v>
      </c>
      <c r="F632" s="53" t="s">
        <v>27</v>
      </c>
      <c r="G632" s="18"/>
    </row>
    <row r="633" spans="1:7" x14ac:dyDescent="0.25">
      <c r="A633" s="18"/>
      <c r="B633" s="18" t="s">
        <v>675</v>
      </c>
      <c r="C633" s="11">
        <v>0.46597222222222223</v>
      </c>
      <c r="D633" s="11">
        <v>0.46875</v>
      </c>
      <c r="E633" s="11">
        <f t="shared" si="16"/>
        <v>2.7777777777777679E-3</v>
      </c>
      <c r="F633" s="53" t="s">
        <v>28</v>
      </c>
      <c r="G633" s="18"/>
    </row>
    <row r="634" spans="1:7" x14ac:dyDescent="0.25">
      <c r="A634" s="18"/>
      <c r="B634" s="18" t="s">
        <v>174</v>
      </c>
      <c r="C634" s="11">
        <v>0.47986111111111113</v>
      </c>
      <c r="D634" s="11">
        <v>0.48333333333333334</v>
      </c>
      <c r="E634" s="11">
        <f t="shared" si="16"/>
        <v>3.4722222222222099E-3</v>
      </c>
      <c r="F634" s="53" t="s">
        <v>45</v>
      </c>
      <c r="G634" s="18"/>
    </row>
    <row r="635" spans="1:7" x14ac:dyDescent="0.25">
      <c r="A635" s="18"/>
      <c r="B635" s="18" t="s">
        <v>676</v>
      </c>
      <c r="C635" s="11">
        <v>0.52777777777777779</v>
      </c>
      <c r="D635" s="11">
        <v>0.56180555555555556</v>
      </c>
      <c r="E635" s="11">
        <f t="shared" si="16"/>
        <v>3.4027777777777768E-2</v>
      </c>
      <c r="F635" s="53" t="s">
        <v>46</v>
      </c>
      <c r="G635" s="18"/>
    </row>
    <row r="636" spans="1:7" x14ac:dyDescent="0.25">
      <c r="A636" s="18"/>
      <c r="B636" s="18" t="s">
        <v>590</v>
      </c>
      <c r="C636" s="11">
        <v>0.54722222222222217</v>
      </c>
      <c r="D636" s="11">
        <v>0.5625</v>
      </c>
      <c r="E636" s="11">
        <f t="shared" si="16"/>
        <v>1.5277777777777835E-2</v>
      </c>
      <c r="F636" s="53" t="s">
        <v>47</v>
      </c>
      <c r="G636" s="18"/>
    </row>
    <row r="637" spans="1:7" x14ac:dyDescent="0.25">
      <c r="A637" s="18"/>
      <c r="B637" s="18" t="s">
        <v>590</v>
      </c>
      <c r="C637" s="11">
        <v>0.57222222222222219</v>
      </c>
      <c r="D637" s="11">
        <v>0.57222222222222219</v>
      </c>
      <c r="E637" s="17">
        <v>3.472222222222222E-3</v>
      </c>
      <c r="F637" s="53" t="s">
        <v>47</v>
      </c>
      <c r="G637" s="18"/>
    </row>
    <row r="638" spans="1:7" x14ac:dyDescent="0.25">
      <c r="A638" s="18"/>
      <c r="B638" s="18" t="s">
        <v>677</v>
      </c>
      <c r="C638" s="11">
        <v>0.57777777777777783</v>
      </c>
      <c r="D638" s="11">
        <v>0.57986111111111105</v>
      </c>
      <c r="E638" s="11">
        <f t="shared" ref="E638:E669" si="17">D638-C638</f>
        <v>2.0833333333332149E-3</v>
      </c>
      <c r="F638" s="53" t="s">
        <v>48</v>
      </c>
      <c r="G638" s="18"/>
    </row>
    <row r="639" spans="1:7" x14ac:dyDescent="0.25">
      <c r="A639" s="18"/>
      <c r="B639" s="18" t="s">
        <v>678</v>
      </c>
      <c r="C639" s="11">
        <v>0.57777777777777783</v>
      </c>
      <c r="D639" s="11">
        <v>0.5805555555555556</v>
      </c>
      <c r="E639" s="11">
        <f t="shared" si="17"/>
        <v>2.7777777777777679E-3</v>
      </c>
      <c r="F639" s="53" t="s">
        <v>49</v>
      </c>
      <c r="G639" s="18"/>
    </row>
    <row r="640" spans="1:7" x14ac:dyDescent="0.25">
      <c r="A640" s="18"/>
      <c r="B640" s="18" t="s">
        <v>676</v>
      </c>
      <c r="C640" s="11">
        <v>0.57777777777777783</v>
      </c>
      <c r="D640" s="11">
        <v>0.5805555555555556</v>
      </c>
      <c r="E640" s="11">
        <f t="shared" si="17"/>
        <v>2.7777777777777679E-3</v>
      </c>
      <c r="F640" s="53" t="s">
        <v>50</v>
      </c>
      <c r="G640" s="18"/>
    </row>
    <row r="641" spans="1:7" x14ac:dyDescent="0.25">
      <c r="A641" s="18"/>
      <c r="B641" s="18" t="s">
        <v>572</v>
      </c>
      <c r="C641" s="11">
        <v>0.57777777777777783</v>
      </c>
      <c r="D641" s="11">
        <v>0.58124999999999993</v>
      </c>
      <c r="E641" s="11">
        <f t="shared" si="17"/>
        <v>3.4722222222220989E-3</v>
      </c>
      <c r="F641" s="53" t="s">
        <v>30</v>
      </c>
      <c r="G641" s="18"/>
    </row>
    <row r="642" spans="1:7" x14ac:dyDescent="0.25">
      <c r="A642" s="18"/>
      <c r="B642" s="18" t="s">
        <v>679</v>
      </c>
      <c r="C642" s="11">
        <v>0.625</v>
      </c>
      <c r="D642" s="11">
        <v>0.625</v>
      </c>
      <c r="E642" s="11">
        <f t="shared" si="17"/>
        <v>0</v>
      </c>
      <c r="F642" s="53" t="s">
        <v>31</v>
      </c>
      <c r="G642" s="18"/>
    </row>
    <row r="643" spans="1:7" x14ac:dyDescent="0.25">
      <c r="A643" s="18"/>
      <c r="B643" s="18" t="s">
        <v>680</v>
      </c>
      <c r="C643" s="11">
        <v>0.65138888888888891</v>
      </c>
      <c r="D643" s="11">
        <v>0.66180555555555554</v>
      </c>
      <c r="E643" s="11">
        <f t="shared" si="17"/>
        <v>1.041666666666663E-2</v>
      </c>
      <c r="F643" s="53" t="s">
        <v>32</v>
      </c>
      <c r="G643" s="18"/>
    </row>
    <row r="644" spans="1:7" x14ac:dyDescent="0.25">
      <c r="A644" s="18"/>
      <c r="B644" s="18" t="s">
        <v>681</v>
      </c>
      <c r="C644" s="11">
        <v>0.66319444444444442</v>
      </c>
      <c r="D644" s="11">
        <v>0.66388888888888886</v>
      </c>
      <c r="E644" s="11">
        <f t="shared" si="17"/>
        <v>6.9444444444444198E-4</v>
      </c>
      <c r="F644" s="53" t="s">
        <v>34</v>
      </c>
      <c r="G644" s="18"/>
    </row>
    <row r="645" spans="1:7" x14ac:dyDescent="0.25">
      <c r="A645" s="18"/>
      <c r="B645" s="18" t="s">
        <v>680</v>
      </c>
      <c r="C645" s="11">
        <v>0.69513888888888886</v>
      </c>
      <c r="D645" s="11">
        <v>0.70208333333333339</v>
      </c>
      <c r="E645" s="11">
        <f t="shared" si="17"/>
        <v>6.9444444444445308E-3</v>
      </c>
      <c r="F645" s="53" t="s">
        <v>35</v>
      </c>
      <c r="G645" s="18"/>
    </row>
    <row r="646" spans="1:7" x14ac:dyDescent="0.25">
      <c r="A646" s="18"/>
      <c r="B646" s="18" t="s">
        <v>683</v>
      </c>
      <c r="C646" s="11">
        <v>0.93541666666666667</v>
      </c>
      <c r="D646" s="11">
        <v>0.93680555555555556</v>
      </c>
      <c r="E646" s="11">
        <f t="shared" si="17"/>
        <v>1.388888888888884E-3</v>
      </c>
      <c r="F646" s="53" t="s">
        <v>65</v>
      </c>
      <c r="G646" s="18"/>
    </row>
    <row r="647" spans="1:7" x14ac:dyDescent="0.25">
      <c r="A647" s="18"/>
      <c r="B647" s="18" t="s">
        <v>682</v>
      </c>
      <c r="C647" s="11">
        <v>0.73611111111111116</v>
      </c>
      <c r="D647" s="11">
        <v>0.73888888888888893</v>
      </c>
      <c r="E647" s="11">
        <f t="shared" si="17"/>
        <v>2.7777777777777679E-3</v>
      </c>
      <c r="F647" s="53" t="s">
        <v>36</v>
      </c>
      <c r="G647" s="18"/>
    </row>
    <row r="648" spans="1:7" x14ac:dyDescent="0.25">
      <c r="A648" s="18"/>
      <c r="B648" s="18" t="s">
        <v>683</v>
      </c>
      <c r="C648" s="11">
        <v>0.90208333333333324</v>
      </c>
      <c r="D648" s="11">
        <v>0.90486111111111101</v>
      </c>
      <c r="E648" s="11">
        <f t="shared" si="17"/>
        <v>2.7777777777777679E-3</v>
      </c>
      <c r="F648" s="53" t="s">
        <v>41</v>
      </c>
      <c r="G648" s="18"/>
    </row>
    <row r="649" spans="1:7" x14ac:dyDescent="0.25">
      <c r="A649" s="18"/>
      <c r="B649" s="18" t="s">
        <v>604</v>
      </c>
      <c r="C649" s="11">
        <v>0.88958333333333339</v>
      </c>
      <c r="D649" s="11">
        <v>0.93611111111111101</v>
      </c>
      <c r="E649" s="11">
        <f t="shared" si="17"/>
        <v>4.6527777777777612E-2</v>
      </c>
      <c r="F649" s="53" t="s">
        <v>40</v>
      </c>
      <c r="G649" s="18"/>
    </row>
    <row r="650" spans="1:7" x14ac:dyDescent="0.25">
      <c r="A650" s="18"/>
      <c r="B650" s="18" t="s">
        <v>589</v>
      </c>
      <c r="C650" s="11">
        <v>0.88888888888888884</v>
      </c>
      <c r="D650" s="11">
        <v>0.88888888888888884</v>
      </c>
      <c r="E650" s="11">
        <f t="shared" si="17"/>
        <v>0</v>
      </c>
      <c r="F650" s="53" t="s">
        <v>39</v>
      </c>
      <c r="G650" s="18"/>
    </row>
    <row r="651" spans="1:7" x14ac:dyDescent="0.25">
      <c r="A651" s="18"/>
      <c r="B651" s="18" t="s">
        <v>680</v>
      </c>
      <c r="C651" s="11">
        <v>0.83611111111111114</v>
      </c>
      <c r="D651" s="11">
        <v>0.83611111111111114</v>
      </c>
      <c r="E651" s="11">
        <f t="shared" si="17"/>
        <v>0</v>
      </c>
      <c r="F651" s="53" t="s">
        <v>37</v>
      </c>
      <c r="G651" s="18"/>
    </row>
    <row r="652" spans="1:7" x14ac:dyDescent="0.25">
      <c r="A652" s="41">
        <v>41993</v>
      </c>
      <c r="B652" s="18" t="s">
        <v>673</v>
      </c>
      <c r="C652" s="11">
        <v>0.21388888888888891</v>
      </c>
      <c r="D652" s="11">
        <v>0.21388888888888891</v>
      </c>
      <c r="E652" s="11">
        <f t="shared" si="17"/>
        <v>0</v>
      </c>
      <c r="F652" s="53" t="s">
        <v>42</v>
      </c>
      <c r="G652" s="18"/>
    </row>
    <row r="653" spans="1:7" x14ac:dyDescent="0.25">
      <c r="A653" s="18"/>
      <c r="B653" s="18" t="s">
        <v>684</v>
      </c>
      <c r="C653" s="11">
        <v>0.34027777777777773</v>
      </c>
      <c r="D653" s="11">
        <v>0.34027777777777773</v>
      </c>
      <c r="E653" s="11">
        <f t="shared" si="17"/>
        <v>0</v>
      </c>
      <c r="F653" s="53" t="s">
        <v>21</v>
      </c>
      <c r="G653" s="18"/>
    </row>
    <row r="654" spans="1:7" x14ac:dyDescent="0.25">
      <c r="A654" s="18"/>
      <c r="B654" s="18" t="s">
        <v>685</v>
      </c>
      <c r="C654" s="11">
        <v>0.36805555555555558</v>
      </c>
      <c r="D654" s="11">
        <v>0.37222222222222223</v>
      </c>
      <c r="E654" s="11">
        <f t="shared" si="17"/>
        <v>4.1666666666666519E-3</v>
      </c>
      <c r="F654" s="53" t="s">
        <v>33</v>
      </c>
      <c r="G654" s="18"/>
    </row>
    <row r="655" spans="1:7" x14ac:dyDescent="0.25">
      <c r="A655" s="18"/>
      <c r="B655" s="18" t="s">
        <v>686</v>
      </c>
      <c r="C655" s="11">
        <v>0.3972222222222222</v>
      </c>
      <c r="D655" s="11">
        <v>0.40138888888888885</v>
      </c>
      <c r="E655" s="11">
        <f t="shared" si="17"/>
        <v>4.1666666666666519E-3</v>
      </c>
      <c r="F655" s="53" t="s">
        <v>29</v>
      </c>
      <c r="G655" s="18"/>
    </row>
    <row r="656" spans="1:7" x14ac:dyDescent="0.25">
      <c r="A656" s="18"/>
      <c r="B656" s="18" t="s">
        <v>687</v>
      </c>
      <c r="C656" s="11">
        <v>0.5395833333333333</v>
      </c>
      <c r="D656" s="11">
        <v>0.54375000000000007</v>
      </c>
      <c r="E656" s="11">
        <f t="shared" si="17"/>
        <v>4.1666666666667629E-3</v>
      </c>
      <c r="F656" s="53" t="s">
        <v>25</v>
      </c>
      <c r="G656" s="18"/>
    </row>
    <row r="657" spans="1:7" x14ac:dyDescent="0.25">
      <c r="A657" s="18"/>
      <c r="B657" s="18" t="s">
        <v>534</v>
      </c>
      <c r="C657" s="11">
        <v>0.48819444444444443</v>
      </c>
      <c r="D657" s="11">
        <v>0.4993055555555555</v>
      </c>
      <c r="E657" s="11">
        <f t="shared" si="17"/>
        <v>1.1111111111111072E-2</v>
      </c>
      <c r="F657" s="53" t="s">
        <v>24</v>
      </c>
      <c r="G657" s="18"/>
    </row>
    <row r="658" spans="1:7" x14ac:dyDescent="0.25">
      <c r="A658" s="18"/>
      <c r="B658" s="18" t="s">
        <v>688</v>
      </c>
      <c r="C658" s="11">
        <v>0.41736111111111113</v>
      </c>
      <c r="D658" s="11">
        <v>0.41736111111111113</v>
      </c>
      <c r="E658" s="11">
        <f t="shared" si="17"/>
        <v>0</v>
      </c>
      <c r="F658" s="53" t="s">
        <v>23</v>
      </c>
      <c r="G658" s="18"/>
    </row>
    <row r="659" spans="1:7" x14ac:dyDescent="0.25">
      <c r="A659" s="18"/>
      <c r="B659" s="18" t="s">
        <v>603</v>
      </c>
      <c r="C659" s="11">
        <v>0.56736111111111109</v>
      </c>
      <c r="D659" s="11">
        <v>0.58263888888888882</v>
      </c>
      <c r="E659" s="11">
        <f t="shared" si="17"/>
        <v>1.5277777777777724E-2</v>
      </c>
      <c r="F659" s="53" t="s">
        <v>43</v>
      </c>
      <c r="G659" s="18"/>
    </row>
    <row r="660" spans="1:7" x14ac:dyDescent="0.25">
      <c r="A660" s="18"/>
      <c r="B660" s="18" t="s">
        <v>689</v>
      </c>
      <c r="C660" s="11">
        <v>0.56874999999999998</v>
      </c>
      <c r="D660" s="11">
        <v>0.58263888888888882</v>
      </c>
      <c r="E660" s="11">
        <f t="shared" si="17"/>
        <v>1.388888888888884E-2</v>
      </c>
      <c r="F660" s="53" t="s">
        <v>26</v>
      </c>
      <c r="G660" s="18"/>
    </row>
    <row r="661" spans="1:7" x14ac:dyDescent="0.25">
      <c r="A661" s="18"/>
      <c r="B661" s="18" t="s">
        <v>604</v>
      </c>
      <c r="C661" s="11">
        <v>0.57847222222222217</v>
      </c>
      <c r="D661" s="11">
        <v>0.58263888888888882</v>
      </c>
      <c r="E661" s="11">
        <f t="shared" si="17"/>
        <v>4.1666666666666519E-3</v>
      </c>
      <c r="F661" s="53" t="s">
        <v>44</v>
      </c>
      <c r="G661" s="18"/>
    </row>
    <row r="662" spans="1:7" x14ac:dyDescent="0.25">
      <c r="A662" s="18"/>
      <c r="B662" s="18" t="s">
        <v>690</v>
      </c>
      <c r="C662" s="11">
        <v>0.64930555555555558</v>
      </c>
      <c r="D662" s="11">
        <v>0.65277777777777779</v>
      </c>
      <c r="E662" s="11">
        <f t="shared" si="17"/>
        <v>3.4722222222222099E-3</v>
      </c>
      <c r="F662" s="53" t="s">
        <v>28</v>
      </c>
      <c r="G662" s="18"/>
    </row>
    <row r="663" spans="1:7" x14ac:dyDescent="0.25">
      <c r="A663" s="18"/>
      <c r="B663" s="18" t="s">
        <v>689</v>
      </c>
      <c r="C663" s="11">
        <v>0.90416666666666667</v>
      </c>
      <c r="D663" s="11">
        <v>0.90486111111111101</v>
      </c>
      <c r="E663" s="11">
        <f t="shared" si="17"/>
        <v>6.9444444444433095E-4</v>
      </c>
      <c r="F663" s="53" t="s">
        <v>49</v>
      </c>
      <c r="G663" s="18"/>
    </row>
    <row r="664" spans="1:7" x14ac:dyDescent="0.25">
      <c r="A664" s="18"/>
      <c r="B664" s="18" t="s">
        <v>691</v>
      </c>
      <c r="C664" s="11">
        <v>0.96805555555555556</v>
      </c>
      <c r="D664" s="11">
        <v>0.96805555555555556</v>
      </c>
      <c r="E664" s="11">
        <f t="shared" si="17"/>
        <v>0</v>
      </c>
      <c r="F664" s="53" t="s">
        <v>51</v>
      </c>
      <c r="G664" s="18"/>
    </row>
    <row r="665" spans="1:7" x14ac:dyDescent="0.25">
      <c r="A665" s="41">
        <v>41994</v>
      </c>
      <c r="B665" s="18" t="s">
        <v>691</v>
      </c>
      <c r="C665" s="11">
        <v>3.4027777777777775E-2</v>
      </c>
      <c r="D665" s="11">
        <v>3.4027777777777775E-2</v>
      </c>
      <c r="E665" s="11">
        <f t="shared" si="17"/>
        <v>0</v>
      </c>
      <c r="F665" s="53" t="s">
        <v>31</v>
      </c>
      <c r="G665" s="18"/>
    </row>
    <row r="666" spans="1:7" x14ac:dyDescent="0.25">
      <c r="A666" s="18"/>
      <c r="B666" s="18" t="s">
        <v>692</v>
      </c>
      <c r="C666" s="11">
        <v>0.22638888888888889</v>
      </c>
      <c r="D666" s="11">
        <v>0.25277777777777777</v>
      </c>
      <c r="E666" s="11">
        <f t="shared" si="17"/>
        <v>2.6388888888888878E-2</v>
      </c>
      <c r="F666" s="53" t="s">
        <v>42</v>
      </c>
      <c r="G666" s="18"/>
    </row>
    <row r="667" spans="1:7" x14ac:dyDescent="0.25">
      <c r="A667" s="18"/>
      <c r="B667" s="18" t="s">
        <v>693</v>
      </c>
      <c r="C667" s="11">
        <v>0.40763888888888888</v>
      </c>
      <c r="D667" s="11">
        <v>0.41180555555555554</v>
      </c>
      <c r="E667" s="11">
        <f t="shared" si="17"/>
        <v>4.1666666666666519E-3</v>
      </c>
      <c r="F667" s="53" t="s">
        <v>21</v>
      </c>
      <c r="G667" s="18"/>
    </row>
    <row r="668" spans="1:7" x14ac:dyDescent="0.25">
      <c r="A668" s="18"/>
      <c r="B668" s="18" t="s">
        <v>694</v>
      </c>
      <c r="C668" s="11">
        <v>0.40902777777777777</v>
      </c>
      <c r="D668" s="11">
        <v>0.41319444444444442</v>
      </c>
      <c r="E668" s="11">
        <f t="shared" si="17"/>
        <v>4.1666666666666519E-3</v>
      </c>
      <c r="F668" s="53" t="s">
        <v>33</v>
      </c>
      <c r="G668" s="18"/>
    </row>
    <row r="669" spans="1:7" x14ac:dyDescent="0.25">
      <c r="A669" s="18"/>
      <c r="B669" s="18" t="s">
        <v>695</v>
      </c>
      <c r="C669" s="22">
        <v>0.43194444444444446</v>
      </c>
      <c r="D669" s="22">
        <v>0.43194444444444446</v>
      </c>
      <c r="E669" s="22">
        <f t="shared" si="17"/>
        <v>0</v>
      </c>
      <c r="F669" s="53" t="s">
        <v>22</v>
      </c>
      <c r="G669" s="18"/>
    </row>
    <row r="670" spans="1:7" x14ac:dyDescent="0.25">
      <c r="A670" s="18"/>
      <c r="B670" s="18" t="s">
        <v>696</v>
      </c>
      <c r="C670" s="22">
        <v>0.44861111111111113</v>
      </c>
      <c r="D670" s="22">
        <v>0.44861111111111113</v>
      </c>
      <c r="E670" s="22">
        <f t="shared" ref="E670:E701" si="18">D670-C670</f>
        <v>0</v>
      </c>
      <c r="F670" s="53" t="s">
        <v>23</v>
      </c>
      <c r="G670" s="18"/>
    </row>
    <row r="671" spans="1:7" x14ac:dyDescent="0.25">
      <c r="A671" s="18"/>
      <c r="B671" s="18" t="s">
        <v>697</v>
      </c>
      <c r="C671" s="22">
        <v>0.39861111111111108</v>
      </c>
      <c r="D671" s="22">
        <v>0.39930555555555558</v>
      </c>
      <c r="E671" s="22">
        <f t="shared" si="18"/>
        <v>6.9444444444449749E-4</v>
      </c>
      <c r="F671" s="53" t="s">
        <v>63</v>
      </c>
      <c r="G671" s="18"/>
    </row>
    <row r="672" spans="1:7" x14ac:dyDescent="0.25">
      <c r="A672" s="18"/>
      <c r="B672" s="18" t="s">
        <v>698</v>
      </c>
      <c r="C672" s="22">
        <v>0.62777777777777777</v>
      </c>
      <c r="D672" s="22">
        <v>0.62777777777777777</v>
      </c>
      <c r="E672" s="22">
        <f t="shared" si="18"/>
        <v>0</v>
      </c>
      <c r="F672" s="53" t="s">
        <v>25</v>
      </c>
      <c r="G672" s="18"/>
    </row>
    <row r="673" spans="1:7" x14ac:dyDescent="0.25">
      <c r="A673" s="18"/>
      <c r="B673" s="18" t="s">
        <v>699</v>
      </c>
      <c r="C673" s="22">
        <v>0.62916666666666665</v>
      </c>
      <c r="D673" s="22">
        <v>0.63750000000000007</v>
      </c>
      <c r="E673" s="22">
        <f t="shared" si="18"/>
        <v>8.3333333333334147E-3</v>
      </c>
      <c r="F673" s="53" t="s">
        <v>43</v>
      </c>
      <c r="G673" s="18"/>
    </row>
    <row r="674" spans="1:7" x14ac:dyDescent="0.25">
      <c r="A674" s="41"/>
      <c r="B674" s="18" t="s">
        <v>638</v>
      </c>
      <c r="C674" s="22">
        <v>0.6381944444444444</v>
      </c>
      <c r="D674" s="22">
        <v>0.6381944444444444</v>
      </c>
      <c r="E674" s="22">
        <f t="shared" si="18"/>
        <v>0</v>
      </c>
      <c r="F674" s="53" t="s">
        <v>26</v>
      </c>
      <c r="G674" s="18"/>
    </row>
    <row r="675" spans="1:7" x14ac:dyDescent="0.25">
      <c r="A675" s="18"/>
      <c r="B675" s="20" t="s">
        <v>700</v>
      </c>
      <c r="C675" s="22">
        <v>0.7416666666666667</v>
      </c>
      <c r="D675" s="22">
        <v>0.75624999999999998</v>
      </c>
      <c r="E675" s="22">
        <f t="shared" si="18"/>
        <v>1.4583333333333282E-2</v>
      </c>
      <c r="F675" s="53" t="s">
        <v>27</v>
      </c>
      <c r="G675" s="18"/>
    </row>
    <row r="676" spans="1:7" x14ac:dyDescent="0.25">
      <c r="A676" s="18"/>
      <c r="B676" s="18" t="s">
        <v>701</v>
      </c>
      <c r="C676" s="22">
        <v>0.76527777777777783</v>
      </c>
      <c r="D676" s="22">
        <v>0.87222222222222223</v>
      </c>
      <c r="E676" s="22">
        <f t="shared" si="18"/>
        <v>0.1069444444444444</v>
      </c>
      <c r="F676" s="53" t="s">
        <v>28</v>
      </c>
      <c r="G676" s="18"/>
    </row>
    <row r="677" spans="1:7" x14ac:dyDescent="0.25">
      <c r="A677" s="41">
        <v>41995</v>
      </c>
      <c r="B677" s="18" t="s">
        <v>692</v>
      </c>
      <c r="C677" s="22">
        <v>0.23194444444444443</v>
      </c>
      <c r="D677" s="22">
        <v>0.23472222222222219</v>
      </c>
      <c r="E677" s="22">
        <f t="shared" si="18"/>
        <v>2.7777777777777679E-3</v>
      </c>
      <c r="F677" s="53" t="s">
        <v>20</v>
      </c>
      <c r="G677" s="18"/>
    </row>
    <row r="678" spans="1:7" x14ac:dyDescent="0.25">
      <c r="A678" s="18"/>
      <c r="B678" s="18" t="s">
        <v>702</v>
      </c>
      <c r="C678" s="22">
        <v>0.27638888888888885</v>
      </c>
      <c r="D678" s="22">
        <v>0.27708333333333335</v>
      </c>
      <c r="E678" s="22">
        <f t="shared" si="18"/>
        <v>6.9444444444449749E-4</v>
      </c>
      <c r="F678" s="53" t="s">
        <v>21</v>
      </c>
      <c r="G678" s="18"/>
    </row>
    <row r="679" spans="1:7" x14ac:dyDescent="0.25">
      <c r="A679" s="18"/>
      <c r="B679" s="18" t="s">
        <v>703</v>
      </c>
      <c r="C679" s="22">
        <v>0.30972222222222223</v>
      </c>
      <c r="D679" s="22">
        <v>0.31111111111111112</v>
      </c>
      <c r="E679" s="22">
        <f t="shared" si="18"/>
        <v>1.388888888888884E-3</v>
      </c>
      <c r="F679" s="53" t="s">
        <v>33</v>
      </c>
      <c r="G679" s="18"/>
    </row>
    <row r="680" spans="1:7" x14ac:dyDescent="0.25">
      <c r="A680" s="18"/>
      <c r="B680" s="18" t="s">
        <v>317</v>
      </c>
      <c r="C680" s="22">
        <v>0.33749999999999997</v>
      </c>
      <c r="D680" s="22">
        <v>0.34166666666666662</v>
      </c>
      <c r="E680" s="22">
        <f t="shared" si="18"/>
        <v>4.1666666666666519E-3</v>
      </c>
      <c r="F680" s="53" t="s">
        <v>22</v>
      </c>
      <c r="G680" s="18"/>
    </row>
    <row r="681" spans="1:7" x14ac:dyDescent="0.25">
      <c r="A681" s="18"/>
      <c r="B681" s="36" t="s">
        <v>704</v>
      </c>
      <c r="C681" s="22">
        <v>0.34583333333333338</v>
      </c>
      <c r="D681" s="22">
        <v>0.35000000000000003</v>
      </c>
      <c r="E681" s="22">
        <f t="shared" si="18"/>
        <v>4.1666666666666519E-3</v>
      </c>
      <c r="F681" s="53" t="s">
        <v>23</v>
      </c>
      <c r="G681" s="18"/>
    </row>
    <row r="682" spans="1:7" x14ac:dyDescent="0.25">
      <c r="A682" s="18"/>
      <c r="B682" s="18" t="s">
        <v>705</v>
      </c>
      <c r="C682" s="22">
        <v>0.37152777777777773</v>
      </c>
      <c r="D682" s="22">
        <v>0.375</v>
      </c>
      <c r="E682" s="22">
        <f t="shared" si="18"/>
        <v>3.4722222222222654E-3</v>
      </c>
      <c r="F682" s="53" t="s">
        <v>25</v>
      </c>
      <c r="G682" s="18"/>
    </row>
    <row r="683" spans="1:7" x14ac:dyDescent="0.25">
      <c r="A683" s="18"/>
      <c r="B683" s="18" t="s">
        <v>701</v>
      </c>
      <c r="C683" s="22">
        <v>0.43958333333333338</v>
      </c>
      <c r="D683" s="22">
        <v>0.44027777777777777</v>
      </c>
      <c r="E683" s="22">
        <f t="shared" si="18"/>
        <v>6.9444444444438647E-4</v>
      </c>
      <c r="F683" s="53" t="s">
        <v>43</v>
      </c>
      <c r="G683" s="18"/>
    </row>
    <row r="684" spans="1:7" x14ac:dyDescent="0.25">
      <c r="A684" s="18"/>
      <c r="B684" s="18" t="s">
        <v>706</v>
      </c>
      <c r="C684" s="22">
        <v>0.44236111111111115</v>
      </c>
      <c r="D684" s="22">
        <v>0.44444444444444442</v>
      </c>
      <c r="E684" s="22">
        <f t="shared" si="18"/>
        <v>2.0833333333332704E-3</v>
      </c>
      <c r="F684" s="53" t="s">
        <v>26</v>
      </c>
      <c r="G684" s="18"/>
    </row>
    <row r="685" spans="1:7" x14ac:dyDescent="0.25">
      <c r="A685" s="18"/>
      <c r="B685" s="36" t="s">
        <v>707</v>
      </c>
      <c r="C685" s="22">
        <v>0.46875</v>
      </c>
      <c r="D685" s="22">
        <v>0.47361111111111115</v>
      </c>
      <c r="E685" s="22">
        <f t="shared" si="18"/>
        <v>4.8611111111111494E-3</v>
      </c>
      <c r="F685" s="53" t="s">
        <v>44</v>
      </c>
      <c r="G685" s="18"/>
    </row>
    <row r="686" spans="1:7" x14ac:dyDescent="0.25">
      <c r="A686" s="18"/>
      <c r="B686" s="18" t="s">
        <v>708</v>
      </c>
      <c r="C686" s="22">
        <v>0.48888888888888887</v>
      </c>
      <c r="D686" s="22">
        <v>0.4909722222222222</v>
      </c>
      <c r="E686" s="22">
        <f t="shared" si="18"/>
        <v>2.0833333333333259E-3</v>
      </c>
      <c r="F686" s="53" t="s">
        <v>27</v>
      </c>
      <c r="G686" s="18"/>
    </row>
    <row r="687" spans="1:7" x14ac:dyDescent="0.25">
      <c r="A687" s="18"/>
      <c r="B687" s="18" t="s">
        <v>709</v>
      </c>
      <c r="C687" s="22">
        <v>0.48888888888888887</v>
      </c>
      <c r="D687" s="22">
        <v>0.4909722222222222</v>
      </c>
      <c r="E687" s="22">
        <f t="shared" si="18"/>
        <v>2.0833333333333259E-3</v>
      </c>
      <c r="F687" s="53" t="s">
        <v>28</v>
      </c>
      <c r="G687" s="18"/>
    </row>
    <row r="688" spans="1:7" x14ac:dyDescent="0.25">
      <c r="A688" s="18"/>
      <c r="B688" s="18" t="s">
        <v>710</v>
      </c>
      <c r="C688" s="22">
        <v>0.52013888888888882</v>
      </c>
      <c r="D688" s="22">
        <v>0.52152777777777781</v>
      </c>
      <c r="E688" s="22">
        <f t="shared" si="18"/>
        <v>1.388888888888995E-3</v>
      </c>
      <c r="F688" s="53" t="s">
        <v>45</v>
      </c>
      <c r="G688" s="18"/>
    </row>
    <row r="689" spans="1:7" x14ac:dyDescent="0.25">
      <c r="A689" s="18"/>
      <c r="B689" s="18" t="s">
        <v>711</v>
      </c>
      <c r="C689" s="22">
        <v>0.52013888888888882</v>
      </c>
      <c r="D689" s="22">
        <v>0.52222222222222225</v>
      </c>
      <c r="E689" s="22">
        <f t="shared" si="18"/>
        <v>2.083333333333437E-3</v>
      </c>
      <c r="F689" s="53" t="s">
        <v>46</v>
      </c>
      <c r="G689" s="18"/>
    </row>
    <row r="690" spans="1:7" x14ac:dyDescent="0.25">
      <c r="A690" s="18"/>
      <c r="B690" s="18" t="s">
        <v>697</v>
      </c>
      <c r="C690" s="22">
        <v>0.52569444444444446</v>
      </c>
      <c r="D690" s="22">
        <v>0.53611111111111109</v>
      </c>
      <c r="E690" s="22">
        <f t="shared" si="18"/>
        <v>1.041666666666663E-2</v>
      </c>
      <c r="F690" s="53" t="s">
        <v>47</v>
      </c>
      <c r="G690" s="18"/>
    </row>
    <row r="691" spans="1:7" x14ac:dyDescent="0.25">
      <c r="A691" s="18"/>
      <c r="B691" s="18" t="s">
        <v>560</v>
      </c>
      <c r="C691" s="22">
        <v>0.55208333333333337</v>
      </c>
      <c r="D691" s="22">
        <v>0.5541666666666667</v>
      </c>
      <c r="E691" s="22">
        <f t="shared" si="18"/>
        <v>2.0833333333333259E-3</v>
      </c>
      <c r="F691" s="53" t="s">
        <v>48</v>
      </c>
      <c r="G691" s="18"/>
    </row>
    <row r="692" spans="1:7" x14ac:dyDescent="0.25">
      <c r="A692" s="18"/>
      <c r="B692" s="18" t="s">
        <v>712</v>
      </c>
      <c r="C692" s="22">
        <v>0.55555555555555558</v>
      </c>
      <c r="D692" s="22">
        <v>0.55625000000000002</v>
      </c>
      <c r="E692" s="22">
        <f t="shared" si="18"/>
        <v>6.9444444444444198E-4</v>
      </c>
      <c r="F692" s="53" t="s">
        <v>49</v>
      </c>
      <c r="G692" s="18"/>
    </row>
    <row r="693" spans="1:7" x14ac:dyDescent="0.25">
      <c r="A693" s="18"/>
      <c r="B693" s="18" t="s">
        <v>713</v>
      </c>
      <c r="C693" s="22">
        <v>0.55694444444444446</v>
      </c>
      <c r="D693" s="22">
        <v>0.55902777777777779</v>
      </c>
      <c r="E693" s="22">
        <f t="shared" si="18"/>
        <v>2.0833333333333259E-3</v>
      </c>
      <c r="F693" s="53" t="s">
        <v>50</v>
      </c>
      <c r="G693" s="18"/>
    </row>
    <row r="694" spans="1:7" x14ac:dyDescent="0.25">
      <c r="A694" s="18"/>
      <c r="B694" s="18" t="s">
        <v>714</v>
      </c>
      <c r="C694" s="22">
        <v>0.55833333333333335</v>
      </c>
      <c r="D694" s="22">
        <v>0.55902777777777779</v>
      </c>
      <c r="E694" s="22">
        <f t="shared" si="18"/>
        <v>6.9444444444444198E-4</v>
      </c>
      <c r="F694" s="53" t="s">
        <v>30</v>
      </c>
      <c r="G694" s="18"/>
    </row>
    <row r="695" spans="1:7" x14ac:dyDescent="0.25">
      <c r="A695" s="18"/>
      <c r="B695" s="18" t="s">
        <v>715</v>
      </c>
      <c r="C695" s="22">
        <v>0.57986111111111105</v>
      </c>
      <c r="D695" s="22">
        <v>0.58472222222222225</v>
      </c>
      <c r="E695" s="22">
        <f t="shared" si="18"/>
        <v>4.8611111111112049E-3</v>
      </c>
      <c r="F695" s="53" t="s">
        <v>31</v>
      </c>
      <c r="G695" s="18"/>
    </row>
    <row r="696" spans="1:7" x14ac:dyDescent="0.25">
      <c r="A696" s="18"/>
      <c r="B696" s="18" t="s">
        <v>711</v>
      </c>
      <c r="C696" s="22">
        <v>0.57986111111111105</v>
      </c>
      <c r="D696" s="22">
        <v>0.58472222222222225</v>
      </c>
      <c r="E696" s="22">
        <f t="shared" si="18"/>
        <v>4.8611111111112049E-3</v>
      </c>
      <c r="F696" s="53" t="s">
        <v>32</v>
      </c>
      <c r="G696" s="18"/>
    </row>
    <row r="697" spans="1:7" x14ac:dyDescent="0.25">
      <c r="A697" s="18"/>
      <c r="B697" s="18" t="s">
        <v>716</v>
      </c>
      <c r="C697" s="22">
        <v>0.5854166666666667</v>
      </c>
      <c r="D697" s="22">
        <v>0.5854166666666667</v>
      </c>
      <c r="E697" s="22">
        <f t="shared" si="18"/>
        <v>0</v>
      </c>
      <c r="F697" s="53" t="s">
        <v>35</v>
      </c>
      <c r="G697" s="18"/>
    </row>
    <row r="698" spans="1:7" x14ac:dyDescent="0.25">
      <c r="A698" s="18"/>
      <c r="B698" s="18" t="s">
        <v>638</v>
      </c>
      <c r="C698" s="22">
        <v>0.59166666666666667</v>
      </c>
      <c r="D698" s="22">
        <v>0.59236111111111112</v>
      </c>
      <c r="E698" s="22">
        <f t="shared" si="18"/>
        <v>6.9444444444444198E-4</v>
      </c>
      <c r="F698" s="53" t="s">
        <v>36</v>
      </c>
      <c r="G698" s="18"/>
    </row>
    <row r="699" spans="1:7" x14ac:dyDescent="0.25">
      <c r="A699" s="18"/>
      <c r="B699" s="18" t="s">
        <v>693</v>
      </c>
      <c r="C699" s="22">
        <v>0.59930555555555554</v>
      </c>
      <c r="D699" s="22">
        <v>0.6020833333333333</v>
      </c>
      <c r="E699" s="22">
        <f t="shared" si="18"/>
        <v>2.7777777777777679E-3</v>
      </c>
      <c r="F699" s="53" t="s">
        <v>37</v>
      </c>
      <c r="G699" s="18"/>
    </row>
    <row r="700" spans="1:7" x14ac:dyDescent="0.25">
      <c r="A700" s="18"/>
      <c r="B700" s="18" t="s">
        <v>560</v>
      </c>
      <c r="C700" s="22">
        <v>0.60972222222222217</v>
      </c>
      <c r="D700" s="22">
        <v>0.61111111111111105</v>
      </c>
      <c r="E700" s="22">
        <f t="shared" si="18"/>
        <v>1.388888888888884E-3</v>
      </c>
      <c r="F700" s="53" t="s">
        <v>38</v>
      </c>
      <c r="G700" s="18"/>
    </row>
    <row r="701" spans="1:7" x14ac:dyDescent="0.25">
      <c r="A701" s="18"/>
      <c r="B701" s="18" t="s">
        <v>638</v>
      </c>
      <c r="C701" s="22">
        <v>0.61805555555555558</v>
      </c>
      <c r="D701" s="22">
        <v>0.61805555555555558</v>
      </c>
      <c r="E701" s="22">
        <f t="shared" si="18"/>
        <v>0</v>
      </c>
      <c r="F701" s="53" t="s">
        <v>39</v>
      </c>
      <c r="G701" s="18"/>
    </row>
    <row r="702" spans="1:7" x14ac:dyDescent="0.25">
      <c r="A702" s="18"/>
      <c r="B702" s="18" t="s">
        <v>674</v>
      </c>
      <c r="C702" s="22">
        <v>0.62291666666666667</v>
      </c>
      <c r="D702" s="22">
        <v>0.62291666666666667</v>
      </c>
      <c r="E702" s="22">
        <f t="shared" ref="E702:E733" si="19">D702-C702</f>
        <v>0</v>
      </c>
      <c r="F702" s="53" t="s">
        <v>40</v>
      </c>
      <c r="G702" s="18"/>
    </row>
    <row r="703" spans="1:7" x14ac:dyDescent="0.25">
      <c r="A703" s="18"/>
      <c r="B703" s="18" t="s">
        <v>717</v>
      </c>
      <c r="C703" s="22">
        <v>0.62569444444444444</v>
      </c>
      <c r="D703" s="22">
        <v>0.62638888888888888</v>
      </c>
      <c r="E703" s="22">
        <f t="shared" si="19"/>
        <v>6.9444444444444198E-4</v>
      </c>
      <c r="F703" s="53" t="s">
        <v>41</v>
      </c>
      <c r="G703" s="18"/>
    </row>
    <row r="704" spans="1:7" x14ac:dyDescent="0.25">
      <c r="A704" s="18"/>
      <c r="B704" s="18" t="s">
        <v>718</v>
      </c>
      <c r="C704" s="22">
        <v>0.62777777777777777</v>
      </c>
      <c r="D704" s="22">
        <v>0.63680555555555551</v>
      </c>
      <c r="E704" s="22">
        <f t="shared" si="19"/>
        <v>9.0277777777777457E-3</v>
      </c>
      <c r="F704" s="53" t="s">
        <v>52</v>
      </c>
      <c r="G704" s="18"/>
    </row>
    <row r="705" spans="1:7" x14ac:dyDescent="0.25">
      <c r="A705" s="18"/>
      <c r="B705" s="18" t="s">
        <v>719</v>
      </c>
      <c r="C705" s="22">
        <v>0.64513888888888882</v>
      </c>
      <c r="D705" s="22">
        <v>0.64722222222222225</v>
      </c>
      <c r="E705" s="22">
        <f t="shared" si="19"/>
        <v>2.083333333333437E-3</v>
      </c>
      <c r="F705" s="53" t="s">
        <v>65</v>
      </c>
      <c r="G705" s="18"/>
    </row>
    <row r="706" spans="1:7" x14ac:dyDescent="0.25">
      <c r="A706" s="18"/>
      <c r="B706" s="18" t="s">
        <v>720</v>
      </c>
      <c r="C706" s="22">
        <v>0.65069444444444446</v>
      </c>
      <c r="D706" s="22">
        <v>0.65347222222222223</v>
      </c>
      <c r="E706" s="22">
        <f t="shared" si="19"/>
        <v>2.7777777777777679E-3</v>
      </c>
      <c r="F706" s="53" t="s">
        <v>64</v>
      </c>
      <c r="G706" s="18"/>
    </row>
    <row r="707" spans="1:7" x14ac:dyDescent="0.25">
      <c r="A707" s="18"/>
      <c r="B707" s="18" t="s">
        <v>721</v>
      </c>
      <c r="C707" s="22">
        <v>0.65486111111111112</v>
      </c>
      <c r="D707" s="22">
        <v>0.65694444444444444</v>
      </c>
      <c r="E707" s="22">
        <f t="shared" si="19"/>
        <v>2.0833333333333259E-3</v>
      </c>
      <c r="F707" s="53" t="s">
        <v>53</v>
      </c>
      <c r="G707" s="18"/>
    </row>
    <row r="708" spans="1:7" x14ac:dyDescent="0.25">
      <c r="A708" s="18"/>
      <c r="B708" s="18" t="s">
        <v>722</v>
      </c>
      <c r="C708" s="22">
        <v>0.66388888888888886</v>
      </c>
      <c r="D708" s="22">
        <v>0.66736111111111107</v>
      </c>
      <c r="E708" s="22">
        <f t="shared" si="19"/>
        <v>3.4722222222222099E-3</v>
      </c>
      <c r="F708" s="53" t="s">
        <v>54</v>
      </c>
      <c r="G708" s="18"/>
    </row>
    <row r="709" spans="1:7" x14ac:dyDescent="0.25">
      <c r="A709" s="18"/>
      <c r="B709" s="18" t="s">
        <v>567</v>
      </c>
      <c r="C709" s="22">
        <v>0.6694444444444444</v>
      </c>
      <c r="D709" s="22">
        <v>0.67013888888888884</v>
      </c>
      <c r="E709" s="22">
        <f t="shared" si="19"/>
        <v>6.9444444444444198E-4</v>
      </c>
      <c r="F709" s="53" t="s">
        <v>55</v>
      </c>
      <c r="G709" s="18"/>
    </row>
    <row r="710" spans="1:7" x14ac:dyDescent="0.25">
      <c r="A710" s="18"/>
      <c r="B710" s="18" t="s">
        <v>690</v>
      </c>
      <c r="C710" s="22">
        <v>0.68263888888888891</v>
      </c>
      <c r="D710" s="22">
        <v>0.68680555555555556</v>
      </c>
      <c r="E710" s="22">
        <f t="shared" si="19"/>
        <v>4.1666666666666519E-3</v>
      </c>
      <c r="F710" s="53" t="s">
        <v>56</v>
      </c>
      <c r="G710" s="18"/>
    </row>
    <row r="711" spans="1:7" x14ac:dyDescent="0.25">
      <c r="A711" s="18"/>
      <c r="B711" s="18" t="s">
        <v>723</v>
      </c>
      <c r="C711" s="22">
        <v>0.7055555555555556</v>
      </c>
      <c r="D711" s="22">
        <v>0.70694444444444438</v>
      </c>
      <c r="E711" s="22">
        <f t="shared" si="19"/>
        <v>1.3888888888887729E-3</v>
      </c>
      <c r="F711" s="53" t="s">
        <v>112</v>
      </c>
      <c r="G711" s="18"/>
    </row>
    <row r="712" spans="1:7" x14ac:dyDescent="0.25">
      <c r="A712" s="41"/>
      <c r="B712" s="18" t="s">
        <v>590</v>
      </c>
      <c r="C712" s="22">
        <v>0.62847222222222221</v>
      </c>
      <c r="D712" s="22">
        <v>0.71736111111111101</v>
      </c>
      <c r="E712" s="22">
        <f t="shared" si="19"/>
        <v>8.8888888888888795E-2</v>
      </c>
      <c r="F712" s="53" t="s">
        <v>57</v>
      </c>
      <c r="G712" s="18"/>
    </row>
    <row r="713" spans="1:7" x14ac:dyDescent="0.25">
      <c r="A713" s="18"/>
      <c r="B713" s="18" t="s">
        <v>724</v>
      </c>
      <c r="C713" s="22">
        <v>0.71875</v>
      </c>
      <c r="D713" s="22">
        <v>0.72152777777777777</v>
      </c>
      <c r="E713" s="22">
        <f t="shared" si="19"/>
        <v>2.7777777777777679E-3</v>
      </c>
      <c r="F713" s="53" t="s">
        <v>58</v>
      </c>
      <c r="G713" s="18"/>
    </row>
    <row r="714" spans="1:7" x14ac:dyDescent="0.25">
      <c r="A714" s="18"/>
      <c r="B714" s="20" t="s">
        <v>725</v>
      </c>
      <c r="C714" s="22">
        <v>0.74583333333333324</v>
      </c>
      <c r="D714" s="22">
        <v>0.75763888888888886</v>
      </c>
      <c r="E714" s="22">
        <f t="shared" si="19"/>
        <v>1.1805555555555625E-2</v>
      </c>
      <c r="F714" s="53" t="s">
        <v>59</v>
      </c>
      <c r="G714" s="18"/>
    </row>
    <row r="715" spans="1:7" x14ac:dyDescent="0.25">
      <c r="A715" s="18"/>
      <c r="B715" s="20" t="s">
        <v>726</v>
      </c>
      <c r="C715" s="22">
        <v>0.75624999999999998</v>
      </c>
      <c r="D715" s="22">
        <v>0.7583333333333333</v>
      </c>
      <c r="E715" s="22">
        <f t="shared" si="19"/>
        <v>2.0833333333333259E-3</v>
      </c>
      <c r="F715" s="53" t="s">
        <v>114</v>
      </c>
      <c r="G715" s="18"/>
    </row>
    <row r="716" spans="1:7" x14ac:dyDescent="0.25">
      <c r="A716" s="18"/>
      <c r="B716" s="18" t="s">
        <v>727</v>
      </c>
      <c r="C716" s="22">
        <v>0.8520833333333333</v>
      </c>
      <c r="D716" s="22">
        <v>0.8520833333333333</v>
      </c>
      <c r="E716" s="22">
        <f t="shared" si="19"/>
        <v>0</v>
      </c>
      <c r="F716" s="53" t="s">
        <v>61</v>
      </c>
      <c r="G716" s="18"/>
    </row>
    <row r="717" spans="1:7" x14ac:dyDescent="0.25">
      <c r="A717" s="18"/>
      <c r="B717" s="18" t="s">
        <v>560</v>
      </c>
      <c r="C717" s="22">
        <v>0.86111111111111116</v>
      </c>
      <c r="D717" s="22">
        <v>0.86111111111111116</v>
      </c>
      <c r="E717" s="22">
        <f t="shared" si="19"/>
        <v>0</v>
      </c>
      <c r="F717" s="53" t="s">
        <v>62</v>
      </c>
      <c r="G717" s="18"/>
    </row>
    <row r="718" spans="1:7" x14ac:dyDescent="0.25">
      <c r="A718" s="18"/>
      <c r="B718" s="18" t="s">
        <v>728</v>
      </c>
      <c r="C718" s="22">
        <v>0.90208333333333324</v>
      </c>
      <c r="D718" s="22">
        <v>0.90277777777777779</v>
      </c>
      <c r="E718" s="22">
        <f t="shared" si="19"/>
        <v>6.94444444444553E-4</v>
      </c>
      <c r="F718" s="53" t="s">
        <v>115</v>
      </c>
      <c r="G718" s="18"/>
    </row>
    <row r="719" spans="1:7" x14ac:dyDescent="0.25">
      <c r="A719" s="18"/>
      <c r="B719" s="18" t="s">
        <v>689</v>
      </c>
      <c r="C719" s="22">
        <v>0.94305555555555554</v>
      </c>
      <c r="D719" s="22">
        <v>0.94305555555555554</v>
      </c>
      <c r="E719" s="22">
        <f t="shared" si="19"/>
        <v>0</v>
      </c>
      <c r="F719" s="53" t="s">
        <v>70</v>
      </c>
      <c r="G719" s="18"/>
    </row>
    <row r="720" spans="1:7" x14ac:dyDescent="0.25">
      <c r="A720" s="18"/>
      <c r="B720" s="18" t="s">
        <v>729</v>
      </c>
      <c r="C720" s="22">
        <v>0.9506944444444444</v>
      </c>
      <c r="D720" s="22">
        <v>0.95138888888888884</v>
      </c>
      <c r="E720" s="22">
        <f t="shared" si="19"/>
        <v>6.9444444444444198E-4</v>
      </c>
      <c r="F720" s="53" t="s">
        <v>126</v>
      </c>
      <c r="G720" s="18"/>
    </row>
    <row r="721" spans="1:7" x14ac:dyDescent="0.25">
      <c r="A721" s="41">
        <v>41996</v>
      </c>
      <c r="B721" s="18" t="s">
        <v>691</v>
      </c>
      <c r="C721" s="22">
        <v>9.1666666666666674E-2</v>
      </c>
      <c r="D721" s="22">
        <v>0.13472222222222222</v>
      </c>
      <c r="E721" s="22">
        <f t="shared" si="19"/>
        <v>4.3055555555555541E-2</v>
      </c>
      <c r="F721" s="53" t="s">
        <v>42</v>
      </c>
      <c r="G721" s="18"/>
    </row>
    <row r="722" spans="1:7" x14ac:dyDescent="0.25">
      <c r="A722" s="18"/>
      <c r="B722" s="18" t="s">
        <v>666</v>
      </c>
      <c r="C722" s="22">
        <v>0.19999999999999998</v>
      </c>
      <c r="D722" s="22">
        <v>0.21527777777777779</v>
      </c>
      <c r="E722" s="22">
        <f t="shared" si="19"/>
        <v>1.5277777777777807E-2</v>
      </c>
      <c r="F722" s="53" t="s">
        <v>20</v>
      </c>
      <c r="G722" s="18"/>
    </row>
    <row r="723" spans="1:7" x14ac:dyDescent="0.25">
      <c r="A723" s="18"/>
      <c r="B723" s="18" t="s">
        <v>673</v>
      </c>
      <c r="C723" s="22">
        <v>0.23333333333333331</v>
      </c>
      <c r="D723" s="22">
        <v>0.23333333333333331</v>
      </c>
      <c r="E723" s="22">
        <f t="shared" si="19"/>
        <v>0</v>
      </c>
      <c r="F723" s="53" t="s">
        <v>63</v>
      </c>
      <c r="G723" s="18"/>
    </row>
    <row r="724" spans="1:7" x14ac:dyDescent="0.25">
      <c r="A724" s="18"/>
      <c r="B724" s="18" t="s">
        <v>729</v>
      </c>
      <c r="C724" s="22">
        <v>0.29722222222222222</v>
      </c>
      <c r="D724" s="22">
        <v>0.29722222222222222</v>
      </c>
      <c r="E724" s="22">
        <f t="shared" si="19"/>
        <v>0</v>
      </c>
      <c r="F724" s="53" t="s">
        <v>29</v>
      </c>
      <c r="G724" s="18"/>
    </row>
    <row r="725" spans="1:7" x14ac:dyDescent="0.25">
      <c r="A725" s="18"/>
      <c r="B725" s="18" t="s">
        <v>159</v>
      </c>
      <c r="C725" s="22">
        <v>0.31458333333333333</v>
      </c>
      <c r="D725" s="22">
        <v>0.32500000000000001</v>
      </c>
      <c r="E725" s="22">
        <f t="shared" si="19"/>
        <v>1.0416666666666685E-2</v>
      </c>
      <c r="F725" s="53" t="s">
        <v>22</v>
      </c>
      <c r="G725" s="18"/>
    </row>
    <row r="726" spans="1:7" x14ac:dyDescent="0.25">
      <c r="A726" s="18"/>
      <c r="B726" s="18" t="s">
        <v>748</v>
      </c>
      <c r="C726" s="22">
        <v>0.33402777777777781</v>
      </c>
      <c r="D726" s="22">
        <v>0.33819444444444446</v>
      </c>
      <c r="E726" s="22">
        <f t="shared" si="19"/>
        <v>4.1666666666666519E-3</v>
      </c>
      <c r="F726" s="53" t="s">
        <v>23</v>
      </c>
      <c r="G726" s="18"/>
    </row>
    <row r="727" spans="1:7" x14ac:dyDescent="0.25">
      <c r="A727" s="18"/>
      <c r="B727" s="18" t="s">
        <v>625</v>
      </c>
      <c r="C727" s="22">
        <v>0.36874999999999997</v>
      </c>
      <c r="D727" s="22">
        <v>0.36874999999999997</v>
      </c>
      <c r="E727" s="22">
        <f t="shared" si="19"/>
        <v>0</v>
      </c>
      <c r="F727" s="53" t="s">
        <v>25</v>
      </c>
      <c r="G727" s="18"/>
    </row>
    <row r="728" spans="1:7" x14ac:dyDescent="0.25">
      <c r="A728" s="41"/>
      <c r="B728" s="18" t="s">
        <v>693</v>
      </c>
      <c r="C728" s="22">
        <v>0.37222222222222223</v>
      </c>
      <c r="D728" s="22">
        <v>0.37986111111111115</v>
      </c>
      <c r="E728" s="22">
        <f t="shared" si="19"/>
        <v>7.6388888888889173E-3</v>
      </c>
      <c r="F728" s="53" t="s">
        <v>43</v>
      </c>
      <c r="G728" s="18"/>
    </row>
    <row r="729" spans="1:7" x14ac:dyDescent="0.25">
      <c r="A729" s="18"/>
      <c r="B729" s="18" t="s">
        <v>730</v>
      </c>
      <c r="C729" s="22">
        <v>0.39374999999999999</v>
      </c>
      <c r="D729" s="22">
        <v>0.40138888888888885</v>
      </c>
      <c r="E729" s="22">
        <f t="shared" si="19"/>
        <v>7.6388888888888618E-3</v>
      </c>
      <c r="F729" s="53" t="s">
        <v>26</v>
      </c>
      <c r="G729" s="18"/>
    </row>
    <row r="730" spans="1:7" x14ac:dyDescent="0.25">
      <c r="A730" s="18"/>
      <c r="B730" s="18" t="s">
        <v>731</v>
      </c>
      <c r="C730" s="22">
        <v>0.42430555555555555</v>
      </c>
      <c r="D730" s="22">
        <v>0.42430555555555555</v>
      </c>
      <c r="E730" s="22">
        <f t="shared" si="19"/>
        <v>0</v>
      </c>
      <c r="F730" s="53" t="s">
        <v>44</v>
      </c>
      <c r="G730" s="18"/>
    </row>
    <row r="731" spans="1:7" x14ac:dyDescent="0.25">
      <c r="A731" s="18"/>
      <c r="B731" s="18" t="s">
        <v>732</v>
      </c>
      <c r="C731" s="22">
        <v>0.42569444444444443</v>
      </c>
      <c r="D731" s="22">
        <v>0.42569444444444443</v>
      </c>
      <c r="E731" s="22">
        <f t="shared" si="19"/>
        <v>0</v>
      </c>
      <c r="F731" s="53" t="s">
        <v>27</v>
      </c>
      <c r="G731" s="18"/>
    </row>
    <row r="732" spans="1:7" x14ac:dyDescent="0.25">
      <c r="A732" s="18"/>
      <c r="B732" s="18" t="s">
        <v>733</v>
      </c>
      <c r="C732" s="22">
        <v>0.45416666666666666</v>
      </c>
      <c r="D732" s="22">
        <v>0.45416666666666666</v>
      </c>
      <c r="E732" s="22">
        <f t="shared" si="19"/>
        <v>0</v>
      </c>
      <c r="F732" s="53" t="s">
        <v>45</v>
      </c>
      <c r="G732" s="18"/>
    </row>
    <row r="733" spans="1:7" x14ac:dyDescent="0.25">
      <c r="A733" s="18"/>
      <c r="B733" s="18" t="s">
        <v>733</v>
      </c>
      <c r="C733" s="22">
        <v>0.46388888888888885</v>
      </c>
      <c r="D733" s="22">
        <v>0.46388888888888885</v>
      </c>
      <c r="E733" s="22">
        <f t="shared" si="19"/>
        <v>0</v>
      </c>
      <c r="F733" s="53" t="s">
        <v>46</v>
      </c>
      <c r="G733" s="18"/>
    </row>
    <row r="734" spans="1:7" x14ac:dyDescent="0.25">
      <c r="A734" s="18"/>
      <c r="B734" s="18" t="s">
        <v>733</v>
      </c>
      <c r="C734" s="22">
        <v>0.48402777777777778</v>
      </c>
      <c r="D734" s="22">
        <v>0.48402777777777778</v>
      </c>
      <c r="E734" s="22">
        <f t="shared" ref="E734:E756" si="20">D734-C734</f>
        <v>0</v>
      </c>
      <c r="F734" s="53" t="s">
        <v>47</v>
      </c>
      <c r="G734" s="18"/>
    </row>
    <row r="735" spans="1:7" x14ac:dyDescent="0.25">
      <c r="A735" s="18"/>
      <c r="B735" s="18" t="s">
        <v>734</v>
      </c>
      <c r="C735" s="22">
        <v>0.50555555555555554</v>
      </c>
      <c r="D735" s="22">
        <v>0.54652777777777783</v>
      </c>
      <c r="E735" s="22">
        <f t="shared" si="20"/>
        <v>4.0972222222222299E-2</v>
      </c>
      <c r="F735" s="53" t="s">
        <v>48</v>
      </c>
      <c r="G735" s="18"/>
    </row>
    <row r="736" spans="1:7" x14ac:dyDescent="0.25">
      <c r="A736" s="18"/>
      <c r="B736" s="18" t="s">
        <v>430</v>
      </c>
      <c r="C736" s="22">
        <v>0.52222222222222225</v>
      </c>
      <c r="D736" s="22">
        <v>0.54583333333333328</v>
      </c>
      <c r="E736" s="22">
        <f t="shared" si="20"/>
        <v>2.3611111111111027E-2</v>
      </c>
      <c r="F736" s="53" t="s">
        <v>49</v>
      </c>
      <c r="G736" s="18"/>
    </row>
    <row r="737" spans="1:7" x14ac:dyDescent="0.25">
      <c r="A737" s="18"/>
      <c r="B737" s="18" t="s">
        <v>735</v>
      </c>
      <c r="C737" s="22">
        <v>0.59722222222222221</v>
      </c>
      <c r="D737" s="22">
        <v>0.59722222222222221</v>
      </c>
      <c r="E737" s="22">
        <f t="shared" si="20"/>
        <v>0</v>
      </c>
      <c r="F737" s="53" t="s">
        <v>31</v>
      </c>
      <c r="G737" s="18"/>
    </row>
    <row r="738" spans="1:7" x14ac:dyDescent="0.25">
      <c r="A738" s="18"/>
      <c r="B738" s="18" t="s">
        <v>718</v>
      </c>
      <c r="C738" s="22">
        <v>0.60902777777777783</v>
      </c>
      <c r="D738" s="22">
        <v>0.6166666666666667</v>
      </c>
      <c r="E738" s="22">
        <f t="shared" si="20"/>
        <v>7.6388888888888618E-3</v>
      </c>
      <c r="F738" s="53" t="s">
        <v>32</v>
      </c>
      <c r="G738" s="18"/>
    </row>
    <row r="739" spans="1:7" x14ac:dyDescent="0.25">
      <c r="A739" s="18"/>
      <c r="B739" s="18" t="s">
        <v>736</v>
      </c>
      <c r="C739" s="22">
        <v>0.62569444444444444</v>
      </c>
      <c r="D739" s="22">
        <v>0.62569444444444444</v>
      </c>
      <c r="E739" s="22">
        <f t="shared" si="20"/>
        <v>0</v>
      </c>
      <c r="F739" s="53" t="s">
        <v>34</v>
      </c>
      <c r="G739" s="18"/>
    </row>
    <row r="740" spans="1:7" x14ac:dyDescent="0.25">
      <c r="A740" s="18"/>
      <c r="B740" s="18" t="s">
        <v>740</v>
      </c>
      <c r="C740" s="22">
        <v>0.64027777777777783</v>
      </c>
      <c r="D740" s="22">
        <v>0.66597222222222219</v>
      </c>
      <c r="E740" s="22">
        <f t="shared" si="20"/>
        <v>2.5694444444444353E-2</v>
      </c>
      <c r="F740" s="53" t="s">
        <v>35</v>
      </c>
      <c r="G740" s="18"/>
    </row>
    <row r="741" spans="1:7" x14ac:dyDescent="0.25">
      <c r="A741" s="41"/>
      <c r="B741" s="18" t="s">
        <v>737</v>
      </c>
      <c r="C741" s="22">
        <v>0.66249999999999998</v>
      </c>
      <c r="D741" s="22">
        <v>0.66597222222222219</v>
      </c>
      <c r="E741" s="22">
        <f t="shared" si="20"/>
        <v>3.4722222222222099E-3</v>
      </c>
      <c r="F741" s="53" t="s">
        <v>36</v>
      </c>
      <c r="G741" s="18"/>
    </row>
    <row r="742" spans="1:7" x14ac:dyDescent="0.25">
      <c r="A742" s="18"/>
      <c r="B742" s="18" t="s">
        <v>736</v>
      </c>
      <c r="C742" s="22">
        <v>0.66527777777777775</v>
      </c>
      <c r="D742" s="22">
        <v>0.66597222222222219</v>
      </c>
      <c r="E742" s="22">
        <f t="shared" si="20"/>
        <v>6.9444444444444198E-4</v>
      </c>
      <c r="F742" s="53" t="s">
        <v>37</v>
      </c>
      <c r="G742" s="18"/>
    </row>
    <row r="743" spans="1:7" x14ac:dyDescent="0.25">
      <c r="A743" s="18"/>
      <c r="B743" s="18" t="s">
        <v>738</v>
      </c>
      <c r="C743" s="22">
        <v>0.67222222222222217</v>
      </c>
      <c r="D743" s="22">
        <v>0.67291666666666661</v>
      </c>
      <c r="E743" s="22">
        <f t="shared" si="20"/>
        <v>6.9444444444444198E-4</v>
      </c>
      <c r="F743" s="53" t="s">
        <v>38</v>
      </c>
      <c r="G743" s="18"/>
    </row>
    <row r="744" spans="1:7" x14ac:dyDescent="0.25">
      <c r="A744" s="18"/>
      <c r="B744" s="18" t="s">
        <v>739</v>
      </c>
      <c r="C744" s="22">
        <v>0.67638888888888893</v>
      </c>
      <c r="D744" s="22">
        <v>0.69861111111111107</v>
      </c>
      <c r="E744" s="22">
        <f t="shared" si="20"/>
        <v>2.2222222222222143E-2</v>
      </c>
      <c r="F744" s="53" t="s">
        <v>39</v>
      </c>
      <c r="G744" s="18"/>
    </row>
    <row r="745" spans="1:7" x14ac:dyDescent="0.25">
      <c r="A745" s="18"/>
      <c r="B745" s="18" t="s">
        <v>739</v>
      </c>
      <c r="C745" s="22">
        <v>0.69791666666666663</v>
      </c>
      <c r="D745" s="22">
        <v>0.69861111111111107</v>
      </c>
      <c r="E745" s="22">
        <f t="shared" si="20"/>
        <v>6.9444444444444198E-4</v>
      </c>
      <c r="F745" s="53" t="s">
        <v>40</v>
      </c>
      <c r="G745" s="18"/>
    </row>
    <row r="746" spans="1:7" x14ac:dyDescent="0.25">
      <c r="A746" s="18"/>
      <c r="B746" s="18" t="s">
        <v>741</v>
      </c>
      <c r="C746" s="22">
        <v>0.70694444444444438</v>
      </c>
      <c r="D746" s="22">
        <v>0.70763888888888893</v>
      </c>
      <c r="E746" s="22">
        <f t="shared" si="20"/>
        <v>6.94444444444553E-4</v>
      </c>
      <c r="F746" s="53" t="s">
        <v>41</v>
      </c>
      <c r="G746" s="18"/>
    </row>
    <row r="747" spans="1:7" x14ac:dyDescent="0.25">
      <c r="A747" s="18"/>
      <c r="B747" s="18" t="s">
        <v>742</v>
      </c>
      <c r="C747" s="22">
        <v>0.70833333333333337</v>
      </c>
      <c r="D747" s="22">
        <v>0.7104166666666667</v>
      </c>
      <c r="E747" s="22">
        <f t="shared" si="20"/>
        <v>2.0833333333333259E-3</v>
      </c>
      <c r="F747" s="53" t="s">
        <v>52</v>
      </c>
      <c r="G747" s="18"/>
    </row>
    <row r="748" spans="1:7" x14ac:dyDescent="0.25">
      <c r="A748" s="18"/>
      <c r="B748" s="18" t="s">
        <v>744</v>
      </c>
      <c r="C748" s="22">
        <v>0.74652777777777779</v>
      </c>
      <c r="D748" s="22">
        <v>0.75069444444444444</v>
      </c>
      <c r="E748" s="22">
        <f t="shared" si="20"/>
        <v>4.1666666666666519E-3</v>
      </c>
      <c r="F748" s="53" t="s">
        <v>65</v>
      </c>
      <c r="G748" s="18"/>
    </row>
    <row r="749" spans="1:7" x14ac:dyDescent="0.25">
      <c r="A749" s="18"/>
      <c r="B749" s="18" t="s">
        <v>743</v>
      </c>
      <c r="C749" s="22">
        <v>0.77500000000000002</v>
      </c>
      <c r="D749" s="22">
        <v>0.77569444444444446</v>
      </c>
      <c r="E749" s="22">
        <f t="shared" si="20"/>
        <v>6.9444444444444198E-4</v>
      </c>
      <c r="F749" s="53" t="s">
        <v>64</v>
      </c>
      <c r="G749" s="18"/>
    </row>
    <row r="750" spans="1:7" x14ac:dyDescent="0.25">
      <c r="A750" s="18"/>
      <c r="B750" s="18" t="s">
        <v>745</v>
      </c>
      <c r="C750" s="22">
        <v>0.80625000000000002</v>
      </c>
      <c r="D750" s="22">
        <v>0.81319444444444444</v>
      </c>
      <c r="E750" s="22">
        <f t="shared" si="20"/>
        <v>6.9444444444444198E-3</v>
      </c>
      <c r="F750" s="53" t="s">
        <v>53</v>
      </c>
      <c r="G750" s="18"/>
    </row>
    <row r="751" spans="1:7" x14ac:dyDescent="0.25">
      <c r="A751" s="41">
        <v>41997</v>
      </c>
      <c r="B751" s="18" t="s">
        <v>746</v>
      </c>
      <c r="C751" s="22">
        <v>0.23055555555555554</v>
      </c>
      <c r="D751" s="22">
        <v>0.23750000000000002</v>
      </c>
      <c r="E751" s="22">
        <f t="shared" si="20"/>
        <v>6.9444444444444753E-3</v>
      </c>
      <c r="F751" s="53" t="s">
        <v>19</v>
      </c>
      <c r="G751" s="18"/>
    </row>
    <row r="752" spans="1:7" x14ac:dyDescent="0.25">
      <c r="A752" s="18"/>
      <c r="B752" s="18" t="s">
        <v>747</v>
      </c>
      <c r="C752" s="22">
        <v>0.34791666666666665</v>
      </c>
      <c r="D752" s="22">
        <v>0.3520833333333333</v>
      </c>
      <c r="E752" s="22">
        <f t="shared" si="20"/>
        <v>4.1666666666666519E-3</v>
      </c>
      <c r="F752" s="53" t="s">
        <v>33</v>
      </c>
      <c r="G752" s="18"/>
    </row>
    <row r="753" spans="1:7" x14ac:dyDescent="0.25">
      <c r="A753" s="18"/>
      <c r="B753" s="18" t="s">
        <v>686</v>
      </c>
      <c r="C753" s="22">
        <v>0.37222222222222223</v>
      </c>
      <c r="D753" s="22">
        <v>0.37638888888888888</v>
      </c>
      <c r="E753" s="22">
        <f t="shared" si="20"/>
        <v>4.1666666666666519E-3</v>
      </c>
      <c r="F753" s="53" t="s">
        <v>22</v>
      </c>
      <c r="G753" s="18"/>
    </row>
    <row r="754" spans="1:7" x14ac:dyDescent="0.25">
      <c r="A754" s="18"/>
      <c r="B754" s="18" t="s">
        <v>749</v>
      </c>
      <c r="C754" s="22">
        <v>0.37083333333333335</v>
      </c>
      <c r="D754" s="22">
        <v>0.375</v>
      </c>
      <c r="E754" s="22">
        <f t="shared" si="20"/>
        <v>4.1666666666666519E-3</v>
      </c>
      <c r="F754" s="53" t="s">
        <v>29</v>
      </c>
      <c r="G754" s="18"/>
    </row>
    <row r="755" spans="1:7" x14ac:dyDescent="0.25">
      <c r="A755" s="18"/>
      <c r="B755" s="18" t="s">
        <v>750</v>
      </c>
      <c r="C755" s="22">
        <v>0.4381944444444445</v>
      </c>
      <c r="D755" s="22">
        <v>0.44236111111111115</v>
      </c>
      <c r="E755" s="22">
        <f t="shared" si="20"/>
        <v>4.1666666666666519E-3</v>
      </c>
      <c r="F755" s="53" t="s">
        <v>24</v>
      </c>
      <c r="G755" s="18"/>
    </row>
    <row r="756" spans="1:7" x14ac:dyDescent="0.25">
      <c r="A756" s="18"/>
      <c r="B756" s="18" t="s">
        <v>749</v>
      </c>
      <c r="C756" s="22">
        <v>0.43958333333333338</v>
      </c>
      <c r="D756" s="22">
        <v>0.44375000000000003</v>
      </c>
      <c r="E756" s="22">
        <f t="shared" si="20"/>
        <v>4.1666666666666519E-3</v>
      </c>
      <c r="F756" s="53" t="s">
        <v>25</v>
      </c>
      <c r="G756" s="18"/>
    </row>
    <row r="757" spans="1:7" x14ac:dyDescent="0.25">
      <c r="A757" s="18"/>
      <c r="B757" s="18" t="s">
        <v>751</v>
      </c>
      <c r="C757" s="22">
        <v>0.43958333333333338</v>
      </c>
      <c r="D757" s="22">
        <v>0.44375000000000003</v>
      </c>
      <c r="E757" s="22"/>
      <c r="F757" s="53" t="s">
        <v>43</v>
      </c>
      <c r="G757" s="18"/>
    </row>
    <row r="758" spans="1:7" x14ac:dyDescent="0.25">
      <c r="A758" s="18"/>
      <c r="B758" s="18" t="s">
        <v>752</v>
      </c>
      <c r="C758" s="22">
        <v>0.44097222222222227</v>
      </c>
      <c r="D758" s="22">
        <v>0.44513888888888892</v>
      </c>
      <c r="E758" s="22">
        <f t="shared" ref="E758:E789" si="21">D758-C758</f>
        <v>4.1666666666666519E-3</v>
      </c>
      <c r="F758" s="53" t="s">
        <v>26</v>
      </c>
      <c r="G758" s="18"/>
    </row>
    <row r="759" spans="1:7" x14ac:dyDescent="0.25">
      <c r="A759" s="18"/>
      <c r="B759" s="18" t="s">
        <v>753</v>
      </c>
      <c r="C759" s="22">
        <v>0.44375000000000003</v>
      </c>
      <c r="D759" s="22">
        <v>0.44791666666666669</v>
      </c>
      <c r="E759" s="22">
        <f t="shared" si="21"/>
        <v>4.1666666666666519E-3</v>
      </c>
      <c r="F759" s="53" t="s">
        <v>44</v>
      </c>
      <c r="G759" s="18"/>
    </row>
    <row r="760" spans="1:7" x14ac:dyDescent="0.25">
      <c r="A760" s="18"/>
      <c r="B760" s="18" t="s">
        <v>754</v>
      </c>
      <c r="C760" s="22">
        <v>0.44375000000000003</v>
      </c>
      <c r="D760" s="22">
        <v>0.44791666666666669</v>
      </c>
      <c r="E760" s="22">
        <f t="shared" si="21"/>
        <v>4.1666666666666519E-3</v>
      </c>
      <c r="F760" s="53" t="s">
        <v>27</v>
      </c>
      <c r="G760" s="18"/>
    </row>
    <row r="761" spans="1:7" x14ac:dyDescent="0.25">
      <c r="A761" s="18"/>
      <c r="B761" s="18" t="s">
        <v>755</v>
      </c>
      <c r="C761" s="22">
        <v>0.46736111111111112</v>
      </c>
      <c r="D761" s="22">
        <v>0.47152777777777777</v>
      </c>
      <c r="E761" s="22">
        <f t="shared" si="21"/>
        <v>4.1666666666666519E-3</v>
      </c>
      <c r="F761" s="53" t="s">
        <v>45</v>
      </c>
      <c r="G761" s="18"/>
    </row>
    <row r="762" spans="1:7" x14ac:dyDescent="0.25">
      <c r="A762" s="18"/>
      <c r="B762" s="18" t="s">
        <v>756</v>
      </c>
      <c r="C762" s="22">
        <v>0.46736111111111112</v>
      </c>
      <c r="D762" s="22">
        <v>0.47152777777777777</v>
      </c>
      <c r="E762" s="22">
        <f t="shared" si="21"/>
        <v>4.1666666666666519E-3</v>
      </c>
      <c r="F762" s="53" t="s">
        <v>28</v>
      </c>
      <c r="G762" s="18"/>
    </row>
    <row r="763" spans="1:7" x14ac:dyDescent="0.25">
      <c r="A763" s="18"/>
      <c r="B763" s="18" t="s">
        <v>757</v>
      </c>
      <c r="C763" s="22">
        <v>0.46736111111111112</v>
      </c>
      <c r="D763" s="22">
        <v>0.47152777777777777</v>
      </c>
      <c r="E763" s="22">
        <f t="shared" si="21"/>
        <v>4.1666666666666519E-3</v>
      </c>
      <c r="F763" s="53" t="s">
        <v>46</v>
      </c>
      <c r="G763" s="18"/>
    </row>
    <row r="764" spans="1:7" x14ac:dyDescent="0.25">
      <c r="A764" s="18"/>
      <c r="B764" s="18" t="s">
        <v>758</v>
      </c>
      <c r="C764" s="22">
        <v>0.49374999999999997</v>
      </c>
      <c r="D764" s="22">
        <v>0.49791666666666662</v>
      </c>
      <c r="E764" s="22">
        <f t="shared" si="21"/>
        <v>4.1666666666666519E-3</v>
      </c>
      <c r="F764" s="53" t="s">
        <v>48</v>
      </c>
      <c r="G764" s="18"/>
    </row>
    <row r="765" spans="1:7" x14ac:dyDescent="0.25">
      <c r="A765" s="18"/>
      <c r="B765" s="18" t="s">
        <v>759</v>
      </c>
      <c r="C765" s="22">
        <v>0.48402777777777778</v>
      </c>
      <c r="D765" s="22">
        <v>0.48749999999999999</v>
      </c>
      <c r="E765" s="22">
        <f t="shared" si="21"/>
        <v>3.4722222222222099E-3</v>
      </c>
      <c r="F765" s="53" t="s">
        <v>47</v>
      </c>
      <c r="G765" s="18"/>
    </row>
    <row r="766" spans="1:7" x14ac:dyDescent="0.25">
      <c r="A766" s="18"/>
      <c r="B766" s="18" t="s">
        <v>756</v>
      </c>
      <c r="C766" s="22">
        <v>0.49513888888888885</v>
      </c>
      <c r="D766" s="22">
        <v>0.4993055555555555</v>
      </c>
      <c r="E766" s="22">
        <f t="shared" si="21"/>
        <v>4.1666666666666519E-3</v>
      </c>
      <c r="F766" s="53" t="s">
        <v>49</v>
      </c>
      <c r="G766" s="18"/>
    </row>
    <row r="767" spans="1:7" x14ac:dyDescent="0.25">
      <c r="A767" s="18"/>
      <c r="B767" s="18" t="s">
        <v>717</v>
      </c>
      <c r="C767" s="22">
        <v>0.56180555555555556</v>
      </c>
      <c r="D767" s="22">
        <v>0.56597222222222221</v>
      </c>
      <c r="E767" s="22">
        <f t="shared" si="21"/>
        <v>4.1666666666666519E-3</v>
      </c>
      <c r="F767" s="53" t="s">
        <v>51</v>
      </c>
      <c r="G767" s="18"/>
    </row>
    <row r="768" spans="1:7" x14ac:dyDescent="0.25">
      <c r="A768" s="18"/>
      <c r="B768" s="18" t="s">
        <v>515</v>
      </c>
      <c r="C768" s="22">
        <v>0.57430555555555551</v>
      </c>
      <c r="D768" s="22">
        <v>0.57847222222222217</v>
      </c>
      <c r="E768" s="22">
        <f t="shared" si="21"/>
        <v>4.1666666666666519E-3</v>
      </c>
      <c r="F768" s="53" t="s">
        <v>31</v>
      </c>
      <c r="G768" s="18"/>
    </row>
    <row r="769" spans="1:7" x14ac:dyDescent="0.25">
      <c r="A769" s="18"/>
      <c r="B769" s="18" t="s">
        <v>760</v>
      </c>
      <c r="C769" s="22">
        <v>0.58750000000000002</v>
      </c>
      <c r="D769" s="22">
        <v>0.59166666666666667</v>
      </c>
      <c r="E769" s="22">
        <f t="shared" si="21"/>
        <v>4.1666666666666519E-3</v>
      </c>
      <c r="F769" s="53" t="s">
        <v>34</v>
      </c>
      <c r="G769" s="18"/>
    </row>
    <row r="770" spans="1:7" x14ac:dyDescent="0.25">
      <c r="A770" s="18"/>
      <c r="B770" s="36" t="s">
        <v>761</v>
      </c>
      <c r="C770" s="22">
        <v>0.59027777777777779</v>
      </c>
      <c r="D770" s="22">
        <v>0.59444444444444444</v>
      </c>
      <c r="E770" s="22">
        <f t="shared" si="21"/>
        <v>4.1666666666666519E-3</v>
      </c>
      <c r="F770" s="53" t="s">
        <v>35</v>
      </c>
      <c r="G770" s="18"/>
    </row>
    <row r="771" spans="1:7" x14ac:dyDescent="0.25">
      <c r="A771" s="18"/>
      <c r="B771" s="18" t="s">
        <v>762</v>
      </c>
      <c r="C771" s="22">
        <v>0.59444444444444444</v>
      </c>
      <c r="D771" s="22">
        <v>0.59791666666666665</v>
      </c>
      <c r="E771" s="22">
        <f t="shared" si="21"/>
        <v>3.4722222222222099E-3</v>
      </c>
      <c r="F771" s="53" t="s">
        <v>37</v>
      </c>
      <c r="G771" s="18"/>
    </row>
    <row r="772" spans="1:7" x14ac:dyDescent="0.25">
      <c r="A772" s="18"/>
      <c r="B772" s="18" t="s">
        <v>763</v>
      </c>
      <c r="C772" s="22">
        <v>0.60555555555555551</v>
      </c>
      <c r="D772" s="22">
        <v>0.60972222222222217</v>
      </c>
      <c r="E772" s="22">
        <f t="shared" si="21"/>
        <v>4.1666666666666519E-3</v>
      </c>
      <c r="F772" s="53" t="s">
        <v>39</v>
      </c>
      <c r="G772" s="18"/>
    </row>
    <row r="773" spans="1:7" x14ac:dyDescent="0.25">
      <c r="A773" s="18"/>
      <c r="B773" s="18" t="s">
        <v>764</v>
      </c>
      <c r="C773" s="22">
        <v>0.6381944444444444</v>
      </c>
      <c r="D773" s="22">
        <v>0.64236111111111105</v>
      </c>
      <c r="E773" s="22">
        <f t="shared" si="21"/>
        <v>4.1666666666666519E-3</v>
      </c>
      <c r="F773" s="53" t="s">
        <v>40</v>
      </c>
      <c r="G773" s="18"/>
    </row>
    <row r="774" spans="1:7" x14ac:dyDescent="0.25">
      <c r="A774" s="18"/>
      <c r="B774" s="18" t="s">
        <v>686</v>
      </c>
      <c r="C774" s="22">
        <v>0.69097222222222221</v>
      </c>
      <c r="D774" s="22">
        <v>0.69513888888888886</v>
      </c>
      <c r="E774" s="22">
        <f t="shared" si="21"/>
        <v>4.1666666666666519E-3</v>
      </c>
      <c r="F774" s="53" t="s">
        <v>41</v>
      </c>
      <c r="G774" s="18"/>
    </row>
    <row r="775" spans="1:7" x14ac:dyDescent="0.25">
      <c r="A775" s="18"/>
      <c r="B775" s="18" t="s">
        <v>765</v>
      </c>
      <c r="C775" s="22">
        <v>0.69236111111111109</v>
      </c>
      <c r="D775" s="22">
        <v>0.69652777777777775</v>
      </c>
      <c r="E775" s="22">
        <f t="shared" si="21"/>
        <v>4.1666666666666519E-3</v>
      </c>
      <c r="F775" s="53" t="s">
        <v>52</v>
      </c>
      <c r="G775" s="18"/>
    </row>
    <row r="776" spans="1:7" x14ac:dyDescent="0.25">
      <c r="A776" s="18"/>
      <c r="B776" s="18" t="s">
        <v>766</v>
      </c>
      <c r="C776" s="22">
        <v>0.69374999999999998</v>
      </c>
      <c r="D776" s="22">
        <v>0.69791666666666663</v>
      </c>
      <c r="E776" s="22">
        <f t="shared" si="21"/>
        <v>4.1666666666666519E-3</v>
      </c>
      <c r="F776" s="53" t="s">
        <v>65</v>
      </c>
      <c r="G776" s="18"/>
    </row>
    <row r="777" spans="1:7" x14ac:dyDescent="0.25">
      <c r="A777" s="18"/>
      <c r="B777" s="18" t="s">
        <v>767</v>
      </c>
      <c r="C777" s="22">
        <v>0.69652777777777775</v>
      </c>
      <c r="D777" s="22">
        <v>0.7006944444444444</v>
      </c>
      <c r="E777" s="22">
        <f t="shared" si="21"/>
        <v>4.1666666666666519E-3</v>
      </c>
      <c r="F777" s="55" t="s">
        <v>64</v>
      </c>
      <c r="G777" s="18"/>
    </row>
    <row r="778" spans="1:7" x14ac:dyDescent="0.25">
      <c r="A778" s="18"/>
      <c r="B778" s="18" t="s">
        <v>768</v>
      </c>
      <c r="C778" s="22">
        <v>0.71111111111111114</v>
      </c>
      <c r="D778" s="22">
        <v>0.71527777777777779</v>
      </c>
      <c r="E778" s="22">
        <f t="shared" si="21"/>
        <v>4.1666666666666519E-3</v>
      </c>
      <c r="F778" s="55" t="s">
        <v>54</v>
      </c>
      <c r="G778" s="18"/>
    </row>
    <row r="779" spans="1:7" x14ac:dyDescent="0.25">
      <c r="A779" s="18"/>
      <c r="B779" s="18" t="s">
        <v>769</v>
      </c>
      <c r="C779" s="22">
        <v>0.72152777777777777</v>
      </c>
      <c r="D779" s="22">
        <v>0.72499999999999998</v>
      </c>
      <c r="E779" s="22">
        <f t="shared" si="21"/>
        <v>3.4722222222222099E-3</v>
      </c>
      <c r="F779" s="55" t="s">
        <v>55</v>
      </c>
      <c r="G779" s="18"/>
    </row>
    <row r="780" spans="1:7" x14ac:dyDescent="0.25">
      <c r="A780" s="18"/>
      <c r="B780" s="18" t="s">
        <v>770</v>
      </c>
      <c r="C780" s="22">
        <v>0.76180555555555562</v>
      </c>
      <c r="D780" s="22">
        <v>0.76180555555555562</v>
      </c>
      <c r="E780" s="22">
        <f t="shared" si="21"/>
        <v>0</v>
      </c>
      <c r="F780" s="55" t="s">
        <v>53</v>
      </c>
      <c r="G780" s="18"/>
    </row>
    <row r="781" spans="1:7" x14ac:dyDescent="0.25">
      <c r="A781" s="18"/>
      <c r="B781" s="18" t="s">
        <v>771</v>
      </c>
      <c r="C781" s="22">
        <v>0.76458333333333339</v>
      </c>
      <c r="D781" s="22">
        <v>0.76666666666666661</v>
      </c>
      <c r="E781" s="22">
        <f t="shared" si="21"/>
        <v>2.0833333333332149E-3</v>
      </c>
      <c r="F781" s="55" t="s">
        <v>56</v>
      </c>
      <c r="G781" s="18"/>
    </row>
    <row r="782" spans="1:7" x14ac:dyDescent="0.25">
      <c r="A782" s="18"/>
      <c r="B782" s="18" t="s">
        <v>553</v>
      </c>
      <c r="C782" s="22">
        <v>0.76874999999999993</v>
      </c>
      <c r="D782" s="22">
        <v>0.76874999999999993</v>
      </c>
      <c r="E782" s="22">
        <f t="shared" si="21"/>
        <v>0</v>
      </c>
      <c r="F782" s="55" t="s">
        <v>112</v>
      </c>
      <c r="G782" s="18"/>
    </row>
    <row r="783" spans="1:7" x14ac:dyDescent="0.25">
      <c r="A783" s="18"/>
      <c r="B783" s="18" t="s">
        <v>772</v>
      </c>
      <c r="C783" s="22">
        <v>0.77638888888888891</v>
      </c>
      <c r="D783" s="22">
        <v>0.78055555555555556</v>
      </c>
      <c r="E783" s="22">
        <f t="shared" si="21"/>
        <v>4.1666666666666519E-3</v>
      </c>
      <c r="F783" s="55" t="s">
        <v>57</v>
      </c>
      <c r="G783" s="18"/>
    </row>
    <row r="784" spans="1:7" x14ac:dyDescent="0.25">
      <c r="A784" s="18"/>
      <c r="B784" s="18" t="s">
        <v>761</v>
      </c>
      <c r="C784" s="22">
        <v>0.78125</v>
      </c>
      <c r="D784" s="22">
        <v>0.78541666666666676</v>
      </c>
      <c r="E784" s="22">
        <f t="shared" si="21"/>
        <v>4.1666666666667629E-3</v>
      </c>
      <c r="F784" s="55" t="s">
        <v>59</v>
      </c>
      <c r="G784" s="18"/>
    </row>
    <row r="785" spans="1:7" x14ac:dyDescent="0.25">
      <c r="A785" s="18"/>
      <c r="B785" s="18" t="s">
        <v>773</v>
      </c>
      <c r="C785" s="22">
        <v>0.94097222222222221</v>
      </c>
      <c r="D785" s="22">
        <v>0.94097222222222221</v>
      </c>
      <c r="E785" s="22">
        <f t="shared" si="21"/>
        <v>0</v>
      </c>
      <c r="F785" s="55" t="s">
        <v>69</v>
      </c>
      <c r="G785" s="18"/>
    </row>
    <row r="786" spans="1:7" x14ac:dyDescent="0.25">
      <c r="A786" s="18"/>
      <c r="B786" s="18" t="s">
        <v>774</v>
      </c>
      <c r="C786" s="22">
        <v>0.93263888888888891</v>
      </c>
      <c r="D786" s="22">
        <v>0.93263888888888891</v>
      </c>
      <c r="E786" s="22">
        <f t="shared" si="21"/>
        <v>0</v>
      </c>
      <c r="F786" s="55" t="s">
        <v>115</v>
      </c>
      <c r="G786" s="18"/>
    </row>
    <row r="787" spans="1:7" x14ac:dyDescent="0.25">
      <c r="A787" s="18"/>
      <c r="B787" s="18" t="s">
        <v>164</v>
      </c>
      <c r="C787" s="22">
        <v>0.92083333333333339</v>
      </c>
      <c r="D787" s="22">
        <v>0.92083333333333339</v>
      </c>
      <c r="E787" s="22">
        <f t="shared" si="21"/>
        <v>0</v>
      </c>
      <c r="F787" s="55" t="s">
        <v>62</v>
      </c>
      <c r="G787" s="18"/>
    </row>
    <row r="788" spans="1:7" x14ac:dyDescent="0.25">
      <c r="A788" s="18"/>
      <c r="B788" s="18" t="s">
        <v>775</v>
      </c>
      <c r="C788" s="22">
        <v>0.88055555555555554</v>
      </c>
      <c r="D788" s="22">
        <v>0.88055555555555554</v>
      </c>
      <c r="E788" s="22">
        <f t="shared" si="21"/>
        <v>0</v>
      </c>
      <c r="F788" s="55" t="s">
        <v>60</v>
      </c>
      <c r="G788" s="18"/>
    </row>
    <row r="789" spans="1:7" x14ac:dyDescent="0.25">
      <c r="A789" s="18"/>
      <c r="B789" s="18" t="s">
        <v>597</v>
      </c>
      <c r="C789" s="22">
        <v>0.77708333333333324</v>
      </c>
      <c r="D789" s="22">
        <v>0.77708333333333324</v>
      </c>
      <c r="E789" s="22">
        <f t="shared" si="21"/>
        <v>0</v>
      </c>
      <c r="F789" s="55" t="s">
        <v>58</v>
      </c>
      <c r="G789" s="18"/>
    </row>
    <row r="790" spans="1:7" x14ac:dyDescent="0.25">
      <c r="A790" s="41">
        <v>41998</v>
      </c>
      <c r="B790" s="18" t="s">
        <v>776</v>
      </c>
      <c r="C790" s="22">
        <v>0.28472222222222221</v>
      </c>
      <c r="D790" s="22">
        <v>0.28888888888888892</v>
      </c>
      <c r="E790" s="22">
        <f t="shared" ref="E790:E821" si="22">D790-C790</f>
        <v>4.1666666666667074E-3</v>
      </c>
      <c r="F790" s="55" t="s">
        <v>20</v>
      </c>
      <c r="G790" s="18"/>
    </row>
    <row r="791" spans="1:7" x14ac:dyDescent="0.25">
      <c r="A791" s="18"/>
      <c r="B791" s="18" t="s">
        <v>746</v>
      </c>
      <c r="C791" s="22">
        <v>0.27916666666666667</v>
      </c>
      <c r="D791" s="22">
        <v>0.28333333333333333</v>
      </c>
      <c r="E791" s="22">
        <f t="shared" si="22"/>
        <v>4.1666666666666519E-3</v>
      </c>
      <c r="F791" s="55" t="s">
        <v>19</v>
      </c>
      <c r="G791" s="18"/>
    </row>
    <row r="792" spans="1:7" x14ac:dyDescent="0.25">
      <c r="A792" s="18"/>
      <c r="B792" s="18" t="s">
        <v>777</v>
      </c>
      <c r="C792" s="22">
        <v>0.33749999999999997</v>
      </c>
      <c r="D792" s="22">
        <v>0.34166666666666662</v>
      </c>
      <c r="E792" s="22">
        <f t="shared" si="22"/>
        <v>4.1666666666666519E-3</v>
      </c>
      <c r="F792" s="53" t="s">
        <v>21</v>
      </c>
      <c r="G792" s="18"/>
    </row>
    <row r="793" spans="1:7" x14ac:dyDescent="0.25">
      <c r="A793" s="18"/>
      <c r="B793" s="18" t="s">
        <v>778</v>
      </c>
      <c r="C793" s="22">
        <v>0.33749999999999997</v>
      </c>
      <c r="D793" s="22">
        <v>0.34166666666666662</v>
      </c>
      <c r="E793" s="22">
        <f t="shared" si="22"/>
        <v>4.1666666666666519E-3</v>
      </c>
      <c r="F793" s="53" t="s">
        <v>63</v>
      </c>
      <c r="G793" s="18"/>
    </row>
    <row r="794" spans="1:7" x14ac:dyDescent="0.25">
      <c r="A794" s="18"/>
      <c r="B794" s="18" t="s">
        <v>599</v>
      </c>
      <c r="C794" s="22">
        <v>0.36736111111111108</v>
      </c>
      <c r="D794" s="22">
        <v>0.37152777777777773</v>
      </c>
      <c r="E794" s="22">
        <f t="shared" si="22"/>
        <v>4.1666666666666519E-3</v>
      </c>
      <c r="F794" s="53" t="s">
        <v>22</v>
      </c>
      <c r="G794" s="18"/>
    </row>
    <row r="795" spans="1:7" x14ac:dyDescent="0.25">
      <c r="A795" s="18"/>
      <c r="B795" s="18" t="s">
        <v>233</v>
      </c>
      <c r="C795" s="22">
        <v>0.40138888888888885</v>
      </c>
      <c r="D795" s="22">
        <v>0.4055555555555555</v>
      </c>
      <c r="E795" s="22">
        <f t="shared" si="22"/>
        <v>4.1666666666666519E-3</v>
      </c>
      <c r="F795" s="53" t="s">
        <v>24</v>
      </c>
      <c r="G795" s="18"/>
    </row>
    <row r="796" spans="1:7" x14ac:dyDescent="0.25">
      <c r="A796" s="18"/>
      <c r="B796" s="18" t="s">
        <v>164</v>
      </c>
      <c r="C796" s="22">
        <v>0.44444444444444442</v>
      </c>
      <c r="D796" s="22">
        <v>0.44444444444444442</v>
      </c>
      <c r="E796" s="22">
        <f t="shared" si="22"/>
        <v>0</v>
      </c>
      <c r="F796" s="53" t="s">
        <v>25</v>
      </c>
      <c r="G796" s="18"/>
    </row>
    <row r="797" spans="1:7" x14ac:dyDescent="0.25">
      <c r="A797" s="18"/>
      <c r="B797" s="18" t="s">
        <v>779</v>
      </c>
      <c r="C797" s="22">
        <v>0.44444444444444442</v>
      </c>
      <c r="D797" s="22">
        <v>0.44513888888888892</v>
      </c>
      <c r="E797" s="22">
        <f t="shared" si="22"/>
        <v>6.9444444444449749E-4</v>
      </c>
      <c r="F797" s="53" t="s">
        <v>43</v>
      </c>
      <c r="G797" s="18"/>
    </row>
    <row r="798" spans="1:7" x14ac:dyDescent="0.25">
      <c r="A798" s="18"/>
      <c r="B798" s="18" t="s">
        <v>780</v>
      </c>
      <c r="C798" s="22">
        <v>0.47222222222222227</v>
      </c>
      <c r="D798" s="22">
        <v>0.47638888888888892</v>
      </c>
      <c r="E798" s="22">
        <f t="shared" si="22"/>
        <v>4.1666666666666519E-3</v>
      </c>
      <c r="F798" s="53" t="s">
        <v>26</v>
      </c>
      <c r="G798" s="18"/>
    </row>
    <row r="799" spans="1:7" x14ac:dyDescent="0.25">
      <c r="A799" s="18"/>
      <c r="B799" s="18" t="s">
        <v>781</v>
      </c>
      <c r="C799" s="22">
        <v>0.48680555555555555</v>
      </c>
      <c r="D799" s="22">
        <v>0.49027777777777781</v>
      </c>
      <c r="E799" s="22">
        <f t="shared" si="22"/>
        <v>3.4722222222222654E-3</v>
      </c>
      <c r="F799" s="53" t="s">
        <v>27</v>
      </c>
      <c r="G799" s="18"/>
    </row>
    <row r="800" spans="1:7" x14ac:dyDescent="0.25">
      <c r="A800" s="18"/>
      <c r="B800" s="18" t="s">
        <v>782</v>
      </c>
      <c r="C800" s="22">
        <v>0.36736111111111108</v>
      </c>
      <c r="D800" s="22">
        <v>0.37152777777777773</v>
      </c>
      <c r="E800" s="22">
        <f t="shared" si="22"/>
        <v>4.1666666666666519E-3</v>
      </c>
      <c r="F800" s="53" t="s">
        <v>29</v>
      </c>
      <c r="G800" s="18"/>
    </row>
    <row r="801" spans="1:7" x14ac:dyDescent="0.25">
      <c r="A801" s="18"/>
      <c r="B801" s="18" t="s">
        <v>783</v>
      </c>
      <c r="C801" s="22">
        <v>0.54722222222222217</v>
      </c>
      <c r="D801" s="22">
        <v>0.55138888888888882</v>
      </c>
      <c r="E801" s="22">
        <f t="shared" si="22"/>
        <v>4.1666666666666519E-3</v>
      </c>
      <c r="F801" s="53" t="s">
        <v>45</v>
      </c>
      <c r="G801" s="18"/>
    </row>
    <row r="802" spans="1:7" x14ac:dyDescent="0.25">
      <c r="A802" s="18"/>
      <c r="B802" s="18" t="s">
        <v>697</v>
      </c>
      <c r="C802" s="22">
        <v>0.54722222222222217</v>
      </c>
      <c r="D802" s="22">
        <v>0.55138888888888882</v>
      </c>
      <c r="E802" s="22">
        <f t="shared" si="22"/>
        <v>4.1666666666666519E-3</v>
      </c>
      <c r="F802" s="53" t="s">
        <v>46</v>
      </c>
      <c r="G802" s="18"/>
    </row>
    <row r="803" spans="1:7" x14ac:dyDescent="0.25">
      <c r="A803" s="18"/>
      <c r="B803" s="18" t="s">
        <v>784</v>
      </c>
      <c r="C803" s="22">
        <v>0.55069444444444449</v>
      </c>
      <c r="D803" s="22">
        <v>0.55486111111111114</v>
      </c>
      <c r="E803" s="22">
        <f t="shared" si="22"/>
        <v>4.1666666666666519E-3</v>
      </c>
      <c r="F803" s="53" t="s">
        <v>47</v>
      </c>
      <c r="G803" s="18"/>
    </row>
    <row r="804" spans="1:7" x14ac:dyDescent="0.25">
      <c r="A804" s="18"/>
      <c r="B804" s="18" t="s">
        <v>785</v>
      </c>
      <c r="C804" s="22">
        <v>0.55486111111111114</v>
      </c>
      <c r="D804" s="22">
        <v>0.55902777777777779</v>
      </c>
      <c r="E804" s="22">
        <f t="shared" si="22"/>
        <v>4.1666666666666519E-3</v>
      </c>
      <c r="F804" s="53" t="s">
        <v>49</v>
      </c>
      <c r="G804" s="18"/>
    </row>
    <row r="805" spans="1:7" x14ac:dyDescent="0.25">
      <c r="A805" s="18"/>
      <c r="B805" s="18" t="s">
        <v>786</v>
      </c>
      <c r="C805" s="22">
        <v>0.6020833333333333</v>
      </c>
      <c r="D805" s="22">
        <v>0.66527777777777775</v>
      </c>
      <c r="E805" s="22">
        <f t="shared" si="22"/>
        <v>6.3194444444444442E-2</v>
      </c>
      <c r="F805" s="53" t="s">
        <v>50</v>
      </c>
      <c r="G805" s="18"/>
    </row>
    <row r="806" spans="1:7" x14ac:dyDescent="0.25">
      <c r="A806" s="18"/>
      <c r="B806" s="18" t="s">
        <v>787</v>
      </c>
      <c r="C806" s="22">
        <v>0.6430555555555556</v>
      </c>
      <c r="D806" s="22">
        <v>0.6645833333333333</v>
      </c>
      <c r="E806" s="22">
        <f t="shared" si="22"/>
        <v>2.1527777777777701E-2</v>
      </c>
      <c r="F806" s="53" t="s">
        <v>31</v>
      </c>
      <c r="G806" s="18"/>
    </row>
    <row r="807" spans="1:7" x14ac:dyDescent="0.25">
      <c r="A807" s="18"/>
      <c r="B807" s="18" t="s">
        <v>787</v>
      </c>
      <c r="C807" s="22">
        <v>0.65347222222222223</v>
      </c>
      <c r="D807" s="22">
        <v>0.65763888888888888</v>
      </c>
      <c r="E807" s="22">
        <f t="shared" si="22"/>
        <v>4.1666666666666519E-3</v>
      </c>
      <c r="F807" s="53" t="s">
        <v>32</v>
      </c>
      <c r="G807" s="18"/>
    </row>
    <row r="808" spans="1:7" x14ac:dyDescent="0.25">
      <c r="A808" s="18"/>
      <c r="B808" s="18" t="s">
        <v>776</v>
      </c>
      <c r="C808" s="22">
        <v>0.66319444444444442</v>
      </c>
      <c r="D808" s="22">
        <v>0.66388888888888886</v>
      </c>
      <c r="E808" s="22">
        <f t="shared" si="22"/>
        <v>6.9444444444444198E-4</v>
      </c>
      <c r="F808" s="53" t="s">
        <v>34</v>
      </c>
      <c r="G808" s="18"/>
    </row>
    <row r="809" spans="1:7" x14ac:dyDescent="0.25">
      <c r="A809" s="18"/>
      <c r="B809" s="18" t="s">
        <v>787</v>
      </c>
      <c r="C809" s="22">
        <v>0.71458333333333324</v>
      </c>
      <c r="D809" s="22">
        <v>0.71805555555555556</v>
      </c>
      <c r="E809" s="22">
        <f t="shared" si="22"/>
        <v>3.4722222222223209E-3</v>
      </c>
      <c r="F809" s="53" t="s">
        <v>36</v>
      </c>
      <c r="G809" s="18"/>
    </row>
    <row r="810" spans="1:7" x14ac:dyDescent="0.25">
      <c r="A810" s="18"/>
      <c r="B810" s="18" t="s">
        <v>785</v>
      </c>
      <c r="C810" s="22">
        <v>0.72777777777777775</v>
      </c>
      <c r="D810" s="22">
        <v>0.7319444444444444</v>
      </c>
      <c r="E810" s="22">
        <f t="shared" si="22"/>
        <v>4.1666666666666519E-3</v>
      </c>
      <c r="F810" s="53" t="s">
        <v>37</v>
      </c>
      <c r="G810" s="18"/>
    </row>
    <row r="811" spans="1:7" x14ac:dyDescent="0.25">
      <c r="A811" s="18"/>
      <c r="B811" s="18" t="s">
        <v>788</v>
      </c>
      <c r="C811" s="22">
        <v>0.88402777777777775</v>
      </c>
      <c r="D811" s="22">
        <v>0.89583333333333337</v>
      </c>
      <c r="E811" s="22">
        <f t="shared" si="22"/>
        <v>1.1805555555555625E-2</v>
      </c>
      <c r="F811" s="53" t="s">
        <v>52</v>
      </c>
      <c r="G811" s="18"/>
    </row>
    <row r="812" spans="1:7" x14ac:dyDescent="0.25">
      <c r="A812" s="18"/>
      <c r="B812" s="18" t="s">
        <v>788</v>
      </c>
      <c r="C812" s="22">
        <v>0.8618055555555556</v>
      </c>
      <c r="D812" s="22">
        <v>0.86249999999999993</v>
      </c>
      <c r="E812" s="22">
        <f t="shared" si="22"/>
        <v>6.9444444444433095E-4</v>
      </c>
      <c r="F812" s="53" t="s">
        <v>41</v>
      </c>
      <c r="G812" s="18"/>
    </row>
    <row r="813" spans="1:7" x14ac:dyDescent="0.25">
      <c r="A813" s="18"/>
      <c r="B813" s="18" t="s">
        <v>788</v>
      </c>
      <c r="C813" s="22">
        <v>0.8618055555555556</v>
      </c>
      <c r="D813" s="22">
        <v>0.8618055555555556</v>
      </c>
      <c r="E813" s="22">
        <f t="shared" si="22"/>
        <v>0</v>
      </c>
      <c r="F813" s="53" t="s">
        <v>40</v>
      </c>
      <c r="G813" s="18"/>
    </row>
    <row r="814" spans="1:7" x14ac:dyDescent="0.25">
      <c r="A814" s="18"/>
      <c r="B814" s="18" t="s">
        <v>743</v>
      </c>
      <c r="C814" s="22">
        <v>0.8520833333333333</v>
      </c>
      <c r="D814" s="22">
        <v>0.8520833333333333</v>
      </c>
      <c r="E814" s="22">
        <f t="shared" si="22"/>
        <v>0</v>
      </c>
      <c r="F814" s="53" t="s">
        <v>39</v>
      </c>
      <c r="G814" s="18"/>
    </row>
    <row r="815" spans="1:7" x14ac:dyDescent="0.25">
      <c r="A815" s="18"/>
      <c r="B815" s="18" t="s">
        <v>789</v>
      </c>
      <c r="C815" s="22">
        <v>0.92499999999999993</v>
      </c>
      <c r="D815" s="22">
        <v>0.92708333333333337</v>
      </c>
      <c r="E815" s="22">
        <f t="shared" si="22"/>
        <v>2.083333333333437E-3</v>
      </c>
      <c r="F815" s="53" t="s">
        <v>64</v>
      </c>
      <c r="G815" s="18"/>
    </row>
    <row r="816" spans="1:7" x14ac:dyDescent="0.25">
      <c r="A816" s="41">
        <v>41999</v>
      </c>
      <c r="B816" s="18" t="s">
        <v>702</v>
      </c>
      <c r="C816" s="22">
        <v>0.27847222222222223</v>
      </c>
      <c r="D816" s="22">
        <v>0.27847222222222223</v>
      </c>
      <c r="E816" s="22">
        <f t="shared" si="22"/>
        <v>0</v>
      </c>
      <c r="F816" s="53" t="s">
        <v>63</v>
      </c>
      <c r="G816" s="18"/>
    </row>
    <row r="817" spans="1:7" x14ac:dyDescent="0.25">
      <c r="A817" s="18"/>
      <c r="B817" s="18" t="s">
        <v>790</v>
      </c>
      <c r="C817" s="22">
        <v>0.25763888888888892</v>
      </c>
      <c r="D817" s="22">
        <v>0.26527777777777778</v>
      </c>
      <c r="E817" s="22">
        <f t="shared" si="22"/>
        <v>7.6388888888888618E-3</v>
      </c>
      <c r="F817" s="53" t="s">
        <v>20</v>
      </c>
      <c r="G817" s="18"/>
    </row>
    <row r="818" spans="1:7" x14ac:dyDescent="0.25">
      <c r="A818" s="18"/>
      <c r="B818" s="18" t="s">
        <v>791</v>
      </c>
      <c r="C818" s="22">
        <v>0.21597222222222223</v>
      </c>
      <c r="D818" s="22">
        <v>0.22222222222222221</v>
      </c>
      <c r="E818" s="22">
        <f t="shared" si="22"/>
        <v>6.2499999999999778E-3</v>
      </c>
      <c r="F818" s="53" t="s">
        <v>42</v>
      </c>
      <c r="G818" s="18"/>
    </row>
    <row r="819" spans="1:7" x14ac:dyDescent="0.25">
      <c r="A819" s="18"/>
      <c r="B819" s="18" t="s">
        <v>792</v>
      </c>
      <c r="C819" s="22">
        <v>0.39652777777777781</v>
      </c>
      <c r="D819" s="22">
        <v>0.4152777777777778</v>
      </c>
      <c r="E819" s="22">
        <f t="shared" si="22"/>
        <v>1.8749999999999989E-2</v>
      </c>
      <c r="F819" s="53" t="s">
        <v>33</v>
      </c>
      <c r="G819" s="18"/>
    </row>
    <row r="820" spans="1:7" x14ac:dyDescent="0.25">
      <c r="A820" s="18"/>
      <c r="B820" s="18" t="s">
        <v>336</v>
      </c>
      <c r="C820" s="22">
        <v>0.40277777777777773</v>
      </c>
      <c r="D820" s="22">
        <v>0.4069444444444445</v>
      </c>
      <c r="E820" s="22">
        <f t="shared" si="22"/>
        <v>4.1666666666667629E-3</v>
      </c>
      <c r="F820" s="53" t="s">
        <v>22</v>
      </c>
      <c r="G820" s="18"/>
    </row>
    <row r="821" spans="1:7" x14ac:dyDescent="0.25">
      <c r="A821" s="18"/>
      <c r="B821" s="18" t="s">
        <v>583</v>
      </c>
      <c r="C821" s="22">
        <v>0.40972222222222227</v>
      </c>
      <c r="D821" s="22">
        <v>0.41666666666666669</v>
      </c>
      <c r="E821" s="22">
        <f t="shared" si="22"/>
        <v>6.9444444444444198E-3</v>
      </c>
      <c r="F821" s="53" t="s">
        <v>23</v>
      </c>
      <c r="G821" s="18"/>
    </row>
    <row r="822" spans="1:7" x14ac:dyDescent="0.25">
      <c r="A822" s="18"/>
      <c r="B822" s="18" t="s">
        <v>793</v>
      </c>
      <c r="C822" s="22">
        <v>0.4368055555555555</v>
      </c>
      <c r="D822" s="22">
        <v>0.4375</v>
      </c>
      <c r="E822" s="22">
        <f t="shared" ref="E822:E853" si="23">D822-C822</f>
        <v>6.9444444444449749E-4</v>
      </c>
      <c r="F822" s="53" t="s">
        <v>24</v>
      </c>
      <c r="G822" s="18"/>
    </row>
    <row r="823" spans="1:7" x14ac:dyDescent="0.25">
      <c r="A823" s="18"/>
      <c r="B823" s="18" t="s">
        <v>786</v>
      </c>
      <c r="C823" s="22">
        <v>0.44791666666666669</v>
      </c>
      <c r="D823" s="22">
        <v>0.45347222222222222</v>
      </c>
      <c r="E823" s="22">
        <f t="shared" si="23"/>
        <v>5.5555555555555358E-3</v>
      </c>
      <c r="F823" s="53" t="s">
        <v>25</v>
      </c>
      <c r="G823" s="18"/>
    </row>
    <row r="824" spans="1:7" x14ac:dyDescent="0.25">
      <c r="A824" s="18"/>
      <c r="B824" s="18" t="s">
        <v>667</v>
      </c>
      <c r="C824" s="22">
        <v>0.47291666666666665</v>
      </c>
      <c r="D824" s="22">
        <v>0.47361111111111115</v>
      </c>
      <c r="E824" s="22">
        <f t="shared" si="23"/>
        <v>6.9444444444449749E-4</v>
      </c>
      <c r="F824" s="53" t="s">
        <v>43</v>
      </c>
      <c r="G824" s="18"/>
    </row>
    <row r="825" spans="1:7" x14ac:dyDescent="0.25">
      <c r="A825" s="18"/>
      <c r="B825" s="36" t="s">
        <v>461</v>
      </c>
      <c r="C825" s="22">
        <v>0.49652777777777773</v>
      </c>
      <c r="D825" s="22">
        <v>0.50069444444444444</v>
      </c>
      <c r="E825" s="22">
        <f t="shared" si="23"/>
        <v>4.1666666666667074E-3</v>
      </c>
      <c r="F825" s="53" t="s">
        <v>26</v>
      </c>
      <c r="G825" s="18"/>
    </row>
    <row r="826" spans="1:7" x14ac:dyDescent="0.25">
      <c r="A826" s="18"/>
      <c r="B826" s="36" t="s">
        <v>794</v>
      </c>
      <c r="C826" s="22">
        <v>0.50138888888888888</v>
      </c>
      <c r="D826" s="22">
        <v>0.50138888888888888</v>
      </c>
      <c r="E826" s="22">
        <f t="shared" si="23"/>
        <v>0</v>
      </c>
      <c r="F826" s="53" t="s">
        <v>44</v>
      </c>
      <c r="G826" s="18"/>
    </row>
    <row r="827" spans="1:7" x14ac:dyDescent="0.25">
      <c r="A827" s="18"/>
      <c r="B827" s="18" t="s">
        <v>795</v>
      </c>
      <c r="C827" s="22">
        <v>0.51041666666666663</v>
      </c>
      <c r="D827" s="22">
        <v>0.51458333333333328</v>
      </c>
      <c r="E827" s="22">
        <f t="shared" si="23"/>
        <v>4.1666666666666519E-3</v>
      </c>
      <c r="F827" s="53" t="s">
        <v>27</v>
      </c>
      <c r="G827" s="18"/>
    </row>
    <row r="828" spans="1:7" x14ac:dyDescent="0.25">
      <c r="A828" s="18"/>
      <c r="B828" s="18" t="s">
        <v>796</v>
      </c>
      <c r="C828" s="22">
        <v>0.54722222222222217</v>
      </c>
      <c r="D828" s="22">
        <v>0.55138888888888882</v>
      </c>
      <c r="E828" s="22">
        <f t="shared" si="23"/>
        <v>4.1666666666666519E-3</v>
      </c>
      <c r="F828" s="53" t="s">
        <v>28</v>
      </c>
      <c r="G828" s="18"/>
    </row>
    <row r="829" spans="1:7" x14ac:dyDescent="0.25">
      <c r="A829" s="18"/>
      <c r="B829" s="18" t="s">
        <v>419</v>
      </c>
      <c r="C829" s="22">
        <v>0.58680555555555558</v>
      </c>
      <c r="D829" s="22">
        <v>0.59930555555555554</v>
      </c>
      <c r="E829" s="22">
        <f t="shared" si="23"/>
        <v>1.2499999999999956E-2</v>
      </c>
      <c r="F829" s="53" t="s">
        <v>46</v>
      </c>
      <c r="G829" s="18"/>
    </row>
    <row r="830" spans="1:7" x14ac:dyDescent="0.25">
      <c r="A830" s="18"/>
      <c r="B830" s="18" t="s">
        <v>797</v>
      </c>
      <c r="C830" s="22">
        <v>0.60555555555555551</v>
      </c>
      <c r="D830" s="22">
        <v>0.60555555555555551</v>
      </c>
      <c r="E830" s="22">
        <f t="shared" si="23"/>
        <v>0</v>
      </c>
      <c r="F830" s="53" t="s">
        <v>48</v>
      </c>
      <c r="G830" s="18"/>
    </row>
    <row r="831" spans="1:7" x14ac:dyDescent="0.25">
      <c r="A831" s="18"/>
      <c r="B831" s="18" t="s">
        <v>430</v>
      </c>
      <c r="C831" s="22">
        <v>0.62638888888888888</v>
      </c>
      <c r="D831" s="22">
        <v>0.63055555555555554</v>
      </c>
      <c r="E831" s="22">
        <f t="shared" si="23"/>
        <v>4.1666666666666519E-3</v>
      </c>
      <c r="F831" s="53" t="s">
        <v>49</v>
      </c>
      <c r="G831" s="18"/>
    </row>
    <row r="832" spans="1:7" x14ac:dyDescent="0.25">
      <c r="A832" s="18"/>
      <c r="B832" s="18" t="s">
        <v>798</v>
      </c>
      <c r="C832" s="22">
        <v>0.63541666666666663</v>
      </c>
      <c r="D832" s="22">
        <v>0.63541666666666663</v>
      </c>
      <c r="E832" s="22">
        <f t="shared" si="23"/>
        <v>0</v>
      </c>
      <c r="F832" s="53" t="s">
        <v>50</v>
      </c>
      <c r="G832" s="18"/>
    </row>
    <row r="833" spans="1:7" x14ac:dyDescent="0.25">
      <c r="A833" s="18"/>
      <c r="B833" s="18" t="s">
        <v>769</v>
      </c>
      <c r="C833" s="22">
        <v>0.68888888888888899</v>
      </c>
      <c r="D833" s="22">
        <v>0.69236111111111109</v>
      </c>
      <c r="E833" s="22">
        <f t="shared" si="23"/>
        <v>3.4722222222220989E-3</v>
      </c>
      <c r="F833" s="53" t="s">
        <v>30</v>
      </c>
      <c r="G833" s="18"/>
    </row>
    <row r="834" spans="1:7" x14ac:dyDescent="0.25">
      <c r="A834" s="18"/>
      <c r="B834" s="18" t="s">
        <v>799</v>
      </c>
      <c r="C834" s="22">
        <v>0.76250000000000007</v>
      </c>
      <c r="D834" s="22">
        <v>0.76597222222222217</v>
      </c>
      <c r="E834" s="22">
        <f t="shared" si="23"/>
        <v>3.4722222222220989E-3</v>
      </c>
      <c r="F834" s="53" t="s">
        <v>51</v>
      </c>
      <c r="G834" s="18"/>
    </row>
    <row r="835" spans="1:7" x14ac:dyDescent="0.25">
      <c r="A835" s="18"/>
      <c r="B835" s="18" t="s">
        <v>800</v>
      </c>
      <c r="C835" s="22">
        <v>0.8027777777777777</v>
      </c>
      <c r="D835" s="22">
        <v>0.80555555555555547</v>
      </c>
      <c r="E835" s="22">
        <f t="shared" si="23"/>
        <v>2.7777777777777679E-3</v>
      </c>
      <c r="F835" s="53" t="s">
        <v>51</v>
      </c>
      <c r="G835" s="18"/>
    </row>
    <row r="836" spans="1:7" x14ac:dyDescent="0.25">
      <c r="A836" s="18"/>
      <c r="B836" s="18" t="s">
        <v>727</v>
      </c>
      <c r="C836" s="22">
        <v>0.8222222222222223</v>
      </c>
      <c r="D836" s="22">
        <v>0.8222222222222223</v>
      </c>
      <c r="E836" s="22">
        <f t="shared" si="23"/>
        <v>0</v>
      </c>
      <c r="F836" s="53" t="s">
        <v>36</v>
      </c>
      <c r="G836" s="18"/>
    </row>
    <row r="837" spans="1:7" x14ac:dyDescent="0.25">
      <c r="A837" s="18"/>
      <c r="B837" s="18" t="s">
        <v>727</v>
      </c>
      <c r="C837" s="22">
        <v>0.83680555555555547</v>
      </c>
      <c r="D837" s="22">
        <v>0.83680555555555547</v>
      </c>
      <c r="E837" s="22">
        <f t="shared" si="23"/>
        <v>0</v>
      </c>
      <c r="F837" s="53" t="s">
        <v>37</v>
      </c>
      <c r="G837" s="18"/>
    </row>
    <row r="838" spans="1:7" x14ac:dyDescent="0.25">
      <c r="A838" s="18"/>
      <c r="B838" s="18" t="s">
        <v>801</v>
      </c>
      <c r="C838" s="22">
        <v>0.90763888888888899</v>
      </c>
      <c r="D838" s="22">
        <v>0.90833333333333333</v>
      </c>
      <c r="E838" s="22">
        <f t="shared" si="23"/>
        <v>6.9444444444433095E-4</v>
      </c>
      <c r="F838" s="53" t="s">
        <v>39</v>
      </c>
      <c r="G838" s="18"/>
    </row>
    <row r="839" spans="1:7" x14ac:dyDescent="0.25">
      <c r="A839" s="18"/>
      <c r="B839" s="18" t="s">
        <v>691</v>
      </c>
      <c r="C839" s="22">
        <v>0.96805555555555556</v>
      </c>
      <c r="D839" s="22">
        <v>0.96875</v>
      </c>
      <c r="E839" s="22">
        <f t="shared" si="23"/>
        <v>6.9444444444444198E-4</v>
      </c>
      <c r="F839" s="53" t="s">
        <v>41</v>
      </c>
      <c r="G839" s="18"/>
    </row>
    <row r="840" spans="1:7" x14ac:dyDescent="0.25">
      <c r="A840" s="41">
        <v>42000</v>
      </c>
      <c r="B840" s="18" t="s">
        <v>802</v>
      </c>
      <c r="C840" s="22">
        <v>5.0694444444444452E-2</v>
      </c>
      <c r="D840" s="22">
        <v>0.21041666666666667</v>
      </c>
      <c r="E840" s="22">
        <f t="shared" si="23"/>
        <v>0.15972222222222221</v>
      </c>
      <c r="F840" s="53" t="s">
        <v>52</v>
      </c>
      <c r="G840" s="18"/>
    </row>
    <row r="841" spans="1:7" x14ac:dyDescent="0.25">
      <c r="A841" s="18"/>
      <c r="B841" s="18" t="s">
        <v>803</v>
      </c>
      <c r="C841" s="22">
        <v>0.22638888888888889</v>
      </c>
      <c r="D841" s="22">
        <v>0.22708333333333333</v>
      </c>
      <c r="E841" s="22">
        <f t="shared" si="23"/>
        <v>6.9444444444444198E-4</v>
      </c>
      <c r="F841" s="53" t="s">
        <v>42</v>
      </c>
      <c r="G841" s="18"/>
    </row>
    <row r="842" spans="1:7" x14ac:dyDescent="0.25">
      <c r="A842" s="18"/>
      <c r="B842" s="18" t="s">
        <v>804</v>
      </c>
      <c r="C842" s="22">
        <v>0.25833333333333336</v>
      </c>
      <c r="D842" s="22">
        <v>0.26250000000000001</v>
      </c>
      <c r="E842" s="22">
        <f t="shared" si="23"/>
        <v>4.1666666666666519E-3</v>
      </c>
      <c r="F842" s="53" t="s">
        <v>19</v>
      </c>
      <c r="G842" s="18"/>
    </row>
    <row r="843" spans="1:7" x14ac:dyDescent="0.25">
      <c r="A843" s="18"/>
      <c r="B843" s="18" t="s">
        <v>805</v>
      </c>
      <c r="C843" s="22">
        <v>0.26111111111111113</v>
      </c>
      <c r="D843" s="22">
        <v>0.26458333333333334</v>
      </c>
      <c r="E843" s="22">
        <f t="shared" si="23"/>
        <v>3.4722222222222099E-3</v>
      </c>
      <c r="F843" s="53" t="s">
        <v>20</v>
      </c>
      <c r="G843" s="18"/>
    </row>
    <row r="844" spans="1:7" x14ac:dyDescent="0.25">
      <c r="A844" s="18"/>
      <c r="B844" s="18" t="s">
        <v>806</v>
      </c>
      <c r="C844" s="22">
        <v>0.33263888888888887</v>
      </c>
      <c r="D844" s="22">
        <v>0.33680555555555558</v>
      </c>
      <c r="E844" s="22">
        <f t="shared" si="23"/>
        <v>4.1666666666667074E-3</v>
      </c>
      <c r="F844" s="53" t="s">
        <v>29</v>
      </c>
      <c r="G844" s="18"/>
    </row>
    <row r="845" spans="1:7" x14ac:dyDescent="0.25">
      <c r="A845" s="18"/>
      <c r="B845" s="18" t="s">
        <v>806</v>
      </c>
      <c r="C845" s="22">
        <v>0.33333333333333331</v>
      </c>
      <c r="D845" s="22">
        <v>0.33749999999999997</v>
      </c>
      <c r="E845" s="22">
        <f t="shared" si="23"/>
        <v>4.1666666666666519E-3</v>
      </c>
      <c r="F845" s="53" t="s">
        <v>21</v>
      </c>
      <c r="G845" s="18"/>
    </row>
    <row r="846" spans="1:7" x14ac:dyDescent="0.25">
      <c r="A846" s="18"/>
      <c r="B846" s="18" t="s">
        <v>807</v>
      </c>
      <c r="C846" s="22">
        <v>0.39374999999999999</v>
      </c>
      <c r="D846" s="22">
        <v>0.39374999999999999</v>
      </c>
      <c r="E846" s="22">
        <f t="shared" si="23"/>
        <v>0</v>
      </c>
      <c r="F846" s="53" t="s">
        <v>23</v>
      </c>
      <c r="G846" s="18"/>
    </row>
    <row r="847" spans="1:7" x14ac:dyDescent="0.25">
      <c r="A847" s="18"/>
      <c r="B847" s="18" t="s">
        <v>808</v>
      </c>
      <c r="C847" s="22">
        <v>0.40972222222222227</v>
      </c>
      <c r="D847" s="22">
        <v>0.41388888888888892</v>
      </c>
      <c r="E847" s="22">
        <f t="shared" si="23"/>
        <v>4.1666666666666519E-3</v>
      </c>
      <c r="F847" s="53" t="s">
        <v>25</v>
      </c>
      <c r="G847" s="18"/>
    </row>
    <row r="848" spans="1:7" x14ac:dyDescent="0.25">
      <c r="A848" s="18"/>
      <c r="B848" s="18" t="s">
        <v>760</v>
      </c>
      <c r="C848" s="22">
        <v>0.47847222222222219</v>
      </c>
      <c r="D848" s="22">
        <v>0.4826388888888889</v>
      </c>
      <c r="E848" s="22">
        <f t="shared" si="23"/>
        <v>4.1666666666667074E-3</v>
      </c>
      <c r="F848" s="53" t="s">
        <v>43</v>
      </c>
      <c r="G848" s="18"/>
    </row>
    <row r="849" spans="1:7" x14ac:dyDescent="0.25">
      <c r="A849" s="18"/>
      <c r="B849" s="18" t="s">
        <v>760</v>
      </c>
      <c r="C849" s="22">
        <v>0.47847222222222219</v>
      </c>
      <c r="D849" s="22">
        <v>0.48125000000000001</v>
      </c>
      <c r="E849" s="22">
        <f t="shared" si="23"/>
        <v>2.7777777777778234E-3</v>
      </c>
      <c r="F849" s="53" t="s">
        <v>43</v>
      </c>
      <c r="G849" s="18" t="s">
        <v>809</v>
      </c>
    </row>
    <row r="850" spans="1:7" x14ac:dyDescent="0.25">
      <c r="A850" s="18"/>
      <c r="B850" s="18" t="s">
        <v>795</v>
      </c>
      <c r="C850" s="22">
        <v>0.54513888888888895</v>
      </c>
      <c r="D850" s="22">
        <v>0.5493055555555556</v>
      </c>
      <c r="E850" s="22">
        <f t="shared" si="23"/>
        <v>4.1666666666666519E-3</v>
      </c>
      <c r="F850" s="53" t="s">
        <v>26</v>
      </c>
      <c r="G850" s="18"/>
    </row>
    <row r="851" spans="1:7" x14ac:dyDescent="0.25">
      <c r="A851" s="18"/>
      <c r="B851" s="18" t="s">
        <v>810</v>
      </c>
      <c r="C851" s="22">
        <v>0.55138888888888882</v>
      </c>
      <c r="D851" s="22">
        <v>0.55555555555555558</v>
      </c>
      <c r="E851" s="22">
        <f t="shared" si="23"/>
        <v>4.1666666666667629E-3</v>
      </c>
      <c r="F851" s="53" t="s">
        <v>44</v>
      </c>
      <c r="G851" s="18"/>
    </row>
    <row r="852" spans="1:7" x14ac:dyDescent="0.25">
      <c r="A852" s="18"/>
      <c r="B852" s="18" t="s">
        <v>811</v>
      </c>
      <c r="C852" s="22">
        <v>0.60138888888888886</v>
      </c>
      <c r="D852" s="22">
        <v>0.60555555555555551</v>
      </c>
      <c r="E852" s="22">
        <f t="shared" si="23"/>
        <v>4.1666666666666519E-3</v>
      </c>
      <c r="F852" s="53" t="s">
        <v>28</v>
      </c>
      <c r="G852" s="18"/>
    </row>
    <row r="853" spans="1:7" x14ac:dyDescent="0.25">
      <c r="A853" s="18"/>
      <c r="B853" s="18" t="s">
        <v>812</v>
      </c>
      <c r="C853" s="22">
        <v>0.61249999999999993</v>
      </c>
      <c r="D853" s="22">
        <v>0.6166666666666667</v>
      </c>
      <c r="E853" s="22">
        <f t="shared" si="23"/>
        <v>4.1666666666667629E-3</v>
      </c>
      <c r="F853" s="53" t="s">
        <v>45</v>
      </c>
      <c r="G853" s="18"/>
    </row>
    <row r="854" spans="1:7" x14ac:dyDescent="0.25">
      <c r="A854" s="18"/>
      <c r="B854" s="18" t="s">
        <v>813</v>
      </c>
      <c r="C854" s="22">
        <v>0.61805555555555558</v>
      </c>
      <c r="D854" s="22">
        <v>0.61875000000000002</v>
      </c>
      <c r="E854" s="22">
        <f t="shared" ref="E854:E885" si="24">D854-C854</f>
        <v>6.9444444444444198E-4</v>
      </c>
      <c r="F854" s="53" t="s">
        <v>46</v>
      </c>
      <c r="G854" s="18"/>
    </row>
    <row r="855" spans="1:7" x14ac:dyDescent="0.25">
      <c r="A855" s="18"/>
      <c r="B855" s="18" t="s">
        <v>808</v>
      </c>
      <c r="C855" s="22">
        <v>0.64930555555555558</v>
      </c>
      <c r="D855" s="22">
        <v>0.65416666666666667</v>
      </c>
      <c r="E855" s="22">
        <f t="shared" si="24"/>
        <v>4.8611111111110938E-3</v>
      </c>
      <c r="F855" s="53" t="s">
        <v>47</v>
      </c>
      <c r="G855" s="18"/>
    </row>
    <row r="856" spans="1:7" x14ac:dyDescent="0.25">
      <c r="A856" s="18"/>
      <c r="B856" s="18" t="s">
        <v>795</v>
      </c>
      <c r="C856" s="22">
        <v>0.71458333333333324</v>
      </c>
      <c r="D856" s="22">
        <v>0.71527777777777779</v>
      </c>
      <c r="E856" s="22">
        <f t="shared" si="24"/>
        <v>6.94444444444553E-4</v>
      </c>
      <c r="F856" s="53" t="s">
        <v>48</v>
      </c>
      <c r="G856" s="18"/>
    </row>
    <row r="857" spans="1:7" x14ac:dyDescent="0.25">
      <c r="A857" s="41">
        <v>42001</v>
      </c>
      <c r="B857" s="18" t="s">
        <v>814</v>
      </c>
      <c r="C857" s="22">
        <v>0.27986111111111112</v>
      </c>
      <c r="D857" s="22">
        <v>0.28402777777777777</v>
      </c>
      <c r="E857" s="22">
        <f t="shared" si="24"/>
        <v>4.1666666666666519E-3</v>
      </c>
      <c r="F857" s="53" t="s">
        <v>20</v>
      </c>
      <c r="G857" s="18"/>
    </row>
    <row r="858" spans="1:7" x14ac:dyDescent="0.25">
      <c r="A858" s="18"/>
      <c r="B858" s="18" t="s">
        <v>815</v>
      </c>
      <c r="C858" s="22">
        <v>0.3215277777777778</v>
      </c>
      <c r="D858" s="22">
        <v>0.32569444444444445</v>
      </c>
      <c r="E858" s="22">
        <f t="shared" si="24"/>
        <v>4.1666666666666519E-3</v>
      </c>
      <c r="F858" s="53" t="s">
        <v>63</v>
      </c>
      <c r="G858" s="18"/>
    </row>
    <row r="859" spans="1:7" x14ac:dyDescent="0.25">
      <c r="A859" s="18"/>
      <c r="B859" s="18" t="s">
        <v>164</v>
      </c>
      <c r="C859" s="22">
        <v>0.42083333333333334</v>
      </c>
      <c r="D859" s="22">
        <v>0.42222222222222222</v>
      </c>
      <c r="E859" s="22">
        <f t="shared" si="24"/>
        <v>1.388888888888884E-3</v>
      </c>
      <c r="F859" s="53" t="s">
        <v>29</v>
      </c>
      <c r="G859" s="18"/>
    </row>
    <row r="860" spans="1:7" x14ac:dyDescent="0.25">
      <c r="A860" s="18"/>
      <c r="B860" s="18" t="s">
        <v>816</v>
      </c>
      <c r="C860" s="22">
        <v>0.43194444444444446</v>
      </c>
      <c r="D860" s="22">
        <v>0.4375</v>
      </c>
      <c r="E860" s="22">
        <f t="shared" si="24"/>
        <v>5.5555555555555358E-3</v>
      </c>
      <c r="F860" s="53" t="s">
        <v>22</v>
      </c>
      <c r="G860" s="18"/>
    </row>
    <row r="861" spans="1:7" x14ac:dyDescent="0.25">
      <c r="A861" s="18"/>
      <c r="B861" s="18" t="s">
        <v>817</v>
      </c>
      <c r="C861" s="22">
        <v>0.44236111111111115</v>
      </c>
      <c r="D861" s="22">
        <v>0.4465277777777778</v>
      </c>
      <c r="E861" s="22">
        <f t="shared" si="24"/>
        <v>4.1666666666666519E-3</v>
      </c>
      <c r="F861" s="53" t="s">
        <v>23</v>
      </c>
      <c r="G861" s="18"/>
    </row>
    <row r="862" spans="1:7" x14ac:dyDescent="0.25">
      <c r="A862" s="18"/>
      <c r="B862" s="18" t="s">
        <v>818</v>
      </c>
      <c r="C862" s="22">
        <v>0.46319444444444446</v>
      </c>
      <c r="D862" s="22">
        <v>0.46736111111111112</v>
      </c>
      <c r="E862" s="22">
        <f t="shared" si="24"/>
        <v>4.1666666666666519E-3</v>
      </c>
      <c r="F862" s="53" t="s">
        <v>24</v>
      </c>
      <c r="G862" s="18"/>
    </row>
    <row r="863" spans="1:7" x14ac:dyDescent="0.25">
      <c r="A863" s="18"/>
      <c r="B863" s="18" t="s">
        <v>819</v>
      </c>
      <c r="C863" s="22">
        <v>0.48194444444444445</v>
      </c>
      <c r="D863" s="22">
        <v>0.4826388888888889</v>
      </c>
      <c r="E863" s="22">
        <f t="shared" si="24"/>
        <v>6.9444444444444198E-4</v>
      </c>
      <c r="F863" s="53" t="s">
        <v>25</v>
      </c>
      <c r="G863" s="18"/>
    </row>
    <row r="864" spans="1:7" x14ac:dyDescent="0.25">
      <c r="A864" s="18"/>
      <c r="B864" s="18" t="s">
        <v>164</v>
      </c>
      <c r="C864" s="22">
        <v>0.50972222222222219</v>
      </c>
      <c r="D864" s="22">
        <v>0.5131944444444444</v>
      </c>
      <c r="E864" s="22">
        <f t="shared" si="24"/>
        <v>3.4722222222222099E-3</v>
      </c>
      <c r="F864" s="53" t="s">
        <v>43</v>
      </c>
      <c r="G864" s="18"/>
    </row>
    <row r="865" spans="1:7" x14ac:dyDescent="0.25">
      <c r="A865" s="18"/>
      <c r="B865" s="18" t="s">
        <v>820</v>
      </c>
      <c r="C865" s="22">
        <v>0.51250000000000007</v>
      </c>
      <c r="D865" s="22">
        <v>0.51666666666666672</v>
      </c>
      <c r="E865" s="22">
        <f t="shared" si="24"/>
        <v>4.1666666666666519E-3</v>
      </c>
      <c r="F865" s="53" t="s">
        <v>26</v>
      </c>
      <c r="G865" s="18"/>
    </row>
    <row r="866" spans="1:7" x14ac:dyDescent="0.25">
      <c r="A866" s="18"/>
      <c r="B866" s="18" t="s">
        <v>821</v>
      </c>
      <c r="C866" s="22">
        <v>0.52777777777777779</v>
      </c>
      <c r="D866" s="22">
        <v>0.53194444444444444</v>
      </c>
      <c r="E866" s="22">
        <f t="shared" si="24"/>
        <v>4.1666666666666519E-3</v>
      </c>
      <c r="F866" s="53" t="s">
        <v>44</v>
      </c>
      <c r="G866" s="18"/>
    </row>
    <row r="867" spans="1:7" x14ac:dyDescent="0.25">
      <c r="A867" s="18"/>
      <c r="B867" s="18" t="s">
        <v>822</v>
      </c>
      <c r="C867" s="22">
        <v>0.56736111111111109</v>
      </c>
      <c r="D867" s="22">
        <v>0.57152777777777775</v>
      </c>
      <c r="E867" s="22">
        <f t="shared" si="24"/>
        <v>4.1666666666666519E-3</v>
      </c>
      <c r="F867" s="53" t="s">
        <v>27</v>
      </c>
      <c r="G867" s="18"/>
    </row>
    <row r="868" spans="1:7" x14ac:dyDescent="0.25">
      <c r="A868" s="18"/>
      <c r="B868" s="18" t="s">
        <v>788</v>
      </c>
      <c r="C868" s="22">
        <v>0.62430555555555556</v>
      </c>
      <c r="D868" s="22">
        <v>0.62847222222222221</v>
      </c>
      <c r="E868" s="22">
        <f t="shared" si="24"/>
        <v>4.1666666666666519E-3</v>
      </c>
      <c r="F868" s="53" t="s">
        <v>45</v>
      </c>
      <c r="G868" s="18"/>
    </row>
    <row r="869" spans="1:7" x14ac:dyDescent="0.25">
      <c r="A869" s="18"/>
      <c r="B869" s="18" t="s">
        <v>823</v>
      </c>
      <c r="C869" s="22">
        <v>0.66736111111111107</v>
      </c>
      <c r="D869" s="22">
        <v>0.67152777777777783</v>
      </c>
      <c r="E869" s="22">
        <f t="shared" si="24"/>
        <v>4.1666666666667629E-3</v>
      </c>
      <c r="F869" s="53" t="s">
        <v>46</v>
      </c>
      <c r="G869" s="18"/>
    </row>
    <row r="870" spans="1:7" x14ac:dyDescent="0.25">
      <c r="A870" s="41">
        <v>42002</v>
      </c>
      <c r="B870" s="18" t="s">
        <v>824</v>
      </c>
      <c r="C870" s="22">
        <v>0.25416666666666665</v>
      </c>
      <c r="D870" s="22">
        <v>0.26458333333333334</v>
      </c>
      <c r="E870" s="22">
        <f t="shared" si="24"/>
        <v>1.0416666666666685E-2</v>
      </c>
      <c r="F870" s="53" t="s">
        <v>19</v>
      </c>
      <c r="G870" s="18"/>
    </row>
    <row r="871" spans="1:7" x14ac:dyDescent="0.25">
      <c r="A871" s="18"/>
      <c r="B871" s="18" t="s">
        <v>825</v>
      </c>
      <c r="C871" s="22">
        <v>0.30902777777777779</v>
      </c>
      <c r="D871" s="22">
        <v>0.30972222222222223</v>
      </c>
      <c r="E871" s="22">
        <f t="shared" si="24"/>
        <v>6.9444444444444198E-4</v>
      </c>
      <c r="F871" s="53" t="s">
        <v>20</v>
      </c>
      <c r="G871" s="18"/>
    </row>
    <row r="872" spans="1:7" x14ac:dyDescent="0.25">
      <c r="A872" s="18"/>
      <c r="B872" s="18" t="s">
        <v>826</v>
      </c>
      <c r="C872" s="22">
        <v>0.31111111111111112</v>
      </c>
      <c r="D872" s="22">
        <v>0.31180555555555556</v>
      </c>
      <c r="E872" s="22">
        <f t="shared" si="24"/>
        <v>6.9444444444444198E-4</v>
      </c>
      <c r="F872" s="53" t="s">
        <v>63</v>
      </c>
      <c r="G872" s="18"/>
    </row>
    <row r="873" spans="1:7" x14ac:dyDescent="0.25">
      <c r="A873" s="18"/>
      <c r="B873" s="18" t="s">
        <v>155</v>
      </c>
      <c r="C873" s="22">
        <v>0.70763888888888893</v>
      </c>
      <c r="D873" s="22">
        <v>0.70763888888888893</v>
      </c>
      <c r="E873" s="22">
        <f t="shared" si="24"/>
        <v>0</v>
      </c>
      <c r="F873" s="53" t="s">
        <v>64</v>
      </c>
      <c r="G873" s="18"/>
    </row>
    <row r="874" spans="1:7" x14ac:dyDescent="0.25">
      <c r="A874" s="18"/>
      <c r="B874" s="18" t="s">
        <v>827</v>
      </c>
      <c r="C874" s="22">
        <v>0.70486111111111116</v>
      </c>
      <c r="D874" s="22">
        <v>0.70624999999999993</v>
      </c>
      <c r="E874" s="22">
        <f t="shared" si="24"/>
        <v>1.3888888888887729E-3</v>
      </c>
      <c r="F874" s="53" t="s">
        <v>65</v>
      </c>
      <c r="G874" s="18"/>
    </row>
    <row r="875" spans="1:7" x14ac:dyDescent="0.25">
      <c r="A875" s="18"/>
      <c r="B875" s="18" t="s">
        <v>828</v>
      </c>
      <c r="C875" s="22">
        <v>0.70208333333333339</v>
      </c>
      <c r="D875" s="22">
        <v>0.70624999999999993</v>
      </c>
      <c r="E875" s="22">
        <f t="shared" si="24"/>
        <v>4.1666666666665408E-3</v>
      </c>
      <c r="F875" s="53" t="s">
        <v>52</v>
      </c>
      <c r="G875" s="18"/>
    </row>
    <row r="876" spans="1:7" x14ac:dyDescent="0.25">
      <c r="A876" s="18"/>
      <c r="B876" s="18" t="s">
        <v>829</v>
      </c>
      <c r="C876" s="22">
        <v>0.65416666666666667</v>
      </c>
      <c r="D876" s="22">
        <v>0.65486111111111112</v>
      </c>
      <c r="E876" s="22">
        <f t="shared" si="24"/>
        <v>6.9444444444444198E-4</v>
      </c>
      <c r="F876" s="53" t="s">
        <v>41</v>
      </c>
      <c r="G876" s="18"/>
    </row>
    <row r="877" spans="1:7" x14ac:dyDescent="0.25">
      <c r="A877" s="18"/>
      <c r="B877" s="18" t="s">
        <v>830</v>
      </c>
      <c r="C877" s="22">
        <v>0.64374999999999993</v>
      </c>
      <c r="D877" s="22">
        <v>0.64513888888888882</v>
      </c>
      <c r="E877" s="22">
        <f t="shared" si="24"/>
        <v>1.388888888888884E-3</v>
      </c>
      <c r="F877" s="53" t="s">
        <v>39</v>
      </c>
      <c r="G877" s="18"/>
    </row>
    <row r="878" spans="1:7" x14ac:dyDescent="0.25">
      <c r="A878" s="18"/>
      <c r="B878" s="18" t="s">
        <v>831</v>
      </c>
      <c r="C878" s="22">
        <v>0.63541666666666663</v>
      </c>
      <c r="D878" s="22">
        <v>0.63680555555555551</v>
      </c>
      <c r="E878" s="22">
        <f t="shared" si="24"/>
        <v>1.388888888888884E-3</v>
      </c>
      <c r="F878" s="53" t="s">
        <v>38</v>
      </c>
      <c r="G878" s="18"/>
    </row>
    <row r="879" spans="1:7" x14ac:dyDescent="0.25">
      <c r="A879" s="18"/>
      <c r="B879" s="18" t="s">
        <v>719</v>
      </c>
      <c r="C879" s="22">
        <v>0.59583333333333333</v>
      </c>
      <c r="D879" s="22">
        <v>0.59791666666666665</v>
      </c>
      <c r="E879" s="22">
        <f t="shared" si="24"/>
        <v>2.0833333333333259E-3</v>
      </c>
      <c r="F879" s="53" t="s">
        <v>37</v>
      </c>
      <c r="G879" s="18"/>
    </row>
    <row r="880" spans="1:7" x14ac:dyDescent="0.25">
      <c r="A880" s="18"/>
      <c r="B880" s="18" t="s">
        <v>832</v>
      </c>
      <c r="C880" s="22">
        <v>0.57777777777777783</v>
      </c>
      <c r="D880" s="22">
        <v>0.58611111111111114</v>
      </c>
      <c r="E880" s="22">
        <f t="shared" si="24"/>
        <v>8.3333333333333037E-3</v>
      </c>
      <c r="F880" s="53" t="s">
        <v>35</v>
      </c>
      <c r="G880" s="18"/>
    </row>
    <row r="881" spans="1:7" x14ac:dyDescent="0.25">
      <c r="A881" s="18"/>
      <c r="B881" s="18" t="s">
        <v>424</v>
      </c>
      <c r="C881" s="22">
        <v>0.57777777777777783</v>
      </c>
      <c r="D881" s="22">
        <v>0.58611111111111114</v>
      </c>
      <c r="E881" s="22">
        <f t="shared" si="24"/>
        <v>8.3333333333333037E-3</v>
      </c>
      <c r="F881" s="53" t="s">
        <v>34</v>
      </c>
      <c r="G881" s="18"/>
    </row>
    <row r="882" spans="1:7" x14ac:dyDescent="0.25">
      <c r="A882" s="18"/>
      <c r="B882" s="18" t="s">
        <v>833</v>
      </c>
      <c r="C882" s="22">
        <v>0.56805555555555554</v>
      </c>
      <c r="D882" s="22">
        <v>0.56944444444444442</v>
      </c>
      <c r="E882" s="22">
        <f t="shared" si="24"/>
        <v>1.388888888888884E-3</v>
      </c>
      <c r="F882" s="53" t="s">
        <v>31</v>
      </c>
      <c r="G882" s="18"/>
    </row>
    <row r="883" spans="1:7" x14ac:dyDescent="0.25">
      <c r="A883" s="18"/>
      <c r="B883" s="18" t="s">
        <v>832</v>
      </c>
      <c r="C883" s="22">
        <v>0.54305555555555551</v>
      </c>
      <c r="D883" s="22">
        <v>0.54583333333333328</v>
      </c>
      <c r="E883" s="22">
        <f t="shared" si="24"/>
        <v>2.7777777777777679E-3</v>
      </c>
      <c r="F883" s="53" t="s">
        <v>30</v>
      </c>
      <c r="G883" s="18"/>
    </row>
    <row r="884" spans="1:7" x14ac:dyDescent="0.25">
      <c r="A884" s="18"/>
      <c r="B884" s="18" t="s">
        <v>831</v>
      </c>
      <c r="C884" s="22">
        <v>0.53888888888888886</v>
      </c>
      <c r="D884" s="22">
        <v>0.53888888888888886</v>
      </c>
      <c r="E884" s="22">
        <f t="shared" si="24"/>
        <v>0</v>
      </c>
      <c r="F884" s="53" t="s">
        <v>50</v>
      </c>
      <c r="G884" s="18"/>
    </row>
    <row r="885" spans="1:7" x14ac:dyDescent="0.25">
      <c r="A885" s="18"/>
      <c r="B885" s="18" t="s">
        <v>834</v>
      </c>
      <c r="C885" s="22">
        <v>0.53749999999999998</v>
      </c>
      <c r="D885" s="22">
        <v>0.53819444444444442</v>
      </c>
      <c r="E885" s="22">
        <f t="shared" si="24"/>
        <v>6.9444444444444198E-4</v>
      </c>
      <c r="F885" s="53" t="s">
        <v>49</v>
      </c>
      <c r="G885" s="18"/>
    </row>
    <row r="886" spans="1:7" x14ac:dyDescent="0.25">
      <c r="A886" s="18"/>
      <c r="B886" s="18" t="s">
        <v>835</v>
      </c>
      <c r="C886" s="22">
        <v>0.52083333333333337</v>
      </c>
      <c r="D886" s="22">
        <v>0.52152777777777781</v>
      </c>
      <c r="E886" s="22">
        <f t="shared" ref="E886:E917" si="25">D886-C886</f>
        <v>6.9444444444444198E-4</v>
      </c>
      <c r="F886" s="53" t="s">
        <v>48</v>
      </c>
      <c r="G886" s="18"/>
    </row>
    <row r="887" spans="1:7" x14ac:dyDescent="0.25">
      <c r="A887" s="18"/>
      <c r="B887" s="18" t="s">
        <v>836</v>
      </c>
      <c r="C887" s="22">
        <v>0.47083333333333338</v>
      </c>
      <c r="D887" s="22">
        <v>0.47638888888888892</v>
      </c>
      <c r="E887" s="22">
        <f t="shared" si="25"/>
        <v>5.5555555555555358E-3</v>
      </c>
      <c r="F887" s="53" t="s">
        <v>27</v>
      </c>
      <c r="G887" s="18"/>
    </row>
    <row r="888" spans="1:7" x14ac:dyDescent="0.25">
      <c r="A888" s="18"/>
      <c r="B888" s="18" t="s">
        <v>837</v>
      </c>
      <c r="C888" s="22">
        <v>0.47013888888888888</v>
      </c>
      <c r="D888" s="22">
        <v>0.47569444444444442</v>
      </c>
      <c r="E888" s="22">
        <f t="shared" si="25"/>
        <v>5.5555555555555358E-3</v>
      </c>
      <c r="F888" s="53" t="s">
        <v>44</v>
      </c>
      <c r="G888" s="18"/>
    </row>
    <row r="889" spans="1:7" x14ac:dyDescent="0.25">
      <c r="A889" s="18"/>
      <c r="B889" s="18" t="s">
        <v>838</v>
      </c>
      <c r="C889" s="22">
        <v>0.4604166666666667</v>
      </c>
      <c r="D889" s="22">
        <v>0.46458333333333335</v>
      </c>
      <c r="E889" s="22">
        <f t="shared" si="25"/>
        <v>4.1666666666666519E-3</v>
      </c>
      <c r="F889" s="53" t="s">
        <v>26</v>
      </c>
      <c r="G889" s="18"/>
    </row>
    <row r="890" spans="1:7" x14ac:dyDescent="0.25">
      <c r="A890" s="18"/>
      <c r="B890" s="18" t="s">
        <v>269</v>
      </c>
      <c r="C890" s="22">
        <v>0.45624999999999999</v>
      </c>
      <c r="D890" s="22">
        <v>0.45694444444444443</v>
      </c>
      <c r="E890" s="22">
        <f t="shared" si="25"/>
        <v>6.9444444444444198E-4</v>
      </c>
      <c r="F890" s="53" t="s">
        <v>43</v>
      </c>
      <c r="G890" s="18"/>
    </row>
    <row r="891" spans="1:7" x14ac:dyDescent="0.25">
      <c r="A891" s="18"/>
      <c r="B891" s="18" t="s">
        <v>839</v>
      </c>
      <c r="C891" s="22">
        <v>0.4381944444444445</v>
      </c>
      <c r="D891" s="22">
        <v>0.43888888888888888</v>
      </c>
      <c r="E891" s="22">
        <f t="shared" si="25"/>
        <v>6.9444444444438647E-4</v>
      </c>
      <c r="F891" s="53" t="s">
        <v>24</v>
      </c>
      <c r="G891" s="18"/>
    </row>
    <row r="892" spans="1:7" x14ac:dyDescent="0.25">
      <c r="A892" s="18"/>
      <c r="B892" s="18" t="s">
        <v>839</v>
      </c>
      <c r="C892" s="22">
        <v>0.3840277777777778</v>
      </c>
      <c r="D892" s="22">
        <v>0.4055555555555555</v>
      </c>
      <c r="E892" s="22">
        <f t="shared" si="25"/>
        <v>2.1527777777777701E-2</v>
      </c>
      <c r="F892" s="53" t="s">
        <v>22</v>
      </c>
      <c r="G892" s="18"/>
    </row>
    <row r="893" spans="1:7" x14ac:dyDescent="0.25">
      <c r="A893" s="18"/>
      <c r="B893" s="18" t="s">
        <v>840</v>
      </c>
      <c r="C893" s="22">
        <v>0.3666666666666667</v>
      </c>
      <c r="D893" s="22">
        <v>0.37638888888888888</v>
      </c>
      <c r="E893" s="22">
        <f t="shared" si="25"/>
        <v>9.7222222222221877E-3</v>
      </c>
      <c r="F893" s="53" t="s">
        <v>29</v>
      </c>
      <c r="G893" s="18"/>
    </row>
    <row r="894" spans="1:7" x14ac:dyDescent="0.25">
      <c r="A894" s="18"/>
      <c r="B894" s="18" t="s">
        <v>841</v>
      </c>
      <c r="C894" s="22">
        <v>0.34097222222222223</v>
      </c>
      <c r="D894" s="22">
        <v>0.34791666666666665</v>
      </c>
      <c r="E894" s="22">
        <f t="shared" si="25"/>
        <v>6.9444444444444198E-3</v>
      </c>
      <c r="F894" s="53" t="s">
        <v>21</v>
      </c>
      <c r="G894" s="18"/>
    </row>
    <row r="895" spans="1:7" x14ac:dyDescent="0.25">
      <c r="A895" s="18"/>
      <c r="B895" s="18" t="s">
        <v>842</v>
      </c>
      <c r="C895" s="22">
        <v>0.75277777777777777</v>
      </c>
      <c r="D895" s="22">
        <v>0.75694444444444453</v>
      </c>
      <c r="E895" s="22">
        <f t="shared" si="25"/>
        <v>4.1666666666667629E-3</v>
      </c>
      <c r="F895" s="53" t="s">
        <v>112</v>
      </c>
      <c r="G895" s="18"/>
    </row>
    <row r="896" spans="1:7" x14ac:dyDescent="0.25">
      <c r="A896" s="18"/>
      <c r="B896" s="18" t="s">
        <v>843</v>
      </c>
      <c r="C896" s="22">
        <v>0.76666666666666661</v>
      </c>
      <c r="D896" s="22">
        <v>0.76666666666666661</v>
      </c>
      <c r="E896" s="22">
        <f t="shared" si="25"/>
        <v>0</v>
      </c>
      <c r="F896" s="53" t="s">
        <v>57</v>
      </c>
      <c r="G896" s="18"/>
    </row>
    <row r="897" spans="1:7" x14ac:dyDescent="0.25">
      <c r="A897" s="18"/>
      <c r="B897" s="18" t="s">
        <v>844</v>
      </c>
      <c r="C897" s="22">
        <v>0.79166666666666663</v>
      </c>
      <c r="D897" s="22">
        <v>0.79583333333333339</v>
      </c>
      <c r="E897" s="22">
        <f t="shared" si="25"/>
        <v>4.1666666666667629E-3</v>
      </c>
      <c r="F897" s="53" t="s">
        <v>58</v>
      </c>
      <c r="G897" s="18"/>
    </row>
    <row r="898" spans="1:7" x14ac:dyDescent="0.25">
      <c r="A898" s="18"/>
      <c r="B898" s="18" t="s">
        <v>827</v>
      </c>
      <c r="C898" s="22">
        <v>0.73749999999999993</v>
      </c>
      <c r="D898" s="22">
        <v>0.73819444444444438</v>
      </c>
      <c r="E898" s="22">
        <f t="shared" si="25"/>
        <v>6.9444444444444198E-4</v>
      </c>
      <c r="F898" s="53" t="s">
        <v>56</v>
      </c>
      <c r="G898" s="18"/>
    </row>
    <row r="899" spans="1:7" x14ac:dyDescent="0.25">
      <c r="A899" s="18"/>
      <c r="B899" s="18" t="s">
        <v>845</v>
      </c>
      <c r="C899" s="22">
        <v>0.71875</v>
      </c>
      <c r="D899" s="22">
        <v>0.71944444444444444</v>
      </c>
      <c r="E899" s="22">
        <f t="shared" si="25"/>
        <v>6.9444444444444198E-4</v>
      </c>
      <c r="F899" s="53" t="s">
        <v>53</v>
      </c>
      <c r="G899" s="18"/>
    </row>
    <row r="900" spans="1:7" x14ac:dyDescent="0.25">
      <c r="A900" s="18"/>
      <c r="B900" s="18" t="s">
        <v>846</v>
      </c>
      <c r="C900" s="22">
        <v>0.7368055555555556</v>
      </c>
      <c r="D900" s="22">
        <v>0.7368055555555556</v>
      </c>
      <c r="E900" s="22">
        <f t="shared" si="25"/>
        <v>0</v>
      </c>
      <c r="F900" s="53" t="s">
        <v>55</v>
      </c>
      <c r="G900" s="18"/>
    </row>
    <row r="901" spans="1:7" x14ac:dyDescent="0.25">
      <c r="A901" s="18"/>
      <c r="B901" s="18" t="s">
        <v>817</v>
      </c>
      <c r="C901" s="22">
        <v>0.73472222222222217</v>
      </c>
      <c r="D901" s="22">
        <v>0.7368055555555556</v>
      </c>
      <c r="E901" s="22">
        <f t="shared" si="25"/>
        <v>2.083333333333437E-3</v>
      </c>
      <c r="F901" s="53" t="s">
        <v>54</v>
      </c>
      <c r="G901" s="18"/>
    </row>
    <row r="902" spans="1:7" x14ac:dyDescent="0.25">
      <c r="A902" s="18"/>
      <c r="B902" s="18" t="s">
        <v>847</v>
      </c>
      <c r="C902" s="22">
        <v>0.84791666666666676</v>
      </c>
      <c r="D902" s="22">
        <v>0.8520833333333333</v>
      </c>
      <c r="E902" s="22">
        <f t="shared" si="25"/>
        <v>4.1666666666665408E-3</v>
      </c>
      <c r="F902" s="53" t="s">
        <v>114</v>
      </c>
      <c r="G902" s="18"/>
    </row>
    <row r="903" spans="1:7" x14ac:dyDescent="0.25">
      <c r="A903" s="18"/>
      <c r="B903" s="18" t="s">
        <v>838</v>
      </c>
      <c r="C903" s="22">
        <v>0.87916666666666676</v>
      </c>
      <c r="D903" s="22">
        <v>0.88611111111111107</v>
      </c>
      <c r="E903" s="22">
        <f t="shared" si="25"/>
        <v>6.9444444444443088E-3</v>
      </c>
      <c r="F903" s="53" t="s">
        <v>60</v>
      </c>
      <c r="G903" s="18"/>
    </row>
    <row r="904" spans="1:7" x14ac:dyDescent="0.25">
      <c r="A904" s="18"/>
      <c r="B904" s="18" t="s">
        <v>149</v>
      </c>
      <c r="C904" s="22">
        <v>0.92291666666666661</v>
      </c>
      <c r="D904" s="22">
        <v>0.92638888888888893</v>
      </c>
      <c r="E904" s="22">
        <f t="shared" si="25"/>
        <v>3.4722222222223209E-3</v>
      </c>
      <c r="F904" s="53" t="s">
        <v>62</v>
      </c>
      <c r="G904" s="18"/>
    </row>
    <row r="905" spans="1:7" x14ac:dyDescent="0.25">
      <c r="A905" s="18"/>
      <c r="B905" s="18" t="s">
        <v>786</v>
      </c>
      <c r="C905" s="22">
        <v>0.94166666666666676</v>
      </c>
      <c r="D905" s="22">
        <v>0.94513888888888886</v>
      </c>
      <c r="E905" s="22">
        <f t="shared" si="25"/>
        <v>3.4722222222220989E-3</v>
      </c>
      <c r="F905" s="53" t="s">
        <v>115</v>
      </c>
      <c r="G905" s="18"/>
    </row>
    <row r="906" spans="1:7" x14ac:dyDescent="0.25">
      <c r="A906" s="18"/>
      <c r="B906" s="18" t="s">
        <v>848</v>
      </c>
      <c r="C906" s="22">
        <v>0.9506944444444444</v>
      </c>
      <c r="D906" s="22">
        <v>0.95486111111111116</v>
      </c>
      <c r="E906" s="22">
        <f t="shared" si="25"/>
        <v>4.1666666666667629E-3</v>
      </c>
      <c r="F906" s="53" t="s">
        <v>69</v>
      </c>
      <c r="G906" s="18"/>
    </row>
    <row r="907" spans="1:7" x14ac:dyDescent="0.25">
      <c r="A907" s="41">
        <v>42003</v>
      </c>
      <c r="B907" s="18" t="s">
        <v>849</v>
      </c>
      <c r="C907" s="22">
        <v>0.21944444444444444</v>
      </c>
      <c r="D907" s="22">
        <v>0.22291666666666665</v>
      </c>
      <c r="E907" s="22">
        <f t="shared" si="25"/>
        <v>3.4722222222222099E-3</v>
      </c>
      <c r="F907" s="53" t="s">
        <v>42</v>
      </c>
      <c r="G907" s="18"/>
    </row>
    <row r="908" spans="1:7" x14ac:dyDescent="0.25">
      <c r="A908" s="18"/>
      <c r="B908" s="18" t="s">
        <v>849</v>
      </c>
      <c r="C908" s="22">
        <v>0.21944444444444444</v>
      </c>
      <c r="D908" s="22">
        <v>0.22291666666666665</v>
      </c>
      <c r="E908" s="22">
        <f t="shared" si="25"/>
        <v>3.4722222222222099E-3</v>
      </c>
      <c r="F908" s="53" t="s">
        <v>42</v>
      </c>
      <c r="G908" s="18"/>
    </row>
    <row r="909" spans="1:7" x14ac:dyDescent="0.25">
      <c r="A909" s="18"/>
      <c r="B909" s="18" t="s">
        <v>850</v>
      </c>
      <c r="C909" s="22">
        <v>0.2902777777777778</v>
      </c>
      <c r="D909" s="22">
        <v>0.29097222222222224</v>
      </c>
      <c r="E909" s="22">
        <f t="shared" si="25"/>
        <v>6.9444444444444198E-4</v>
      </c>
      <c r="F909" s="53" t="s">
        <v>63</v>
      </c>
      <c r="G909" s="18"/>
    </row>
    <row r="910" spans="1:7" x14ac:dyDescent="0.25">
      <c r="A910" s="18"/>
      <c r="B910" s="18" t="s">
        <v>851</v>
      </c>
      <c r="C910" s="22">
        <v>0.37152777777777773</v>
      </c>
      <c r="D910" s="22">
        <v>0.37291666666666662</v>
      </c>
      <c r="E910" s="22">
        <f t="shared" si="25"/>
        <v>1.388888888888884E-3</v>
      </c>
      <c r="F910" s="53" t="s">
        <v>33</v>
      </c>
      <c r="G910" s="18"/>
    </row>
    <row r="911" spans="1:7" x14ac:dyDescent="0.25">
      <c r="A911" s="18"/>
      <c r="B911" s="18" t="s">
        <v>852</v>
      </c>
      <c r="C911" s="22">
        <v>0.38055555555555554</v>
      </c>
      <c r="D911" s="22">
        <v>0.39652777777777781</v>
      </c>
      <c r="E911" s="22">
        <f t="shared" si="25"/>
        <v>1.5972222222222276E-2</v>
      </c>
      <c r="F911" s="53" t="s">
        <v>29</v>
      </c>
      <c r="G911" s="18"/>
    </row>
    <row r="912" spans="1:7" x14ac:dyDescent="0.25">
      <c r="A912" s="18"/>
      <c r="B912" s="18" t="s">
        <v>149</v>
      </c>
      <c r="C912" s="22">
        <v>0.3923611111111111</v>
      </c>
      <c r="D912" s="22">
        <v>0.39583333333333331</v>
      </c>
      <c r="E912" s="22">
        <f t="shared" si="25"/>
        <v>3.4722222222222099E-3</v>
      </c>
      <c r="F912" s="53" t="s">
        <v>22</v>
      </c>
      <c r="G912" s="18"/>
    </row>
    <row r="913" spans="1:7" x14ac:dyDescent="0.25">
      <c r="A913" s="18"/>
      <c r="B913" s="18" t="s">
        <v>829</v>
      </c>
      <c r="C913" s="22">
        <v>0.43194444444444446</v>
      </c>
      <c r="D913" s="22">
        <v>0.43263888888888885</v>
      </c>
      <c r="E913" s="22">
        <f t="shared" si="25"/>
        <v>6.9444444444438647E-4</v>
      </c>
      <c r="F913" s="53" t="s">
        <v>23</v>
      </c>
      <c r="G913" s="18"/>
    </row>
    <row r="914" spans="1:7" x14ac:dyDescent="0.25">
      <c r="A914" s="18"/>
      <c r="B914" s="18" t="s">
        <v>835</v>
      </c>
      <c r="C914" s="22">
        <v>0.43402777777777773</v>
      </c>
      <c r="D914" s="22">
        <v>0.43472222222222223</v>
      </c>
      <c r="E914" s="22">
        <f t="shared" si="25"/>
        <v>6.9444444444449749E-4</v>
      </c>
      <c r="F914" s="53" t="s">
        <v>24</v>
      </c>
      <c r="G914" s="18"/>
    </row>
    <row r="915" spans="1:7" x14ac:dyDescent="0.25">
      <c r="A915" s="18"/>
      <c r="B915" s="18" t="s">
        <v>853</v>
      </c>
      <c r="C915" s="22">
        <v>0.44305555555555554</v>
      </c>
      <c r="D915" s="22">
        <v>0.44305555555555554</v>
      </c>
      <c r="E915" s="22">
        <f t="shared" si="25"/>
        <v>0</v>
      </c>
      <c r="F915" s="53" t="s">
        <v>25</v>
      </c>
      <c r="G915" s="18"/>
    </row>
    <row r="916" spans="1:7" x14ac:dyDescent="0.25">
      <c r="A916" s="18"/>
      <c r="B916" s="18" t="s">
        <v>854</v>
      </c>
      <c r="C916" s="22">
        <v>0.44791666666666669</v>
      </c>
      <c r="D916" s="22">
        <v>0.44861111111111113</v>
      </c>
      <c r="E916" s="22">
        <f t="shared" si="25"/>
        <v>6.9444444444444198E-4</v>
      </c>
      <c r="F916" s="53" t="s">
        <v>43</v>
      </c>
      <c r="G916" s="18"/>
    </row>
    <row r="917" spans="1:7" x14ac:dyDescent="0.25">
      <c r="A917" s="18"/>
      <c r="B917" s="18" t="s">
        <v>855</v>
      </c>
      <c r="C917" s="22">
        <v>0.45277777777777778</v>
      </c>
      <c r="D917" s="22">
        <v>0.4548611111111111</v>
      </c>
      <c r="E917" s="22">
        <f t="shared" si="25"/>
        <v>2.0833333333333259E-3</v>
      </c>
      <c r="F917" s="53" t="s">
        <v>26</v>
      </c>
      <c r="G917" s="18"/>
    </row>
    <row r="918" spans="1:7" x14ac:dyDescent="0.25">
      <c r="A918" s="18"/>
      <c r="B918" s="18" t="s">
        <v>856</v>
      </c>
      <c r="C918" s="22">
        <v>0.45902777777777781</v>
      </c>
      <c r="D918" s="22">
        <v>0.46111111111111108</v>
      </c>
      <c r="E918" s="22">
        <f t="shared" ref="E918:E948" si="26">D918-C918</f>
        <v>2.0833333333332704E-3</v>
      </c>
      <c r="F918" s="53" t="s">
        <v>44</v>
      </c>
      <c r="G918" s="18"/>
    </row>
    <row r="919" spans="1:7" x14ac:dyDescent="0.25">
      <c r="A919" s="18"/>
      <c r="B919" s="18" t="s">
        <v>857</v>
      </c>
      <c r="C919" s="22">
        <v>0.51180555555555551</v>
      </c>
      <c r="D919" s="22">
        <v>0.5131944444444444</v>
      </c>
      <c r="E919" s="22">
        <f t="shared" si="26"/>
        <v>1.388888888888884E-3</v>
      </c>
      <c r="F919" s="53" t="s">
        <v>28</v>
      </c>
      <c r="G919" s="18"/>
    </row>
    <row r="920" spans="1:7" x14ac:dyDescent="0.25">
      <c r="A920" s="18"/>
      <c r="B920" s="18" t="s">
        <v>855</v>
      </c>
      <c r="C920" s="22">
        <v>0.51180555555555551</v>
      </c>
      <c r="D920" s="22">
        <v>0.51597222222222217</v>
      </c>
      <c r="E920" s="22">
        <f t="shared" si="26"/>
        <v>4.1666666666666519E-3</v>
      </c>
      <c r="F920" s="53" t="s">
        <v>27</v>
      </c>
      <c r="G920" s="18"/>
    </row>
    <row r="921" spans="1:7" x14ac:dyDescent="0.25">
      <c r="A921" s="18"/>
      <c r="B921" s="18" t="s">
        <v>858</v>
      </c>
      <c r="C921" s="22">
        <v>0.51736111111111105</v>
      </c>
      <c r="D921" s="22">
        <v>0.52222222222222225</v>
      </c>
      <c r="E921" s="22">
        <f t="shared" si="26"/>
        <v>4.8611111111112049E-3</v>
      </c>
      <c r="F921" s="53" t="s">
        <v>45</v>
      </c>
      <c r="G921" s="18"/>
    </row>
    <row r="922" spans="1:7" x14ac:dyDescent="0.25">
      <c r="A922" s="18"/>
      <c r="B922" s="18" t="s">
        <v>859</v>
      </c>
      <c r="C922" s="22">
        <v>0.51944444444444449</v>
      </c>
      <c r="D922" s="22">
        <v>0.5229166666666667</v>
      </c>
      <c r="E922" s="22">
        <f t="shared" si="26"/>
        <v>3.4722222222222099E-3</v>
      </c>
      <c r="F922" s="53" t="s">
        <v>46</v>
      </c>
      <c r="G922" s="18"/>
    </row>
    <row r="923" spans="1:7" x14ac:dyDescent="0.25">
      <c r="A923" s="18"/>
      <c r="B923" s="18" t="s">
        <v>857</v>
      </c>
      <c r="C923" s="22">
        <v>0.52222222222222225</v>
      </c>
      <c r="D923" s="22">
        <v>0.52361111111111114</v>
      </c>
      <c r="E923" s="22">
        <f t="shared" si="26"/>
        <v>1.388888888888884E-3</v>
      </c>
      <c r="F923" s="53" t="s">
        <v>47</v>
      </c>
      <c r="G923" s="18"/>
    </row>
    <row r="924" spans="1:7" x14ac:dyDescent="0.25">
      <c r="A924" s="18"/>
      <c r="B924" s="18" t="s">
        <v>860</v>
      </c>
      <c r="C924" s="22">
        <v>0.54791666666666672</v>
      </c>
      <c r="D924" s="22">
        <v>0.5493055555555556</v>
      </c>
      <c r="E924" s="22">
        <f t="shared" si="26"/>
        <v>1.388888888888884E-3</v>
      </c>
      <c r="F924" s="53" t="s">
        <v>50</v>
      </c>
      <c r="G924" s="18"/>
    </row>
    <row r="925" spans="1:7" x14ac:dyDescent="0.25">
      <c r="A925" s="18"/>
      <c r="B925" s="18" t="s">
        <v>858</v>
      </c>
      <c r="C925" s="22">
        <v>0.55694444444444446</v>
      </c>
      <c r="D925" s="22">
        <v>0.55972222222222223</v>
      </c>
      <c r="E925" s="22">
        <f t="shared" si="26"/>
        <v>2.7777777777777679E-3</v>
      </c>
      <c r="F925" s="53" t="s">
        <v>31</v>
      </c>
      <c r="G925" s="18"/>
    </row>
    <row r="926" spans="1:7" x14ac:dyDescent="0.25">
      <c r="A926" s="18"/>
      <c r="B926" s="18" t="s">
        <v>861</v>
      </c>
      <c r="C926" s="22">
        <v>0.55208333333333337</v>
      </c>
      <c r="D926" s="22">
        <v>0.5541666666666667</v>
      </c>
      <c r="E926" s="22">
        <f t="shared" si="26"/>
        <v>2.0833333333333259E-3</v>
      </c>
      <c r="F926" s="53" t="s">
        <v>30</v>
      </c>
      <c r="G926" s="18"/>
    </row>
    <row r="927" spans="1:7" x14ac:dyDescent="0.25">
      <c r="A927" s="18"/>
      <c r="B927" s="18" t="s">
        <v>861</v>
      </c>
      <c r="C927" s="22">
        <v>0.5541666666666667</v>
      </c>
      <c r="D927" s="22">
        <v>0.55486111111111114</v>
      </c>
      <c r="E927" s="22">
        <f t="shared" si="26"/>
        <v>6.9444444444444198E-4</v>
      </c>
      <c r="F927" s="53" t="s">
        <v>51</v>
      </c>
      <c r="G927" s="18"/>
    </row>
    <row r="928" spans="1:7" x14ac:dyDescent="0.25">
      <c r="A928" s="18"/>
      <c r="B928" s="18" t="s">
        <v>862</v>
      </c>
      <c r="C928" s="22">
        <v>0.59861111111111109</v>
      </c>
      <c r="D928" s="22">
        <v>0.60138888888888886</v>
      </c>
      <c r="E928" s="22">
        <f t="shared" si="26"/>
        <v>2.7777777777777679E-3</v>
      </c>
      <c r="F928" s="53" t="s">
        <v>36</v>
      </c>
      <c r="G928" s="18"/>
    </row>
    <row r="929" spans="1:7" x14ac:dyDescent="0.25">
      <c r="A929" s="18"/>
      <c r="B929" s="18" t="s">
        <v>276</v>
      </c>
      <c r="C929" s="22">
        <v>0.60069444444444442</v>
      </c>
      <c r="D929" s="22">
        <v>0.6020833333333333</v>
      </c>
      <c r="E929" s="22">
        <f t="shared" si="26"/>
        <v>1.388888888888884E-3</v>
      </c>
      <c r="F929" s="53" t="s">
        <v>37</v>
      </c>
      <c r="G929" s="18"/>
    </row>
    <row r="930" spans="1:7" x14ac:dyDescent="0.25">
      <c r="A930" s="18"/>
      <c r="B930" s="18" t="s">
        <v>691</v>
      </c>
      <c r="C930" s="22">
        <v>0.68333333333333324</v>
      </c>
      <c r="D930" s="22">
        <v>0.68333333333333324</v>
      </c>
      <c r="E930" s="22">
        <f t="shared" si="26"/>
        <v>0</v>
      </c>
      <c r="F930" s="53" t="s">
        <v>40</v>
      </c>
      <c r="G930" s="18"/>
    </row>
    <row r="931" spans="1:7" x14ac:dyDescent="0.25">
      <c r="A931" s="18"/>
      <c r="B931" s="18" t="s">
        <v>269</v>
      </c>
      <c r="C931" s="22">
        <v>0.66388888888888886</v>
      </c>
      <c r="D931" s="22">
        <v>0.66736111111111107</v>
      </c>
      <c r="E931" s="22">
        <f t="shared" si="26"/>
        <v>3.4722222222222099E-3</v>
      </c>
      <c r="F931" s="53" t="s">
        <v>39</v>
      </c>
      <c r="G931" s="18"/>
    </row>
    <row r="932" spans="1:7" x14ac:dyDescent="0.25">
      <c r="A932" s="18"/>
      <c r="B932" s="18" t="s">
        <v>851</v>
      </c>
      <c r="C932" s="22">
        <v>0.64166666666666672</v>
      </c>
      <c r="D932" s="22">
        <v>0.65138888888888891</v>
      </c>
      <c r="E932" s="22">
        <f t="shared" si="26"/>
        <v>9.7222222222221877E-3</v>
      </c>
      <c r="F932" s="53" t="s">
        <v>38</v>
      </c>
      <c r="G932" s="18"/>
    </row>
    <row r="933" spans="1:7" x14ac:dyDescent="0.25">
      <c r="A933" s="18"/>
      <c r="B933" s="18" t="s">
        <v>276</v>
      </c>
      <c r="C933" s="22">
        <v>0.60069444444444442</v>
      </c>
      <c r="D933" s="22">
        <v>0.6020833333333333</v>
      </c>
      <c r="E933" s="22">
        <f t="shared" si="26"/>
        <v>1.388888888888884E-3</v>
      </c>
      <c r="F933" s="53" t="s">
        <v>37</v>
      </c>
      <c r="G933" s="18"/>
    </row>
    <row r="934" spans="1:7" x14ac:dyDescent="0.25">
      <c r="A934" s="18"/>
      <c r="B934" s="18" t="s">
        <v>862</v>
      </c>
      <c r="C934" s="22">
        <v>0.59861111111111109</v>
      </c>
      <c r="D934" s="22">
        <v>0.60138888888888886</v>
      </c>
      <c r="E934" s="22">
        <f t="shared" si="26"/>
        <v>2.7777777777777679E-3</v>
      </c>
      <c r="F934" s="53" t="s">
        <v>36</v>
      </c>
      <c r="G934" s="18"/>
    </row>
    <row r="935" spans="1:7" x14ac:dyDescent="0.25">
      <c r="A935" s="18"/>
      <c r="B935" s="18" t="s">
        <v>863</v>
      </c>
      <c r="C935" s="22">
        <v>0.65069444444444446</v>
      </c>
      <c r="D935" s="22">
        <v>0.65208333333333335</v>
      </c>
      <c r="E935" s="22">
        <f t="shared" si="26"/>
        <v>1.388888888888884E-3</v>
      </c>
      <c r="F935" s="53" t="s">
        <v>34</v>
      </c>
      <c r="G935" s="18"/>
    </row>
    <row r="936" spans="1:7" x14ac:dyDescent="0.25">
      <c r="A936" s="18"/>
      <c r="B936" s="18" t="s">
        <v>862</v>
      </c>
      <c r="C936" s="22">
        <v>0.56111111111111112</v>
      </c>
      <c r="D936" s="22">
        <v>0.56666666666666665</v>
      </c>
      <c r="E936" s="22">
        <f t="shared" si="26"/>
        <v>5.5555555555555358E-3</v>
      </c>
      <c r="F936" s="53" t="s">
        <v>32</v>
      </c>
      <c r="G936" s="18"/>
    </row>
    <row r="937" spans="1:7" x14ac:dyDescent="0.25">
      <c r="A937" s="18"/>
      <c r="B937" s="18" t="s">
        <v>864</v>
      </c>
      <c r="C937" s="22">
        <v>0.70138888888888884</v>
      </c>
      <c r="D937" s="22">
        <v>0.70277777777777783</v>
      </c>
      <c r="E937" s="22">
        <f t="shared" si="26"/>
        <v>1.388888888888995E-3</v>
      </c>
      <c r="F937" s="53" t="s">
        <v>52</v>
      </c>
      <c r="G937" s="18"/>
    </row>
    <row r="938" spans="1:7" x14ac:dyDescent="0.25">
      <c r="A938" s="18"/>
      <c r="B938" s="18" t="s">
        <v>820</v>
      </c>
      <c r="C938" s="22">
        <v>0.6972222222222223</v>
      </c>
      <c r="D938" s="22">
        <v>0.6972222222222223</v>
      </c>
      <c r="E938" s="22">
        <f t="shared" si="26"/>
        <v>0</v>
      </c>
      <c r="F938" s="53" t="s">
        <v>41</v>
      </c>
      <c r="G938" s="18"/>
    </row>
    <row r="939" spans="1:7" x14ac:dyDescent="0.25">
      <c r="A939" s="18"/>
      <c r="B939" s="18" t="s">
        <v>864</v>
      </c>
      <c r="C939" s="22">
        <v>0.70138888888888884</v>
      </c>
      <c r="D939" s="22">
        <v>0.70277777777777783</v>
      </c>
      <c r="E939" s="22">
        <f t="shared" si="26"/>
        <v>1.388888888888995E-3</v>
      </c>
      <c r="F939" s="53" t="s">
        <v>52</v>
      </c>
      <c r="G939" s="18"/>
    </row>
    <row r="940" spans="1:7" x14ac:dyDescent="0.25">
      <c r="A940" s="18"/>
      <c r="B940" s="18" t="s">
        <v>811</v>
      </c>
      <c r="C940" s="22">
        <v>0.93402777777777779</v>
      </c>
      <c r="D940" s="22">
        <v>0.95763888888888893</v>
      </c>
      <c r="E940" s="22">
        <f t="shared" si="26"/>
        <v>2.3611111111111138E-2</v>
      </c>
      <c r="F940" s="53" t="s">
        <v>54</v>
      </c>
      <c r="G940" s="18"/>
    </row>
    <row r="941" spans="1:7" x14ac:dyDescent="0.25">
      <c r="A941" s="41">
        <v>42004</v>
      </c>
      <c r="B941" s="18" t="s">
        <v>164</v>
      </c>
      <c r="C941" s="22">
        <v>5.7638888888888885E-2</v>
      </c>
      <c r="D941" s="22">
        <v>6.3194444444444442E-2</v>
      </c>
      <c r="E941" s="22">
        <f t="shared" si="26"/>
        <v>5.5555555555555566E-3</v>
      </c>
      <c r="F941" s="53" t="s">
        <v>55</v>
      </c>
      <c r="G941" s="18"/>
    </row>
    <row r="942" spans="1:7" x14ac:dyDescent="0.25">
      <c r="A942" s="18"/>
      <c r="B942" s="18" t="s">
        <v>865</v>
      </c>
      <c r="C942" s="22">
        <v>0.21875</v>
      </c>
      <c r="D942" s="22">
        <v>0.22083333333333333</v>
      </c>
      <c r="E942" s="22">
        <f t="shared" si="26"/>
        <v>2.0833333333333259E-3</v>
      </c>
      <c r="F942" s="53" t="s">
        <v>42</v>
      </c>
      <c r="G942" s="18"/>
    </row>
    <row r="943" spans="1:7" x14ac:dyDescent="0.25">
      <c r="A943" s="18"/>
      <c r="B943" s="18" t="s">
        <v>866</v>
      </c>
      <c r="C943" s="22">
        <v>0.27013888888888887</v>
      </c>
      <c r="D943" s="22">
        <v>0.27361111111111108</v>
      </c>
      <c r="E943" s="22">
        <f t="shared" si="26"/>
        <v>3.4722222222222099E-3</v>
      </c>
      <c r="F943" s="53" t="s">
        <v>20</v>
      </c>
      <c r="G943" s="18"/>
    </row>
    <row r="944" spans="1:7" x14ac:dyDescent="0.25">
      <c r="A944" s="18"/>
      <c r="B944" s="18" t="s">
        <v>867</v>
      </c>
      <c r="C944" s="22">
        <v>0.30138888888888887</v>
      </c>
      <c r="D944" s="22">
        <v>0.30555555555555552</v>
      </c>
      <c r="E944" s="22">
        <f t="shared" si="26"/>
        <v>4.1666666666666519E-3</v>
      </c>
      <c r="F944" s="53" t="s">
        <v>63</v>
      </c>
      <c r="G944" s="18"/>
    </row>
    <row r="945" spans="1:7" x14ac:dyDescent="0.25">
      <c r="A945" s="18"/>
      <c r="B945" s="18" t="s">
        <v>817</v>
      </c>
      <c r="C945" s="22">
        <v>0.3576388888888889</v>
      </c>
      <c r="D945" s="22">
        <v>0.35833333333333334</v>
      </c>
      <c r="E945" s="22">
        <f t="shared" si="26"/>
        <v>6.9444444444444198E-4</v>
      </c>
      <c r="F945" s="53" t="s">
        <v>33</v>
      </c>
      <c r="G945" s="18"/>
    </row>
    <row r="946" spans="1:7" x14ac:dyDescent="0.25">
      <c r="A946" s="18"/>
      <c r="B946" s="18" t="s">
        <v>868</v>
      </c>
      <c r="C946" s="22">
        <v>0.3756944444444445</v>
      </c>
      <c r="D946" s="22">
        <v>0.37638888888888888</v>
      </c>
      <c r="E946" s="22">
        <f t="shared" si="26"/>
        <v>6.9444444444438647E-4</v>
      </c>
      <c r="F946" s="53" t="s">
        <v>29</v>
      </c>
      <c r="G946" s="18"/>
    </row>
    <row r="947" spans="1:7" x14ac:dyDescent="0.25">
      <c r="A947" s="18"/>
      <c r="B947" s="18" t="s">
        <v>839</v>
      </c>
      <c r="C947" s="22">
        <v>0.48680555555555555</v>
      </c>
      <c r="D947" s="22">
        <v>0.49027777777777781</v>
      </c>
      <c r="E947" s="22">
        <f t="shared" si="26"/>
        <v>3.4722222222222654E-3</v>
      </c>
      <c r="F947" s="53" t="s">
        <v>24</v>
      </c>
      <c r="G947" s="18"/>
    </row>
    <row r="948" spans="1:7" x14ac:dyDescent="0.25">
      <c r="A948" s="18"/>
      <c r="B948" s="18" t="s">
        <v>869</v>
      </c>
      <c r="C948" s="22">
        <v>0.49652777777777773</v>
      </c>
      <c r="D948" s="22">
        <v>0.49722222222222223</v>
      </c>
      <c r="E948" s="22">
        <f t="shared" si="26"/>
        <v>6.9444444444449749E-4</v>
      </c>
      <c r="F948" s="53" t="s">
        <v>25</v>
      </c>
      <c r="G948" s="18"/>
    </row>
    <row r="949" spans="1:7" x14ac:dyDescent="0.25">
      <c r="A949" s="18"/>
      <c r="B949" s="18" t="s">
        <v>870</v>
      </c>
      <c r="C949" s="22">
        <v>0.50138888888888888</v>
      </c>
      <c r="D949" s="22">
        <v>10</v>
      </c>
      <c r="E949" s="22">
        <v>8.4722222222222213E-2</v>
      </c>
      <c r="F949" s="53" t="s">
        <v>26</v>
      </c>
      <c r="G949" s="18"/>
    </row>
    <row r="950" spans="1:7" x14ac:dyDescent="0.25">
      <c r="A950" s="18"/>
      <c r="B950" s="18" t="s">
        <v>869</v>
      </c>
      <c r="C950" s="22">
        <v>0.5131944444444444</v>
      </c>
      <c r="D950" s="22">
        <v>0.51736111111111105</v>
      </c>
      <c r="E950" s="22">
        <v>2.7777777777777779E-3</v>
      </c>
      <c r="F950" s="53" t="s">
        <v>27</v>
      </c>
      <c r="G950" s="18" t="s">
        <v>871</v>
      </c>
    </row>
    <row r="951" spans="1:7" x14ac:dyDescent="0.25">
      <c r="A951" s="18"/>
      <c r="B951" s="18" t="s">
        <v>872</v>
      </c>
      <c r="C951" s="22">
        <v>0.51597222222222217</v>
      </c>
      <c r="D951" s="22">
        <v>0.51597222222222217</v>
      </c>
      <c r="E951" s="22">
        <v>0</v>
      </c>
      <c r="F951" s="53" t="s">
        <v>28</v>
      </c>
      <c r="G951" s="18"/>
    </row>
    <row r="952" spans="1:7" x14ac:dyDescent="0.25">
      <c r="A952" s="18"/>
      <c r="B952" s="18" t="s">
        <v>873</v>
      </c>
      <c r="C952" s="22">
        <v>0.54305555555555551</v>
      </c>
      <c r="D952" s="22">
        <v>0.54375000000000007</v>
      </c>
      <c r="E952" s="22">
        <v>6.9444444444444447E-4</v>
      </c>
      <c r="F952" s="53" t="s">
        <v>46</v>
      </c>
      <c r="G952" s="18"/>
    </row>
    <row r="953" spans="1:7" x14ac:dyDescent="0.25">
      <c r="A953" s="18"/>
      <c r="B953" s="18" t="s">
        <v>874</v>
      </c>
      <c r="C953" s="22">
        <v>0.55138888888888882</v>
      </c>
      <c r="D953" s="22">
        <v>0.55138888888888882</v>
      </c>
      <c r="E953" s="22">
        <v>0</v>
      </c>
      <c r="F953" s="53" t="s">
        <v>48</v>
      </c>
      <c r="G953" s="18"/>
    </row>
    <row r="954" spans="1:7" x14ac:dyDescent="0.25">
      <c r="A954" s="18"/>
      <c r="B954" s="18" t="s">
        <v>875</v>
      </c>
      <c r="C954" s="22">
        <v>0.55902777777777779</v>
      </c>
      <c r="D954" s="22">
        <v>0.55972222222222223</v>
      </c>
      <c r="E954" s="22">
        <v>0</v>
      </c>
      <c r="F954" s="53" t="s">
        <v>49</v>
      </c>
      <c r="G954" s="18"/>
    </row>
    <row r="955" spans="1:7" x14ac:dyDescent="0.25">
      <c r="A955" s="18"/>
      <c r="B955" s="18" t="s">
        <v>822</v>
      </c>
      <c r="C955" s="22">
        <v>0.56597222222222221</v>
      </c>
      <c r="D955" s="22">
        <v>0.57013888888888886</v>
      </c>
      <c r="E955" s="22">
        <v>4.1666666666666666E-3</v>
      </c>
      <c r="F955" s="53" t="s">
        <v>50</v>
      </c>
      <c r="G955" s="18"/>
    </row>
    <row r="956" spans="1:7" x14ac:dyDescent="0.25">
      <c r="A956" s="18"/>
      <c r="B956" s="18" t="s">
        <v>775</v>
      </c>
      <c r="C956" s="22">
        <v>0.5708333333333333</v>
      </c>
      <c r="D956" s="22">
        <v>0.57500000000000007</v>
      </c>
      <c r="E956" s="22">
        <v>4.1666666666666666E-3</v>
      </c>
      <c r="F956" s="53" t="s">
        <v>30</v>
      </c>
      <c r="G956" s="18"/>
    </row>
    <row r="957" spans="1:7" x14ac:dyDescent="0.25">
      <c r="A957" s="18"/>
      <c r="B957" s="18" t="s">
        <v>876</v>
      </c>
      <c r="C957" s="22">
        <v>0.58402777777777781</v>
      </c>
      <c r="D957" s="22">
        <v>0.59027777777777779</v>
      </c>
      <c r="E957" s="22">
        <v>6.2499999999999995E-3</v>
      </c>
      <c r="F957" s="53" t="s">
        <v>32</v>
      </c>
      <c r="G957" s="18"/>
    </row>
    <row r="958" spans="1:7" x14ac:dyDescent="0.25">
      <c r="A958" s="18"/>
      <c r="B958" s="18" t="s">
        <v>877</v>
      </c>
      <c r="C958" s="22">
        <v>0.59791666666666665</v>
      </c>
      <c r="D958" s="22">
        <v>0.60486111111111118</v>
      </c>
      <c r="E958" s="22">
        <v>6.9444444444444441E-3</v>
      </c>
      <c r="F958" s="53" t="s">
        <v>34</v>
      </c>
      <c r="G958" s="18"/>
    </row>
    <row r="959" spans="1:7" x14ac:dyDescent="0.25">
      <c r="A959" s="18"/>
      <c r="B959" s="18" t="s">
        <v>878</v>
      </c>
      <c r="C959" s="22">
        <v>0.61805555555555558</v>
      </c>
      <c r="D959" s="22">
        <v>0.62222222222222223</v>
      </c>
      <c r="E959" s="22">
        <v>4.1666666666666666E-3</v>
      </c>
      <c r="F959" s="53" t="s">
        <v>38</v>
      </c>
      <c r="G959" s="18"/>
    </row>
    <row r="960" spans="1:7" x14ac:dyDescent="0.25">
      <c r="A960" s="18"/>
      <c r="B960" s="18" t="s">
        <v>879</v>
      </c>
      <c r="C960" s="22">
        <v>0.625</v>
      </c>
      <c r="D960" s="22">
        <v>0.63263888888888886</v>
      </c>
      <c r="E960" s="22">
        <v>7.6388888888888886E-3</v>
      </c>
      <c r="F960" s="53" t="s">
        <v>39</v>
      </c>
      <c r="G960" s="18"/>
    </row>
    <row r="961" spans="1:7" x14ac:dyDescent="0.25">
      <c r="A961" s="18"/>
      <c r="B961" s="18" t="s">
        <v>880</v>
      </c>
      <c r="C961" s="22">
        <v>0.64444444444444449</v>
      </c>
      <c r="D961" s="22">
        <v>0.64444444444444449</v>
      </c>
      <c r="E961" s="22">
        <v>0</v>
      </c>
      <c r="F961" s="53" t="s">
        <v>41</v>
      </c>
      <c r="G961" s="18"/>
    </row>
    <row r="962" spans="1:7" x14ac:dyDescent="0.25">
      <c r="A962" s="18"/>
      <c r="B962" s="18" t="s">
        <v>881</v>
      </c>
      <c r="C962" s="22">
        <v>0.65902777777777777</v>
      </c>
      <c r="D962" s="22">
        <v>0.66319444444444442</v>
      </c>
      <c r="E962" s="22">
        <v>4.1666666666666666E-3</v>
      </c>
      <c r="F962" s="53" t="s">
        <v>52</v>
      </c>
      <c r="G962" s="18"/>
    </row>
    <row r="963" spans="1:7" x14ac:dyDescent="0.25">
      <c r="A963" s="18"/>
      <c r="B963" s="18" t="s">
        <v>882</v>
      </c>
      <c r="C963" s="22">
        <v>0.66180555555555554</v>
      </c>
      <c r="D963" s="22">
        <v>0.66597222222222219</v>
      </c>
      <c r="E963" s="22">
        <v>4.1666666666666666E-3</v>
      </c>
      <c r="F963" s="53" t="s">
        <v>65</v>
      </c>
      <c r="G963" s="18"/>
    </row>
    <row r="964" spans="1:7" x14ac:dyDescent="0.25">
      <c r="A964" s="18"/>
      <c r="B964" s="18" t="s">
        <v>883</v>
      </c>
      <c r="C964" s="22">
        <v>0.68055555555555547</v>
      </c>
      <c r="D964" s="22">
        <v>0.68125000000000002</v>
      </c>
      <c r="E964" s="22">
        <v>6.9444444444444447E-4</v>
      </c>
      <c r="F964" s="53" t="s">
        <v>64</v>
      </c>
      <c r="G964" s="18"/>
    </row>
    <row r="965" spans="1:7" x14ac:dyDescent="0.25">
      <c r="A965" s="18"/>
      <c r="B965" s="18" t="s">
        <v>884</v>
      </c>
      <c r="C965" s="22">
        <v>0.70347222222222217</v>
      </c>
      <c r="D965" s="22">
        <v>0.70347222222222217</v>
      </c>
      <c r="E965" s="22">
        <v>0</v>
      </c>
      <c r="F965" s="53" t="s">
        <v>53</v>
      </c>
      <c r="G965" s="18"/>
    </row>
    <row r="966" spans="1:7" x14ac:dyDescent="0.25">
      <c r="A966" s="18"/>
      <c r="B966" s="18" t="s">
        <v>885</v>
      </c>
      <c r="C966" s="22">
        <v>0.70833333333333337</v>
      </c>
      <c r="D966" s="22">
        <v>0.71111111111111114</v>
      </c>
      <c r="E966" s="22">
        <v>0</v>
      </c>
      <c r="F966" s="53" t="s">
        <v>54</v>
      </c>
      <c r="G966" s="18"/>
    </row>
    <row r="967" spans="1:7" x14ac:dyDescent="0.25">
      <c r="A967" s="18"/>
      <c r="B967" s="18" t="s">
        <v>794</v>
      </c>
      <c r="C967" s="22">
        <v>0.71527777777777779</v>
      </c>
      <c r="D967" s="22">
        <v>0.71597222222222223</v>
      </c>
      <c r="E967" s="22">
        <v>6.9444444444444447E-4</v>
      </c>
      <c r="F967" s="53" t="s">
        <v>55</v>
      </c>
      <c r="G967" s="18"/>
    </row>
    <row r="968" spans="1:7" x14ac:dyDescent="0.25">
      <c r="A968" s="18"/>
      <c r="B968" s="18" t="s">
        <v>794</v>
      </c>
      <c r="C968" s="22">
        <v>0.71736111111111101</v>
      </c>
      <c r="D968" s="22">
        <v>0.71736111111111101</v>
      </c>
      <c r="E968" s="22">
        <v>0</v>
      </c>
      <c r="F968" s="53" t="s">
        <v>56</v>
      </c>
      <c r="G968" s="18"/>
    </row>
    <row r="969" spans="1:7" x14ac:dyDescent="0.25">
      <c r="A969" s="18"/>
      <c r="B969" s="18" t="s">
        <v>886</v>
      </c>
      <c r="C969" s="22">
        <v>0.75486111111111109</v>
      </c>
      <c r="D969" s="22">
        <v>0.76527777777777783</v>
      </c>
      <c r="E969" s="22">
        <v>1.0416666666666666E-2</v>
      </c>
      <c r="F969" s="53" t="s">
        <v>112</v>
      </c>
      <c r="G969" s="18"/>
    </row>
    <row r="970" spans="1:7" x14ac:dyDescent="0.25">
      <c r="A970" s="18"/>
      <c r="B970" s="18" t="s">
        <v>887</v>
      </c>
      <c r="C970" s="22">
        <v>0.75555555555555554</v>
      </c>
      <c r="D970" s="22">
        <v>0.76597222222222217</v>
      </c>
      <c r="E970" s="22">
        <v>1.0416666666666666E-2</v>
      </c>
      <c r="F970" s="53" t="s">
        <v>57</v>
      </c>
      <c r="G970" s="18"/>
    </row>
    <row r="971" spans="1:7" x14ac:dyDescent="0.25">
      <c r="A971" s="18"/>
      <c r="B971" s="18" t="s">
        <v>888</v>
      </c>
      <c r="C971" s="22">
        <v>0.99375000000000002</v>
      </c>
      <c r="D971" s="22">
        <v>0.99583333333333324</v>
      </c>
      <c r="E971" s="22">
        <v>8.4027777777777798E-2</v>
      </c>
      <c r="F971" s="53" t="s">
        <v>60</v>
      </c>
      <c r="G971" s="18"/>
    </row>
    <row r="972" spans="1:7" ht="15.75" thickBot="1" x14ac:dyDescent="0.3">
      <c r="A972" s="18"/>
      <c r="B972" s="18" t="s">
        <v>887</v>
      </c>
      <c r="C972" s="22">
        <v>0.77986111111111101</v>
      </c>
      <c r="D972" s="22">
        <v>0.78055555555555556</v>
      </c>
      <c r="E972" s="22">
        <v>6.9444444444444447E-4</v>
      </c>
      <c r="F972" s="53" t="s">
        <v>58</v>
      </c>
      <c r="G972" s="18"/>
    </row>
    <row r="973" spans="1:7" ht="15.75" thickBot="1" x14ac:dyDescent="0.3">
      <c r="D973" s="49" t="s">
        <v>9</v>
      </c>
      <c r="E973" s="9">
        <f>AVERAGE(E7:E972)</f>
        <v>7.6057858376510868E-3</v>
      </c>
      <c r="F973" s="56"/>
    </row>
    <row r="974" spans="1:7" s="23" customFormat="1" ht="14.25" customHeight="1" x14ac:dyDescent="0.25">
      <c r="C974" s="30"/>
      <c r="D974" s="30"/>
      <c r="E974" s="30"/>
      <c r="F974" s="50"/>
    </row>
    <row r="975" spans="1:7" s="23" customFormat="1" x14ac:dyDescent="0.25">
      <c r="C975" s="30"/>
      <c r="D975" s="30"/>
      <c r="E975" s="30"/>
      <c r="F975" s="50"/>
    </row>
    <row r="976" spans="1:7" s="23" customFormat="1" x14ac:dyDescent="0.25">
      <c r="C976" s="30"/>
      <c r="D976" s="30"/>
      <c r="E976" s="30"/>
      <c r="F976" s="50"/>
    </row>
    <row r="977" spans="3:6" s="23" customFormat="1" x14ac:dyDescent="0.25">
      <c r="C977" s="30"/>
      <c r="D977" s="30"/>
      <c r="E977" s="30"/>
      <c r="F977" s="50"/>
    </row>
    <row r="978" spans="3:6" s="23" customFormat="1" x14ac:dyDescent="0.25">
      <c r="C978" s="30"/>
      <c r="D978" s="30"/>
      <c r="E978" s="30"/>
      <c r="F978" s="50"/>
    </row>
    <row r="979" spans="3:6" s="23" customFormat="1" x14ac:dyDescent="0.25">
      <c r="C979" s="30"/>
      <c r="D979" s="30"/>
      <c r="E979" s="30"/>
      <c r="F979" s="50"/>
    </row>
    <row r="980" spans="3:6" s="23" customFormat="1" x14ac:dyDescent="0.25">
      <c r="C980" s="30"/>
      <c r="D980" s="30"/>
      <c r="E980" s="30"/>
      <c r="F980" s="50"/>
    </row>
    <row r="981" spans="3:6" s="23" customFormat="1" x14ac:dyDescent="0.25">
      <c r="C981" s="30"/>
      <c r="D981" s="30"/>
      <c r="E981" s="30"/>
      <c r="F981" s="50"/>
    </row>
    <row r="982" spans="3:6" s="23" customFormat="1" x14ac:dyDescent="0.25">
      <c r="C982" s="30"/>
      <c r="D982" s="30"/>
      <c r="E982" s="30"/>
      <c r="F982" s="50"/>
    </row>
    <row r="983" spans="3:6" s="23" customFormat="1" x14ac:dyDescent="0.25">
      <c r="C983" s="30"/>
      <c r="D983" s="30"/>
      <c r="E983" s="30"/>
      <c r="F983" s="50"/>
    </row>
    <row r="984" spans="3:6" s="23" customFormat="1" x14ac:dyDescent="0.25">
      <c r="C984" s="30"/>
      <c r="D984" s="30"/>
      <c r="E984" s="30"/>
      <c r="F984" s="50"/>
    </row>
    <row r="985" spans="3:6" s="23" customFormat="1" x14ac:dyDescent="0.25">
      <c r="C985" s="30"/>
      <c r="D985" s="30"/>
      <c r="E985" s="30"/>
      <c r="F985" s="50"/>
    </row>
    <row r="986" spans="3:6" s="23" customFormat="1" x14ac:dyDescent="0.25">
      <c r="C986" s="30"/>
      <c r="D986" s="30"/>
      <c r="E986" s="30"/>
      <c r="F986" s="50"/>
    </row>
    <row r="987" spans="3:6" s="23" customFormat="1" x14ac:dyDescent="0.25">
      <c r="C987" s="30"/>
      <c r="D987" s="30"/>
      <c r="E987" s="30"/>
      <c r="F987" s="50"/>
    </row>
    <row r="988" spans="3:6" s="23" customFormat="1" x14ac:dyDescent="0.25">
      <c r="C988" s="30"/>
      <c r="D988" s="30"/>
      <c r="E988" s="30"/>
      <c r="F988" s="50"/>
    </row>
    <row r="989" spans="3:6" s="23" customFormat="1" x14ac:dyDescent="0.25">
      <c r="C989" s="30"/>
      <c r="D989" s="30"/>
      <c r="E989" s="30"/>
      <c r="F989" s="50"/>
    </row>
    <row r="990" spans="3:6" s="23" customFormat="1" x14ac:dyDescent="0.25">
      <c r="C990" s="30"/>
      <c r="D990" s="30"/>
      <c r="E990" s="30"/>
      <c r="F990" s="50"/>
    </row>
    <row r="991" spans="3:6" s="23" customFormat="1" x14ac:dyDescent="0.25">
      <c r="C991" s="30"/>
      <c r="D991" s="30"/>
      <c r="E991" s="30"/>
      <c r="F991" s="50"/>
    </row>
    <row r="992" spans="3:6" s="23" customFormat="1" x14ac:dyDescent="0.25">
      <c r="C992" s="30"/>
      <c r="D992" s="30"/>
      <c r="E992" s="30"/>
      <c r="F992" s="50"/>
    </row>
    <row r="993" spans="3:6" s="23" customFormat="1" x14ac:dyDescent="0.25">
      <c r="C993" s="30"/>
      <c r="D993" s="30"/>
      <c r="E993" s="30"/>
      <c r="F993" s="50"/>
    </row>
    <row r="994" spans="3:6" s="23" customFormat="1" x14ac:dyDescent="0.25">
      <c r="C994" s="30"/>
      <c r="D994" s="30"/>
      <c r="E994" s="30"/>
      <c r="F994" s="50"/>
    </row>
    <row r="995" spans="3:6" s="23" customFormat="1" x14ac:dyDescent="0.25">
      <c r="C995" s="30"/>
      <c r="D995" s="30"/>
      <c r="E995" s="30"/>
      <c r="F995" s="50"/>
    </row>
    <row r="996" spans="3:6" s="23" customFormat="1" x14ac:dyDescent="0.25">
      <c r="C996" s="30"/>
      <c r="D996" s="30"/>
      <c r="E996" s="30"/>
      <c r="F996" s="50"/>
    </row>
    <row r="997" spans="3:6" s="23" customFormat="1" x14ac:dyDescent="0.25">
      <c r="C997" s="30"/>
      <c r="D997" s="30"/>
      <c r="E997" s="30"/>
      <c r="F997" s="50"/>
    </row>
    <row r="998" spans="3:6" s="23" customFormat="1" x14ac:dyDescent="0.25">
      <c r="C998" s="30"/>
      <c r="D998" s="30"/>
      <c r="E998" s="30"/>
      <c r="F998" s="50"/>
    </row>
    <row r="999" spans="3:6" s="23" customFormat="1" x14ac:dyDescent="0.25">
      <c r="C999" s="30"/>
      <c r="D999" s="30"/>
      <c r="E999" s="30"/>
      <c r="F999" s="50"/>
    </row>
    <row r="1000" spans="3:6" s="23" customFormat="1" x14ac:dyDescent="0.25">
      <c r="C1000" s="30"/>
      <c r="D1000" s="30"/>
      <c r="E1000" s="30"/>
      <c r="F1000" s="50"/>
    </row>
    <row r="1001" spans="3:6" s="23" customFormat="1" x14ac:dyDescent="0.25">
      <c r="C1001" s="30"/>
      <c r="D1001" s="30"/>
      <c r="E1001" s="30"/>
      <c r="F1001" s="50"/>
    </row>
    <row r="1002" spans="3:6" s="23" customFormat="1" x14ac:dyDescent="0.25">
      <c r="C1002" s="30"/>
      <c r="D1002" s="30"/>
      <c r="E1002" s="30"/>
      <c r="F1002" s="50"/>
    </row>
    <row r="1003" spans="3:6" s="23" customFormat="1" x14ac:dyDescent="0.25">
      <c r="C1003" s="30"/>
      <c r="D1003" s="30"/>
      <c r="E1003" s="30"/>
      <c r="F1003" s="50"/>
    </row>
    <row r="1004" spans="3:6" s="23" customFormat="1" x14ac:dyDescent="0.25">
      <c r="C1004" s="30"/>
      <c r="D1004" s="30"/>
      <c r="E1004" s="30"/>
      <c r="F1004" s="50"/>
    </row>
    <row r="1005" spans="3:6" s="23" customFormat="1" x14ac:dyDescent="0.25">
      <c r="C1005" s="30"/>
      <c r="D1005" s="30"/>
      <c r="E1005" s="30"/>
      <c r="F1005" s="50"/>
    </row>
    <row r="1006" spans="3:6" s="23" customFormat="1" x14ac:dyDescent="0.25">
      <c r="C1006" s="30"/>
      <c r="D1006" s="30"/>
      <c r="E1006" s="30"/>
      <c r="F1006" s="50"/>
    </row>
    <row r="1007" spans="3:6" s="23" customFormat="1" x14ac:dyDescent="0.25">
      <c r="C1007" s="30"/>
      <c r="D1007" s="30"/>
      <c r="E1007" s="30"/>
      <c r="F1007" s="50"/>
    </row>
    <row r="1008" spans="3:6" s="23" customFormat="1" x14ac:dyDescent="0.25">
      <c r="C1008" s="30"/>
      <c r="D1008" s="30"/>
      <c r="E1008" s="30"/>
      <c r="F1008" s="50"/>
    </row>
    <row r="1009" spans="3:6" s="23" customFormat="1" x14ac:dyDescent="0.25">
      <c r="C1009" s="30"/>
      <c r="D1009" s="30"/>
      <c r="E1009" s="30"/>
      <c r="F1009" s="50"/>
    </row>
    <row r="1010" spans="3:6" s="23" customFormat="1" x14ac:dyDescent="0.25">
      <c r="C1010" s="30"/>
      <c r="D1010" s="30"/>
      <c r="E1010" s="30"/>
      <c r="F1010" s="50"/>
    </row>
    <row r="1011" spans="3:6" s="23" customFormat="1" x14ac:dyDescent="0.25">
      <c r="C1011" s="30"/>
      <c r="D1011" s="30"/>
      <c r="E1011" s="30"/>
      <c r="F1011" s="50"/>
    </row>
    <row r="1012" spans="3:6" s="23" customFormat="1" x14ac:dyDescent="0.25">
      <c r="C1012" s="30"/>
      <c r="D1012" s="30"/>
      <c r="E1012" s="30"/>
      <c r="F1012" s="50"/>
    </row>
    <row r="1013" spans="3:6" s="23" customFormat="1" x14ac:dyDescent="0.25">
      <c r="C1013" s="30"/>
      <c r="D1013" s="30"/>
      <c r="E1013" s="30"/>
      <c r="F1013" s="50"/>
    </row>
    <row r="1014" spans="3:6" s="23" customFormat="1" x14ac:dyDescent="0.25">
      <c r="C1014" s="30"/>
      <c r="D1014" s="30"/>
      <c r="E1014" s="30"/>
      <c r="F1014" s="50"/>
    </row>
    <row r="1015" spans="3:6" s="23" customFormat="1" x14ac:dyDescent="0.25">
      <c r="C1015" s="30"/>
      <c r="D1015" s="30"/>
      <c r="E1015" s="30"/>
      <c r="F1015" s="50"/>
    </row>
    <row r="1016" spans="3:6" s="23" customFormat="1" x14ac:dyDescent="0.25">
      <c r="C1016" s="30"/>
      <c r="D1016" s="30"/>
      <c r="E1016" s="30"/>
      <c r="F1016" s="50"/>
    </row>
    <row r="1017" spans="3:6" s="23" customFormat="1" x14ac:dyDescent="0.25">
      <c r="C1017" s="30"/>
      <c r="D1017" s="30"/>
      <c r="E1017" s="30"/>
      <c r="F1017" s="50"/>
    </row>
    <row r="1018" spans="3:6" s="23" customFormat="1" x14ac:dyDescent="0.25">
      <c r="C1018" s="30"/>
      <c r="D1018" s="30"/>
      <c r="E1018" s="30"/>
      <c r="F1018" s="50"/>
    </row>
    <row r="1019" spans="3:6" s="23" customFormat="1" x14ac:dyDescent="0.25">
      <c r="C1019" s="30"/>
      <c r="D1019" s="30"/>
      <c r="E1019" s="30"/>
      <c r="F1019" s="50"/>
    </row>
    <row r="1020" spans="3:6" s="23" customFormat="1" x14ac:dyDescent="0.25">
      <c r="C1020" s="30"/>
      <c r="D1020" s="30"/>
      <c r="E1020" s="30"/>
      <c r="F1020" s="50"/>
    </row>
    <row r="1021" spans="3:6" s="23" customFormat="1" x14ac:dyDescent="0.25">
      <c r="C1021" s="30"/>
      <c r="D1021" s="30"/>
      <c r="E1021" s="30"/>
      <c r="F1021" s="50"/>
    </row>
    <row r="1022" spans="3:6" s="23" customFormat="1" x14ac:dyDescent="0.25">
      <c r="C1022" s="30"/>
      <c r="D1022" s="30"/>
      <c r="E1022" s="30"/>
      <c r="F1022" s="50"/>
    </row>
    <row r="1023" spans="3:6" s="23" customFormat="1" x14ac:dyDescent="0.25">
      <c r="C1023" s="30"/>
      <c r="D1023" s="30"/>
      <c r="E1023" s="30"/>
      <c r="F1023" s="50"/>
    </row>
    <row r="1024" spans="3:6" s="23" customFormat="1" x14ac:dyDescent="0.25">
      <c r="C1024" s="30"/>
      <c r="D1024" s="30"/>
      <c r="E1024" s="30"/>
      <c r="F1024" s="50"/>
    </row>
    <row r="1025" spans="3:6" s="23" customFormat="1" x14ac:dyDescent="0.25">
      <c r="C1025" s="30"/>
      <c r="D1025" s="30"/>
      <c r="E1025" s="30"/>
      <c r="F1025" s="50"/>
    </row>
    <row r="1026" spans="3:6" s="23" customFormat="1" x14ac:dyDescent="0.25">
      <c r="C1026" s="30"/>
      <c r="D1026" s="30"/>
      <c r="E1026" s="30"/>
      <c r="F1026" s="50"/>
    </row>
    <row r="1027" spans="3:6" s="23" customFormat="1" x14ac:dyDescent="0.25">
      <c r="C1027" s="30"/>
      <c r="D1027" s="30"/>
      <c r="E1027" s="30"/>
      <c r="F1027" s="50"/>
    </row>
    <row r="1028" spans="3:6" s="23" customFormat="1" x14ac:dyDescent="0.25">
      <c r="C1028" s="30"/>
      <c r="D1028" s="30"/>
      <c r="E1028" s="30"/>
      <c r="F1028" s="50"/>
    </row>
    <row r="1029" spans="3:6" s="23" customFormat="1" x14ac:dyDescent="0.25">
      <c r="C1029" s="30"/>
      <c r="D1029" s="30"/>
      <c r="E1029" s="30"/>
      <c r="F1029" s="50"/>
    </row>
    <row r="1030" spans="3:6" s="23" customFormat="1" x14ac:dyDescent="0.25">
      <c r="C1030" s="30"/>
      <c r="D1030" s="30"/>
      <c r="E1030" s="30"/>
      <c r="F1030" s="50"/>
    </row>
    <row r="1031" spans="3:6" s="23" customFormat="1" x14ac:dyDescent="0.25">
      <c r="C1031" s="30"/>
      <c r="D1031" s="30"/>
      <c r="E1031" s="30"/>
      <c r="F1031" s="50"/>
    </row>
    <row r="1032" spans="3:6" s="23" customFormat="1" x14ac:dyDescent="0.25">
      <c r="C1032" s="30"/>
      <c r="D1032" s="30"/>
      <c r="E1032" s="30"/>
      <c r="F1032" s="50"/>
    </row>
    <row r="1033" spans="3:6" s="23" customFormat="1" x14ac:dyDescent="0.25">
      <c r="C1033" s="30"/>
      <c r="D1033" s="30"/>
      <c r="E1033" s="30"/>
      <c r="F1033" s="50"/>
    </row>
    <row r="1034" spans="3:6" s="23" customFormat="1" x14ac:dyDescent="0.25">
      <c r="C1034" s="30"/>
      <c r="D1034" s="30"/>
      <c r="E1034" s="30"/>
      <c r="F1034" s="50"/>
    </row>
    <row r="1035" spans="3:6" s="23" customFormat="1" x14ac:dyDescent="0.25">
      <c r="C1035" s="30"/>
      <c r="D1035" s="30"/>
      <c r="E1035" s="30"/>
      <c r="F1035" s="50"/>
    </row>
    <row r="1036" spans="3:6" s="23" customFormat="1" x14ac:dyDescent="0.25">
      <c r="C1036" s="30"/>
      <c r="D1036" s="30"/>
      <c r="E1036" s="30"/>
      <c r="F1036" s="50"/>
    </row>
    <row r="1037" spans="3:6" s="23" customFormat="1" x14ac:dyDescent="0.25">
      <c r="C1037" s="30"/>
      <c r="D1037" s="30"/>
      <c r="E1037" s="30"/>
      <c r="F1037" s="50"/>
    </row>
    <row r="1038" spans="3:6" s="23" customFormat="1" x14ac:dyDescent="0.25">
      <c r="C1038" s="30"/>
      <c r="D1038" s="30"/>
      <c r="E1038" s="30"/>
      <c r="F1038" s="50"/>
    </row>
    <row r="1039" spans="3:6" s="23" customFormat="1" x14ac:dyDescent="0.25">
      <c r="C1039" s="30"/>
      <c r="D1039" s="30"/>
      <c r="E1039" s="30"/>
      <c r="F1039" s="50"/>
    </row>
    <row r="1040" spans="3:6" s="23" customFormat="1" x14ac:dyDescent="0.25">
      <c r="C1040" s="30"/>
      <c r="D1040" s="30"/>
      <c r="E1040" s="30"/>
      <c r="F1040" s="50"/>
    </row>
    <row r="1041" spans="3:6" s="23" customFormat="1" x14ac:dyDescent="0.25">
      <c r="C1041" s="30"/>
      <c r="D1041" s="30"/>
      <c r="E1041" s="30"/>
      <c r="F1041" s="50"/>
    </row>
    <row r="1042" spans="3:6" s="23" customFormat="1" x14ac:dyDescent="0.25">
      <c r="C1042" s="30"/>
      <c r="D1042" s="30"/>
      <c r="E1042" s="30"/>
      <c r="F1042" s="50"/>
    </row>
    <row r="1043" spans="3:6" s="23" customFormat="1" x14ac:dyDescent="0.25">
      <c r="C1043" s="30"/>
      <c r="D1043" s="30"/>
      <c r="E1043" s="30"/>
      <c r="F1043" s="50"/>
    </row>
    <row r="1044" spans="3:6" s="23" customFormat="1" x14ac:dyDescent="0.25">
      <c r="C1044" s="30"/>
      <c r="D1044" s="30"/>
      <c r="E1044" s="30"/>
      <c r="F1044" s="50"/>
    </row>
    <row r="1045" spans="3:6" s="23" customFormat="1" x14ac:dyDescent="0.25">
      <c r="C1045" s="30"/>
      <c r="D1045" s="30"/>
      <c r="E1045" s="30"/>
      <c r="F1045" s="50"/>
    </row>
    <row r="1046" spans="3:6" s="23" customFormat="1" x14ac:dyDescent="0.25">
      <c r="C1046" s="30"/>
      <c r="D1046" s="30"/>
      <c r="E1046" s="30"/>
      <c r="F1046" s="50"/>
    </row>
    <row r="1047" spans="3:6" s="23" customFormat="1" x14ac:dyDescent="0.25">
      <c r="C1047" s="30"/>
      <c r="D1047" s="30"/>
      <c r="E1047" s="30"/>
      <c r="F1047" s="50"/>
    </row>
    <row r="1048" spans="3:6" s="23" customFormat="1" x14ac:dyDescent="0.25">
      <c r="C1048" s="30"/>
      <c r="D1048" s="30"/>
      <c r="E1048" s="30"/>
      <c r="F1048" s="50"/>
    </row>
    <row r="1049" spans="3:6" s="23" customFormat="1" x14ac:dyDescent="0.25">
      <c r="C1049" s="30"/>
      <c r="D1049" s="30"/>
      <c r="E1049" s="30"/>
      <c r="F1049" s="50"/>
    </row>
    <row r="1050" spans="3:6" s="23" customFormat="1" x14ac:dyDescent="0.25">
      <c r="C1050" s="30"/>
      <c r="D1050" s="30"/>
      <c r="E1050" s="30"/>
      <c r="F1050" s="50"/>
    </row>
    <row r="1051" spans="3:6" s="23" customFormat="1" x14ac:dyDescent="0.25">
      <c r="C1051" s="30"/>
      <c r="D1051" s="30"/>
      <c r="E1051" s="30"/>
      <c r="F1051" s="50"/>
    </row>
    <row r="1052" spans="3:6" s="23" customFormat="1" x14ac:dyDescent="0.25">
      <c r="C1052" s="30"/>
      <c r="D1052" s="30"/>
      <c r="E1052" s="30"/>
      <c r="F1052" s="50"/>
    </row>
    <row r="1053" spans="3:6" s="23" customFormat="1" x14ac:dyDescent="0.25">
      <c r="C1053" s="30"/>
      <c r="D1053" s="30"/>
      <c r="E1053" s="30"/>
      <c r="F1053" s="50"/>
    </row>
    <row r="1054" spans="3:6" s="23" customFormat="1" x14ac:dyDescent="0.25">
      <c r="C1054" s="30"/>
      <c r="D1054" s="30"/>
      <c r="E1054" s="30"/>
      <c r="F1054" s="50"/>
    </row>
    <row r="1055" spans="3:6" s="23" customFormat="1" x14ac:dyDescent="0.25">
      <c r="C1055" s="30"/>
      <c r="D1055" s="30"/>
      <c r="E1055" s="30"/>
      <c r="F1055" s="50"/>
    </row>
    <row r="1056" spans="3:6" s="23" customFormat="1" x14ac:dyDescent="0.25">
      <c r="C1056" s="30"/>
      <c r="D1056" s="30"/>
      <c r="E1056" s="30"/>
      <c r="F1056" s="50"/>
    </row>
    <row r="1057" spans="3:6" s="23" customFormat="1" x14ac:dyDescent="0.25">
      <c r="C1057" s="30"/>
      <c r="D1057" s="30"/>
      <c r="E1057" s="30"/>
      <c r="F1057" s="50"/>
    </row>
    <row r="1058" spans="3:6" s="23" customFormat="1" x14ac:dyDescent="0.25">
      <c r="C1058" s="30"/>
      <c r="D1058" s="30"/>
      <c r="E1058" s="30"/>
      <c r="F1058" s="50"/>
    </row>
    <row r="1059" spans="3:6" s="23" customFormat="1" x14ac:dyDescent="0.25">
      <c r="C1059" s="30"/>
      <c r="D1059" s="30"/>
      <c r="E1059" s="30"/>
      <c r="F1059" s="50"/>
    </row>
    <row r="1060" spans="3:6" s="23" customFormat="1" x14ac:dyDescent="0.25">
      <c r="C1060" s="30"/>
      <c r="D1060" s="30"/>
      <c r="E1060" s="30"/>
      <c r="F1060" s="50"/>
    </row>
    <row r="1061" spans="3:6" s="23" customFormat="1" x14ac:dyDescent="0.25">
      <c r="C1061" s="30"/>
      <c r="D1061" s="30"/>
      <c r="E1061" s="30"/>
      <c r="F1061" s="50"/>
    </row>
    <row r="1062" spans="3:6" s="23" customFormat="1" x14ac:dyDescent="0.25">
      <c r="C1062" s="30"/>
      <c r="D1062" s="30"/>
      <c r="E1062" s="30"/>
      <c r="F1062" s="50"/>
    </row>
    <row r="1063" spans="3:6" s="23" customFormat="1" x14ac:dyDescent="0.25">
      <c r="C1063" s="30"/>
      <c r="D1063" s="30"/>
      <c r="E1063" s="30"/>
      <c r="F1063" s="50"/>
    </row>
    <row r="1064" spans="3:6" s="23" customFormat="1" x14ac:dyDescent="0.25">
      <c r="C1064" s="30"/>
      <c r="D1064" s="30"/>
      <c r="E1064" s="30"/>
      <c r="F1064" s="50"/>
    </row>
    <row r="1065" spans="3:6" s="23" customFormat="1" x14ac:dyDescent="0.25">
      <c r="C1065" s="30"/>
      <c r="D1065" s="30"/>
      <c r="E1065" s="30"/>
      <c r="F1065" s="50"/>
    </row>
    <row r="1066" spans="3:6" s="23" customFormat="1" x14ac:dyDescent="0.25">
      <c r="C1066" s="30"/>
      <c r="D1066" s="30"/>
      <c r="E1066" s="30"/>
      <c r="F1066" s="50"/>
    </row>
    <row r="1067" spans="3:6" s="23" customFormat="1" x14ac:dyDescent="0.25">
      <c r="C1067" s="30"/>
      <c r="D1067" s="30"/>
      <c r="E1067" s="30"/>
      <c r="F1067" s="50"/>
    </row>
    <row r="1068" spans="3:6" s="23" customFormat="1" x14ac:dyDescent="0.25">
      <c r="C1068" s="30"/>
      <c r="D1068" s="30"/>
      <c r="E1068" s="30"/>
      <c r="F1068" s="50"/>
    </row>
    <row r="1069" spans="3:6" s="23" customFormat="1" x14ac:dyDescent="0.25">
      <c r="C1069" s="30"/>
      <c r="D1069" s="30"/>
      <c r="E1069" s="30"/>
      <c r="F1069" s="50"/>
    </row>
    <row r="1070" spans="3:6" s="23" customFormat="1" x14ac:dyDescent="0.25">
      <c r="C1070" s="30"/>
      <c r="D1070" s="30"/>
      <c r="E1070" s="30"/>
      <c r="F1070" s="50"/>
    </row>
    <row r="1071" spans="3:6" s="23" customFormat="1" x14ac:dyDescent="0.25">
      <c r="C1071" s="30"/>
      <c r="D1071" s="30"/>
      <c r="E1071" s="30"/>
      <c r="F1071" s="50"/>
    </row>
    <row r="1072" spans="3:6" s="23" customFormat="1" x14ac:dyDescent="0.25">
      <c r="C1072" s="30"/>
      <c r="D1072" s="30"/>
      <c r="E1072" s="30"/>
      <c r="F1072" s="50"/>
    </row>
    <row r="1073" spans="3:6" s="23" customFormat="1" x14ac:dyDescent="0.25">
      <c r="C1073" s="30"/>
      <c r="D1073" s="30"/>
      <c r="E1073" s="30"/>
      <c r="F1073" s="50"/>
    </row>
    <row r="1074" spans="3:6" s="23" customFormat="1" x14ac:dyDescent="0.25">
      <c r="C1074" s="30"/>
      <c r="D1074" s="30"/>
      <c r="E1074" s="30"/>
      <c r="F1074" s="50"/>
    </row>
    <row r="1075" spans="3:6" s="23" customFormat="1" x14ac:dyDescent="0.25">
      <c r="C1075" s="30"/>
      <c r="D1075" s="30"/>
      <c r="E1075" s="30"/>
      <c r="F1075" s="50"/>
    </row>
    <row r="1076" spans="3:6" s="23" customFormat="1" x14ac:dyDescent="0.25">
      <c r="C1076" s="30"/>
      <c r="D1076" s="30"/>
      <c r="E1076" s="30"/>
      <c r="F1076" s="50"/>
    </row>
    <row r="1077" spans="3:6" s="23" customFormat="1" x14ac:dyDescent="0.25">
      <c r="C1077" s="30"/>
      <c r="D1077" s="30"/>
      <c r="E1077" s="30"/>
      <c r="F1077" s="50"/>
    </row>
    <row r="1078" spans="3:6" s="23" customFormat="1" x14ac:dyDescent="0.25">
      <c r="C1078" s="30"/>
      <c r="D1078" s="30"/>
      <c r="E1078" s="30"/>
      <c r="F1078" s="50"/>
    </row>
    <row r="1079" spans="3:6" s="23" customFormat="1" x14ac:dyDescent="0.25">
      <c r="C1079" s="30"/>
      <c r="D1079" s="30"/>
      <c r="E1079" s="30"/>
      <c r="F1079" s="50"/>
    </row>
    <row r="1080" spans="3:6" s="23" customFormat="1" x14ac:dyDescent="0.25">
      <c r="C1080" s="30"/>
      <c r="D1080" s="30"/>
      <c r="E1080" s="30"/>
      <c r="F1080" s="50"/>
    </row>
    <row r="1081" spans="3:6" s="23" customFormat="1" x14ac:dyDescent="0.25">
      <c r="C1081" s="30"/>
      <c r="D1081" s="30"/>
      <c r="E1081" s="30"/>
      <c r="F1081" s="50"/>
    </row>
    <row r="1082" spans="3:6" s="23" customFormat="1" x14ac:dyDescent="0.25">
      <c r="C1082" s="30"/>
      <c r="D1082" s="30"/>
      <c r="E1082" s="30"/>
      <c r="F1082" s="50"/>
    </row>
    <row r="1083" spans="3:6" s="23" customFormat="1" x14ac:dyDescent="0.25">
      <c r="C1083" s="30"/>
      <c r="D1083" s="30"/>
      <c r="E1083" s="30"/>
      <c r="F1083" s="50"/>
    </row>
    <row r="1084" spans="3:6" s="23" customFormat="1" x14ac:dyDescent="0.25">
      <c r="C1084" s="30"/>
      <c r="D1084" s="30"/>
      <c r="E1084" s="30"/>
      <c r="F1084" s="50"/>
    </row>
    <row r="1085" spans="3:6" s="23" customFormat="1" x14ac:dyDescent="0.25">
      <c r="C1085" s="30"/>
      <c r="D1085" s="30"/>
      <c r="E1085" s="30"/>
      <c r="F1085" s="50"/>
    </row>
    <row r="1086" spans="3:6" s="23" customFormat="1" x14ac:dyDescent="0.25">
      <c r="C1086" s="30"/>
      <c r="D1086" s="30"/>
      <c r="E1086" s="30"/>
      <c r="F1086" s="50"/>
    </row>
    <row r="1087" spans="3:6" s="23" customFormat="1" x14ac:dyDescent="0.25">
      <c r="C1087" s="30"/>
      <c r="D1087" s="30"/>
      <c r="E1087" s="30"/>
      <c r="F1087" s="50"/>
    </row>
    <row r="1088" spans="3:6" s="23" customFormat="1" x14ac:dyDescent="0.25">
      <c r="C1088" s="30"/>
      <c r="D1088" s="30"/>
      <c r="E1088" s="30"/>
      <c r="F1088" s="50"/>
    </row>
    <row r="1089" spans="3:6" s="23" customFormat="1" x14ac:dyDescent="0.25">
      <c r="C1089" s="30"/>
      <c r="D1089" s="30"/>
      <c r="E1089" s="30"/>
      <c r="F1089" s="50"/>
    </row>
    <row r="1090" spans="3:6" s="23" customFormat="1" x14ac:dyDescent="0.25">
      <c r="C1090" s="30"/>
      <c r="D1090" s="30"/>
      <c r="E1090" s="30"/>
      <c r="F1090" s="50"/>
    </row>
    <row r="1091" spans="3:6" s="23" customFormat="1" x14ac:dyDescent="0.25">
      <c r="C1091" s="30"/>
      <c r="D1091" s="30"/>
      <c r="E1091" s="30"/>
      <c r="F1091" s="50"/>
    </row>
    <row r="1092" spans="3:6" s="23" customFormat="1" x14ac:dyDescent="0.25">
      <c r="C1092" s="30"/>
      <c r="D1092" s="30"/>
      <c r="E1092" s="30"/>
      <c r="F1092" s="50"/>
    </row>
    <row r="1093" spans="3:6" s="23" customFormat="1" x14ac:dyDescent="0.25">
      <c r="C1093" s="30"/>
      <c r="D1093" s="30"/>
      <c r="E1093" s="30"/>
      <c r="F1093" s="50"/>
    </row>
    <row r="1094" spans="3:6" s="23" customFormat="1" x14ac:dyDescent="0.25">
      <c r="C1094" s="30"/>
      <c r="D1094" s="30"/>
      <c r="E1094" s="30"/>
      <c r="F1094" s="50"/>
    </row>
    <row r="1095" spans="3:6" s="23" customFormat="1" x14ac:dyDescent="0.25">
      <c r="C1095" s="30"/>
      <c r="D1095" s="30"/>
      <c r="E1095" s="30"/>
      <c r="F1095" s="50"/>
    </row>
    <row r="1096" spans="3:6" s="23" customFormat="1" x14ac:dyDescent="0.25">
      <c r="C1096" s="30"/>
      <c r="D1096" s="30"/>
      <c r="E1096" s="30"/>
      <c r="F1096" s="50"/>
    </row>
    <row r="1097" spans="3:6" s="23" customFormat="1" x14ac:dyDescent="0.25">
      <c r="C1097" s="30"/>
      <c r="D1097" s="30"/>
      <c r="E1097" s="30"/>
      <c r="F1097" s="50"/>
    </row>
    <row r="1098" spans="3:6" s="23" customFormat="1" x14ac:dyDescent="0.25">
      <c r="C1098" s="30"/>
      <c r="D1098" s="30"/>
      <c r="E1098" s="30"/>
      <c r="F1098" s="50"/>
    </row>
    <row r="1099" spans="3:6" s="23" customFormat="1" x14ac:dyDescent="0.25">
      <c r="C1099" s="30"/>
      <c r="D1099" s="30"/>
      <c r="E1099" s="30"/>
      <c r="F1099" s="50"/>
    </row>
    <row r="1100" spans="3:6" s="23" customFormat="1" x14ac:dyDescent="0.25">
      <c r="C1100" s="30"/>
      <c r="D1100" s="30"/>
      <c r="E1100" s="30"/>
      <c r="F1100" s="50"/>
    </row>
    <row r="1101" spans="3:6" s="23" customFormat="1" x14ac:dyDescent="0.25">
      <c r="C1101" s="30"/>
      <c r="D1101" s="30"/>
      <c r="E1101" s="30"/>
      <c r="F1101" s="50"/>
    </row>
    <row r="1102" spans="3:6" s="23" customFormat="1" x14ac:dyDescent="0.25">
      <c r="C1102" s="30"/>
      <c r="D1102" s="30"/>
      <c r="E1102" s="30"/>
      <c r="F1102" s="50"/>
    </row>
    <row r="1103" spans="3:6" s="23" customFormat="1" x14ac:dyDescent="0.25">
      <c r="C1103" s="30"/>
      <c r="D1103" s="30"/>
      <c r="E1103" s="30"/>
      <c r="F1103" s="50"/>
    </row>
    <row r="1104" spans="3:6" s="23" customFormat="1" x14ac:dyDescent="0.25">
      <c r="C1104" s="30"/>
      <c r="D1104" s="30"/>
      <c r="E1104" s="30"/>
      <c r="F1104" s="50"/>
    </row>
    <row r="1105" spans="3:6" s="23" customFormat="1" x14ac:dyDescent="0.25">
      <c r="C1105" s="30"/>
      <c r="D1105" s="30"/>
      <c r="E1105" s="30"/>
      <c r="F1105" s="50"/>
    </row>
    <row r="1106" spans="3:6" s="23" customFormat="1" x14ac:dyDescent="0.25">
      <c r="C1106" s="30"/>
      <c r="D1106" s="30"/>
      <c r="E1106" s="30"/>
      <c r="F1106" s="50"/>
    </row>
    <row r="1107" spans="3:6" s="23" customFormat="1" x14ac:dyDescent="0.25">
      <c r="C1107" s="30"/>
      <c r="D1107" s="30"/>
      <c r="E1107" s="30"/>
      <c r="F1107" s="50"/>
    </row>
    <row r="1108" spans="3:6" s="23" customFormat="1" x14ac:dyDescent="0.25">
      <c r="C1108" s="30"/>
      <c r="D1108" s="30"/>
      <c r="E1108" s="30"/>
      <c r="F1108" s="50"/>
    </row>
    <row r="1109" spans="3:6" s="23" customFormat="1" x14ac:dyDescent="0.25">
      <c r="C1109" s="30"/>
      <c r="D1109" s="30"/>
      <c r="E1109" s="30"/>
      <c r="F1109" s="50"/>
    </row>
    <row r="1110" spans="3:6" s="23" customFormat="1" x14ac:dyDescent="0.25">
      <c r="C1110" s="30"/>
      <c r="D1110" s="30"/>
      <c r="E1110" s="30"/>
      <c r="F1110" s="50"/>
    </row>
    <row r="1111" spans="3:6" s="23" customFormat="1" x14ac:dyDescent="0.25">
      <c r="C1111" s="30"/>
      <c r="D1111" s="30"/>
      <c r="E1111" s="30"/>
      <c r="F1111" s="50"/>
    </row>
    <row r="1112" spans="3:6" s="23" customFormat="1" x14ac:dyDescent="0.25">
      <c r="C1112" s="30"/>
      <c r="D1112" s="30"/>
      <c r="E1112" s="30"/>
      <c r="F1112" s="50"/>
    </row>
    <row r="1113" spans="3:6" s="23" customFormat="1" x14ac:dyDescent="0.25">
      <c r="C1113" s="30"/>
      <c r="D1113" s="30"/>
      <c r="E1113" s="30"/>
      <c r="F1113" s="50"/>
    </row>
    <row r="1114" spans="3:6" s="23" customFormat="1" x14ac:dyDescent="0.25">
      <c r="C1114" s="30"/>
      <c r="D1114" s="30"/>
      <c r="E1114" s="30"/>
      <c r="F1114" s="50"/>
    </row>
    <row r="1115" spans="3:6" s="23" customFormat="1" x14ac:dyDescent="0.25">
      <c r="C1115" s="30"/>
      <c r="D1115" s="30"/>
      <c r="E1115" s="30"/>
      <c r="F1115" s="50"/>
    </row>
    <row r="1116" spans="3:6" s="23" customFormat="1" x14ac:dyDescent="0.25">
      <c r="C1116" s="30"/>
      <c r="D1116" s="30"/>
      <c r="E1116" s="30"/>
      <c r="F1116" s="50"/>
    </row>
    <row r="1117" spans="3:6" s="23" customFormat="1" x14ac:dyDescent="0.25">
      <c r="C1117" s="30"/>
      <c r="D1117" s="30"/>
      <c r="E1117" s="30"/>
      <c r="F1117" s="50"/>
    </row>
    <row r="1118" spans="3:6" s="23" customFormat="1" x14ac:dyDescent="0.25">
      <c r="C1118" s="30"/>
      <c r="D1118" s="30"/>
      <c r="E1118" s="30"/>
      <c r="F1118" s="50"/>
    </row>
    <row r="1119" spans="3:6" s="23" customFormat="1" x14ac:dyDescent="0.25">
      <c r="C1119" s="30"/>
      <c r="D1119" s="30"/>
      <c r="E1119" s="30"/>
      <c r="F1119" s="50"/>
    </row>
    <row r="1120" spans="3:6" s="23" customFormat="1" x14ac:dyDescent="0.25">
      <c r="C1120" s="30"/>
      <c r="D1120" s="30"/>
      <c r="E1120" s="30"/>
      <c r="F1120" s="50"/>
    </row>
    <row r="1121" spans="3:6" s="23" customFormat="1" x14ac:dyDescent="0.25">
      <c r="C1121" s="30"/>
      <c r="D1121" s="30"/>
      <c r="E1121" s="30"/>
      <c r="F1121" s="50"/>
    </row>
    <row r="1122" spans="3:6" s="23" customFormat="1" x14ac:dyDescent="0.25">
      <c r="C1122" s="30"/>
      <c r="D1122" s="30"/>
      <c r="E1122" s="30"/>
      <c r="F1122" s="50"/>
    </row>
    <row r="1123" spans="3:6" s="23" customFormat="1" x14ac:dyDescent="0.25">
      <c r="C1123" s="30"/>
      <c r="D1123" s="30"/>
      <c r="E1123" s="30"/>
      <c r="F1123" s="50"/>
    </row>
    <row r="1124" spans="3:6" s="23" customFormat="1" x14ac:dyDescent="0.25">
      <c r="C1124" s="30"/>
      <c r="D1124" s="30"/>
      <c r="E1124" s="30"/>
      <c r="F1124" s="50"/>
    </row>
    <row r="1125" spans="3:6" s="23" customFormat="1" x14ac:dyDescent="0.25">
      <c r="C1125" s="30"/>
      <c r="D1125" s="30"/>
      <c r="E1125" s="30"/>
      <c r="F1125" s="50"/>
    </row>
    <row r="1126" spans="3:6" s="23" customFormat="1" x14ac:dyDescent="0.25">
      <c r="C1126" s="30"/>
      <c r="D1126" s="30"/>
      <c r="E1126" s="30"/>
      <c r="F1126" s="50"/>
    </row>
    <row r="1127" spans="3:6" s="23" customFormat="1" x14ac:dyDescent="0.25">
      <c r="C1127" s="30"/>
      <c r="D1127" s="30"/>
      <c r="E1127" s="30"/>
      <c r="F1127" s="50"/>
    </row>
    <row r="1128" spans="3:6" s="23" customFormat="1" x14ac:dyDescent="0.25">
      <c r="C1128" s="30"/>
      <c r="D1128" s="30"/>
      <c r="E1128" s="30"/>
      <c r="F1128" s="50"/>
    </row>
    <row r="1129" spans="3:6" s="23" customFormat="1" x14ac:dyDescent="0.25">
      <c r="C1129" s="30"/>
      <c r="D1129" s="30"/>
      <c r="E1129" s="30"/>
      <c r="F1129" s="50"/>
    </row>
    <row r="1130" spans="3:6" s="23" customFormat="1" x14ac:dyDescent="0.25">
      <c r="C1130" s="30"/>
      <c r="D1130" s="30"/>
      <c r="E1130" s="30"/>
      <c r="F1130" s="50"/>
    </row>
    <row r="1131" spans="3:6" s="23" customFormat="1" x14ac:dyDescent="0.25">
      <c r="C1131" s="30"/>
      <c r="D1131" s="30"/>
      <c r="E1131" s="30"/>
      <c r="F1131" s="50"/>
    </row>
    <row r="1132" spans="3:6" s="23" customFormat="1" x14ac:dyDescent="0.25">
      <c r="C1132" s="30"/>
      <c r="D1132" s="30"/>
      <c r="E1132" s="30"/>
      <c r="F1132" s="50"/>
    </row>
    <row r="1133" spans="3:6" s="23" customFormat="1" x14ac:dyDescent="0.25">
      <c r="C1133" s="30"/>
      <c r="D1133" s="30"/>
      <c r="E1133" s="30"/>
      <c r="F1133" s="50"/>
    </row>
    <row r="1134" spans="3:6" s="23" customFormat="1" x14ac:dyDescent="0.25">
      <c r="C1134" s="30"/>
      <c r="D1134" s="30"/>
      <c r="E1134" s="30"/>
      <c r="F1134" s="50"/>
    </row>
    <row r="1135" spans="3:6" s="23" customFormat="1" x14ac:dyDescent="0.25">
      <c r="C1135" s="30"/>
      <c r="D1135" s="30"/>
      <c r="E1135" s="30"/>
      <c r="F1135" s="50"/>
    </row>
    <row r="1136" spans="3:6" s="23" customFormat="1" x14ac:dyDescent="0.25">
      <c r="C1136" s="30"/>
      <c r="D1136" s="30"/>
      <c r="E1136" s="30"/>
      <c r="F1136" s="50"/>
    </row>
    <row r="1137" spans="3:6" s="23" customFormat="1" x14ac:dyDescent="0.25">
      <c r="C1137" s="30"/>
      <c r="D1137" s="30"/>
      <c r="E1137" s="30"/>
      <c r="F1137" s="50"/>
    </row>
    <row r="1138" spans="3:6" s="23" customFormat="1" x14ac:dyDescent="0.25">
      <c r="C1138" s="30"/>
      <c r="D1138" s="30"/>
      <c r="E1138" s="30"/>
      <c r="F1138" s="50"/>
    </row>
    <row r="1139" spans="3:6" s="23" customFormat="1" x14ac:dyDescent="0.25">
      <c r="C1139" s="30"/>
      <c r="D1139" s="30"/>
      <c r="E1139" s="30"/>
      <c r="F1139" s="50"/>
    </row>
    <row r="1140" spans="3:6" s="23" customFormat="1" x14ac:dyDescent="0.25">
      <c r="C1140" s="30"/>
      <c r="D1140" s="30"/>
      <c r="E1140" s="30"/>
      <c r="F1140" s="50"/>
    </row>
    <row r="1141" spans="3:6" s="23" customFormat="1" x14ac:dyDescent="0.25">
      <c r="C1141" s="30"/>
      <c r="D1141" s="30"/>
      <c r="E1141" s="30"/>
      <c r="F1141" s="50"/>
    </row>
    <row r="1142" spans="3:6" s="23" customFormat="1" x14ac:dyDescent="0.25">
      <c r="C1142" s="30"/>
      <c r="D1142" s="30"/>
      <c r="E1142" s="30"/>
      <c r="F1142" s="50"/>
    </row>
    <row r="1143" spans="3:6" s="23" customFormat="1" x14ac:dyDescent="0.25">
      <c r="C1143" s="30"/>
      <c r="D1143" s="30"/>
      <c r="E1143" s="30"/>
      <c r="F1143" s="50"/>
    </row>
    <row r="1144" spans="3:6" s="23" customFormat="1" x14ac:dyDescent="0.25">
      <c r="C1144" s="30"/>
      <c r="D1144" s="30"/>
      <c r="E1144" s="30"/>
      <c r="F1144" s="50"/>
    </row>
    <row r="1145" spans="3:6" s="23" customFormat="1" x14ac:dyDescent="0.25">
      <c r="C1145" s="30"/>
      <c r="D1145" s="30"/>
      <c r="E1145" s="30"/>
      <c r="F1145" s="50"/>
    </row>
    <row r="1146" spans="3:6" s="23" customFormat="1" x14ac:dyDescent="0.25">
      <c r="C1146" s="30"/>
      <c r="D1146" s="30"/>
      <c r="E1146" s="30"/>
      <c r="F1146" s="50"/>
    </row>
    <row r="1147" spans="3:6" s="23" customFormat="1" x14ac:dyDescent="0.25">
      <c r="C1147" s="30"/>
      <c r="D1147" s="30"/>
      <c r="E1147" s="30"/>
      <c r="F1147" s="50"/>
    </row>
    <row r="1148" spans="3:6" s="23" customFormat="1" x14ac:dyDescent="0.25">
      <c r="C1148" s="30"/>
      <c r="D1148" s="30"/>
      <c r="E1148" s="30"/>
      <c r="F1148" s="50"/>
    </row>
    <row r="1149" spans="3:6" s="23" customFormat="1" x14ac:dyDescent="0.25">
      <c r="C1149" s="30"/>
      <c r="D1149" s="30"/>
      <c r="E1149" s="30"/>
      <c r="F1149" s="50"/>
    </row>
    <row r="1150" spans="3:6" s="23" customFormat="1" x14ac:dyDescent="0.25">
      <c r="C1150" s="30"/>
      <c r="D1150" s="30"/>
      <c r="E1150" s="30"/>
      <c r="F1150" s="50"/>
    </row>
    <row r="1151" spans="3:6" s="23" customFormat="1" x14ac:dyDescent="0.25">
      <c r="C1151" s="30"/>
      <c r="D1151" s="30"/>
      <c r="E1151" s="30"/>
      <c r="F1151" s="50"/>
    </row>
    <row r="1152" spans="3:6" s="23" customFormat="1" x14ac:dyDescent="0.25">
      <c r="C1152" s="30"/>
      <c r="D1152" s="30"/>
      <c r="E1152" s="30"/>
      <c r="F1152" s="50"/>
    </row>
    <row r="1153" spans="3:6" s="23" customFormat="1" x14ac:dyDescent="0.25">
      <c r="C1153" s="30"/>
      <c r="D1153" s="30"/>
      <c r="E1153" s="30"/>
      <c r="F1153" s="50"/>
    </row>
    <row r="1154" spans="3:6" s="23" customFormat="1" x14ac:dyDescent="0.25">
      <c r="C1154" s="30"/>
      <c r="D1154" s="30"/>
      <c r="E1154" s="30"/>
      <c r="F1154" s="50"/>
    </row>
    <row r="1155" spans="3:6" s="23" customFormat="1" x14ac:dyDescent="0.25">
      <c r="C1155" s="30"/>
      <c r="D1155" s="30"/>
      <c r="E1155" s="30"/>
      <c r="F1155" s="50"/>
    </row>
    <row r="1156" spans="3:6" s="23" customFormat="1" x14ac:dyDescent="0.25">
      <c r="C1156" s="30"/>
      <c r="D1156" s="30"/>
      <c r="E1156" s="30"/>
      <c r="F1156" s="50"/>
    </row>
    <row r="1157" spans="3:6" s="23" customFormat="1" x14ac:dyDescent="0.25">
      <c r="C1157" s="30"/>
      <c r="D1157" s="30"/>
      <c r="E1157" s="30"/>
      <c r="F1157" s="50"/>
    </row>
    <row r="1158" spans="3:6" s="23" customFormat="1" x14ac:dyDescent="0.25">
      <c r="C1158" s="30"/>
      <c r="D1158" s="30"/>
      <c r="E1158" s="30"/>
      <c r="F1158" s="50"/>
    </row>
    <row r="1159" spans="3:6" s="23" customFormat="1" x14ac:dyDescent="0.25">
      <c r="C1159" s="30"/>
      <c r="D1159" s="30"/>
      <c r="E1159" s="30"/>
      <c r="F1159" s="50"/>
    </row>
    <row r="1160" spans="3:6" s="23" customFormat="1" x14ac:dyDescent="0.25">
      <c r="C1160" s="30"/>
      <c r="D1160" s="30"/>
      <c r="E1160" s="30"/>
      <c r="F1160" s="50"/>
    </row>
    <row r="1161" spans="3:6" s="23" customFormat="1" x14ac:dyDescent="0.25">
      <c r="C1161" s="30"/>
      <c r="D1161" s="30"/>
      <c r="E1161" s="30"/>
      <c r="F1161" s="50"/>
    </row>
    <row r="1162" spans="3:6" s="23" customFormat="1" x14ac:dyDescent="0.25">
      <c r="C1162" s="30"/>
      <c r="D1162" s="30"/>
      <c r="E1162" s="30"/>
      <c r="F1162" s="50"/>
    </row>
    <row r="1163" spans="3:6" s="23" customFormat="1" x14ac:dyDescent="0.25">
      <c r="C1163" s="30"/>
      <c r="D1163" s="30"/>
      <c r="E1163" s="30"/>
      <c r="F1163" s="50"/>
    </row>
    <row r="1164" spans="3:6" s="23" customFormat="1" x14ac:dyDescent="0.25">
      <c r="C1164" s="30"/>
      <c r="D1164" s="30"/>
      <c r="E1164" s="30"/>
      <c r="F1164" s="50"/>
    </row>
    <row r="1165" spans="3:6" s="23" customFormat="1" x14ac:dyDescent="0.25">
      <c r="C1165" s="30"/>
      <c r="D1165" s="30"/>
      <c r="E1165" s="30"/>
      <c r="F1165" s="50"/>
    </row>
    <row r="1166" spans="3:6" s="23" customFormat="1" x14ac:dyDescent="0.25">
      <c r="C1166" s="30"/>
      <c r="D1166" s="30"/>
      <c r="E1166" s="30"/>
      <c r="F1166" s="50"/>
    </row>
    <row r="1167" spans="3:6" s="23" customFormat="1" x14ac:dyDescent="0.25">
      <c r="C1167" s="30"/>
      <c r="D1167" s="30"/>
      <c r="E1167" s="30"/>
      <c r="F1167" s="50"/>
    </row>
    <row r="1168" spans="3:6" s="23" customFormat="1" x14ac:dyDescent="0.25">
      <c r="C1168" s="30"/>
      <c r="D1168" s="30"/>
      <c r="E1168" s="30"/>
      <c r="F1168" s="50"/>
    </row>
    <row r="1169" spans="3:6" s="23" customFormat="1" x14ac:dyDescent="0.25">
      <c r="C1169" s="30"/>
      <c r="D1169" s="30"/>
      <c r="E1169" s="30"/>
      <c r="F1169" s="50"/>
    </row>
    <row r="1170" spans="3:6" s="23" customFormat="1" x14ac:dyDescent="0.25">
      <c r="C1170" s="30"/>
      <c r="D1170" s="30"/>
      <c r="E1170" s="30"/>
      <c r="F1170" s="50"/>
    </row>
    <row r="1171" spans="3:6" s="23" customFormat="1" x14ac:dyDescent="0.25">
      <c r="C1171" s="30"/>
      <c r="D1171" s="30"/>
      <c r="E1171" s="30"/>
      <c r="F1171" s="50"/>
    </row>
    <row r="1172" spans="3:6" s="23" customFormat="1" x14ac:dyDescent="0.25">
      <c r="C1172" s="30"/>
      <c r="D1172" s="30"/>
      <c r="E1172" s="30"/>
      <c r="F1172" s="50"/>
    </row>
    <row r="1173" spans="3:6" s="23" customFormat="1" x14ac:dyDescent="0.25">
      <c r="C1173" s="30"/>
      <c r="D1173" s="30"/>
      <c r="E1173" s="30"/>
      <c r="F1173" s="50"/>
    </row>
    <row r="1174" spans="3:6" s="23" customFormat="1" x14ac:dyDescent="0.25">
      <c r="C1174" s="30"/>
      <c r="D1174" s="30"/>
      <c r="E1174" s="30"/>
      <c r="F1174" s="50"/>
    </row>
    <row r="1175" spans="3:6" s="23" customFormat="1" x14ac:dyDescent="0.25">
      <c r="C1175" s="30"/>
      <c r="D1175" s="30"/>
      <c r="E1175" s="30"/>
      <c r="F1175" s="50"/>
    </row>
    <row r="1176" spans="3:6" s="23" customFormat="1" x14ac:dyDescent="0.25">
      <c r="C1176" s="30"/>
      <c r="D1176" s="30"/>
      <c r="E1176" s="30"/>
      <c r="F1176" s="50"/>
    </row>
    <row r="1177" spans="3:6" s="23" customFormat="1" x14ac:dyDescent="0.25">
      <c r="C1177" s="30"/>
      <c r="D1177" s="30"/>
      <c r="E1177" s="30"/>
      <c r="F1177" s="50"/>
    </row>
    <row r="1178" spans="3:6" s="23" customFormat="1" x14ac:dyDescent="0.25">
      <c r="C1178" s="30"/>
      <c r="D1178" s="30"/>
      <c r="E1178" s="30"/>
      <c r="F1178" s="50"/>
    </row>
    <row r="1179" spans="3:6" s="23" customFormat="1" x14ac:dyDescent="0.25">
      <c r="C1179" s="30"/>
      <c r="D1179" s="30"/>
      <c r="E1179" s="30"/>
      <c r="F1179" s="50"/>
    </row>
    <row r="1180" spans="3:6" s="23" customFormat="1" x14ac:dyDescent="0.25">
      <c r="C1180" s="30"/>
      <c r="D1180" s="30"/>
      <c r="E1180" s="30"/>
      <c r="F1180" s="50"/>
    </row>
    <row r="1181" spans="3:6" s="23" customFormat="1" x14ac:dyDescent="0.25">
      <c r="C1181" s="30"/>
      <c r="D1181" s="30"/>
      <c r="E1181" s="30"/>
      <c r="F1181" s="50"/>
    </row>
    <row r="1182" spans="3:6" s="23" customFormat="1" x14ac:dyDescent="0.25">
      <c r="C1182" s="30"/>
      <c r="D1182" s="30"/>
      <c r="E1182" s="30"/>
      <c r="F1182" s="50"/>
    </row>
    <row r="1183" spans="3:6" s="23" customFormat="1" x14ac:dyDescent="0.25">
      <c r="C1183" s="30"/>
      <c r="D1183" s="30"/>
      <c r="E1183" s="30"/>
      <c r="F1183" s="50"/>
    </row>
    <row r="1184" spans="3:6" s="23" customFormat="1" x14ac:dyDescent="0.25">
      <c r="C1184" s="30"/>
      <c r="D1184" s="30"/>
      <c r="E1184" s="30"/>
      <c r="F1184" s="50"/>
    </row>
    <row r="1185" spans="3:6" s="23" customFormat="1" x14ac:dyDescent="0.25">
      <c r="C1185" s="30"/>
      <c r="D1185" s="30"/>
      <c r="E1185" s="30"/>
      <c r="F1185" s="50"/>
    </row>
    <row r="1186" spans="3:6" s="23" customFormat="1" x14ac:dyDescent="0.25">
      <c r="C1186" s="30"/>
      <c r="D1186" s="30"/>
      <c r="E1186" s="30"/>
      <c r="F1186" s="50"/>
    </row>
    <row r="1187" spans="3:6" s="23" customFormat="1" x14ac:dyDescent="0.25">
      <c r="C1187" s="30"/>
      <c r="D1187" s="30"/>
      <c r="E1187" s="30"/>
      <c r="F1187" s="50"/>
    </row>
    <row r="1188" spans="3:6" s="23" customFormat="1" x14ac:dyDescent="0.25">
      <c r="C1188" s="30"/>
      <c r="D1188" s="30"/>
      <c r="E1188" s="30"/>
      <c r="F1188" s="50"/>
    </row>
    <row r="1189" spans="3:6" s="23" customFormat="1" x14ac:dyDescent="0.25">
      <c r="C1189" s="30"/>
      <c r="D1189" s="30"/>
      <c r="E1189" s="30"/>
      <c r="F1189" s="50"/>
    </row>
    <row r="1190" spans="3:6" s="23" customFormat="1" x14ac:dyDescent="0.25">
      <c r="C1190" s="30"/>
      <c r="D1190" s="30"/>
      <c r="E1190" s="30"/>
      <c r="F1190" s="50"/>
    </row>
    <row r="1191" spans="3:6" s="23" customFormat="1" x14ac:dyDescent="0.25">
      <c r="C1191" s="30"/>
      <c r="D1191" s="30"/>
      <c r="E1191" s="30"/>
      <c r="F1191" s="50"/>
    </row>
    <row r="1192" spans="3:6" s="23" customFormat="1" x14ac:dyDescent="0.25">
      <c r="C1192" s="30"/>
      <c r="D1192" s="30"/>
      <c r="E1192" s="30"/>
      <c r="F1192" s="50"/>
    </row>
    <row r="1193" spans="3:6" s="23" customFormat="1" x14ac:dyDescent="0.25">
      <c r="C1193" s="30"/>
      <c r="D1193" s="30"/>
      <c r="E1193" s="30"/>
      <c r="F1193" s="50"/>
    </row>
    <row r="1194" spans="3:6" s="23" customFormat="1" x14ac:dyDescent="0.25">
      <c r="C1194" s="30"/>
      <c r="D1194" s="30"/>
      <c r="E1194" s="30"/>
      <c r="F1194" s="50"/>
    </row>
    <row r="1195" spans="3:6" s="23" customFormat="1" x14ac:dyDescent="0.25">
      <c r="C1195" s="30"/>
      <c r="D1195" s="30"/>
      <c r="E1195" s="30"/>
      <c r="F1195" s="50"/>
    </row>
    <row r="1196" spans="3:6" s="23" customFormat="1" x14ac:dyDescent="0.25">
      <c r="C1196" s="30"/>
      <c r="D1196" s="30"/>
      <c r="E1196" s="30"/>
      <c r="F1196" s="50"/>
    </row>
    <row r="1197" spans="3:6" s="23" customFormat="1" x14ac:dyDescent="0.25">
      <c r="C1197" s="30"/>
      <c r="D1197" s="30"/>
      <c r="E1197" s="30"/>
      <c r="F1197" s="50"/>
    </row>
    <row r="1198" spans="3:6" s="23" customFormat="1" x14ac:dyDescent="0.25">
      <c r="C1198" s="30"/>
      <c r="D1198" s="30"/>
      <c r="E1198" s="30"/>
      <c r="F1198" s="50"/>
    </row>
    <row r="1199" spans="3:6" s="23" customFormat="1" x14ac:dyDescent="0.25">
      <c r="C1199" s="30"/>
      <c r="D1199" s="30"/>
      <c r="E1199" s="30"/>
      <c r="F1199" s="50"/>
    </row>
    <row r="1200" spans="3:6" s="23" customFormat="1" x14ac:dyDescent="0.25">
      <c r="C1200" s="30"/>
      <c r="D1200" s="30"/>
      <c r="E1200" s="30"/>
      <c r="F1200" s="50"/>
    </row>
    <row r="1201" spans="3:6" s="23" customFormat="1" x14ac:dyDescent="0.25">
      <c r="C1201" s="30"/>
      <c r="D1201" s="30"/>
      <c r="E1201" s="30"/>
      <c r="F1201" s="50"/>
    </row>
    <row r="1202" spans="3:6" s="23" customFormat="1" x14ac:dyDescent="0.25">
      <c r="C1202" s="30"/>
      <c r="D1202" s="30"/>
      <c r="E1202" s="30"/>
      <c r="F1202" s="50"/>
    </row>
    <row r="1203" spans="3:6" s="23" customFormat="1" x14ac:dyDescent="0.25">
      <c r="C1203" s="30"/>
      <c r="D1203" s="30"/>
      <c r="E1203" s="30"/>
      <c r="F1203" s="50"/>
    </row>
    <row r="1204" spans="3:6" s="23" customFormat="1" x14ac:dyDescent="0.25">
      <c r="C1204" s="30"/>
      <c r="D1204" s="30"/>
      <c r="E1204" s="30"/>
      <c r="F1204" s="50"/>
    </row>
    <row r="1205" spans="3:6" s="23" customFormat="1" x14ac:dyDescent="0.25">
      <c r="C1205" s="30"/>
      <c r="D1205" s="30"/>
      <c r="E1205" s="30"/>
      <c r="F1205" s="50"/>
    </row>
    <row r="1206" spans="3:6" s="23" customFormat="1" x14ac:dyDescent="0.25">
      <c r="C1206" s="30"/>
      <c r="D1206" s="30"/>
      <c r="E1206" s="30"/>
      <c r="F1206" s="50"/>
    </row>
    <row r="1207" spans="3:6" s="23" customFormat="1" x14ac:dyDescent="0.25">
      <c r="C1207" s="30"/>
      <c r="D1207" s="30"/>
      <c r="E1207" s="30"/>
      <c r="F1207" s="50"/>
    </row>
    <row r="1208" spans="3:6" s="23" customFormat="1" x14ac:dyDescent="0.25">
      <c r="C1208" s="30"/>
      <c r="D1208" s="30"/>
      <c r="E1208" s="30"/>
      <c r="F1208" s="50"/>
    </row>
    <row r="1209" spans="3:6" s="23" customFormat="1" x14ac:dyDescent="0.25">
      <c r="C1209" s="30"/>
      <c r="D1209" s="30"/>
      <c r="E1209" s="30"/>
      <c r="F1209" s="50"/>
    </row>
    <row r="1210" spans="3:6" s="23" customFormat="1" x14ac:dyDescent="0.25">
      <c r="C1210" s="30"/>
      <c r="D1210" s="30"/>
      <c r="E1210" s="30"/>
      <c r="F1210" s="50"/>
    </row>
    <row r="1211" spans="3:6" s="23" customFormat="1" x14ac:dyDescent="0.25">
      <c r="C1211" s="30"/>
      <c r="D1211" s="30"/>
      <c r="E1211" s="30"/>
      <c r="F1211" s="50"/>
    </row>
    <row r="1212" spans="3:6" s="23" customFormat="1" x14ac:dyDescent="0.25">
      <c r="C1212" s="30"/>
      <c r="D1212" s="30"/>
      <c r="E1212" s="30"/>
      <c r="F1212" s="50"/>
    </row>
    <row r="1213" spans="3:6" s="23" customFormat="1" x14ac:dyDescent="0.25">
      <c r="C1213" s="30"/>
      <c r="D1213" s="30"/>
      <c r="E1213" s="30"/>
      <c r="F1213" s="50"/>
    </row>
    <row r="1214" spans="3:6" s="23" customFormat="1" x14ac:dyDescent="0.25">
      <c r="C1214" s="30"/>
      <c r="D1214" s="30"/>
      <c r="E1214" s="30"/>
      <c r="F1214" s="50"/>
    </row>
    <row r="1215" spans="3:6" s="23" customFormat="1" x14ac:dyDescent="0.25">
      <c r="C1215" s="30"/>
      <c r="D1215" s="30"/>
      <c r="E1215" s="30"/>
      <c r="F1215" s="50"/>
    </row>
    <row r="1216" spans="3:6" s="23" customFormat="1" x14ac:dyDescent="0.25">
      <c r="C1216" s="30"/>
      <c r="D1216" s="30"/>
      <c r="E1216" s="30"/>
      <c r="F1216" s="50"/>
    </row>
    <row r="1217" spans="3:6" s="23" customFormat="1" x14ac:dyDescent="0.25">
      <c r="C1217" s="30"/>
      <c r="D1217" s="30"/>
      <c r="E1217" s="30"/>
      <c r="F1217" s="50"/>
    </row>
    <row r="1218" spans="3:6" s="23" customFormat="1" x14ac:dyDescent="0.25">
      <c r="C1218" s="30"/>
      <c r="D1218" s="30"/>
      <c r="E1218" s="30"/>
      <c r="F1218" s="50"/>
    </row>
    <row r="1219" spans="3:6" s="23" customFormat="1" x14ac:dyDescent="0.25">
      <c r="C1219" s="30"/>
      <c r="D1219" s="30"/>
      <c r="E1219" s="30"/>
      <c r="F1219" s="50"/>
    </row>
    <row r="1220" spans="3:6" s="23" customFormat="1" x14ac:dyDescent="0.25">
      <c r="C1220" s="30"/>
      <c r="D1220" s="30"/>
      <c r="E1220" s="30"/>
      <c r="F1220" s="50"/>
    </row>
    <row r="1221" spans="3:6" s="23" customFormat="1" x14ac:dyDescent="0.25">
      <c r="C1221" s="30"/>
      <c r="D1221" s="30"/>
      <c r="E1221" s="30"/>
      <c r="F1221" s="50"/>
    </row>
    <row r="1222" spans="3:6" s="23" customFormat="1" x14ac:dyDescent="0.25">
      <c r="C1222" s="30"/>
      <c r="D1222" s="30"/>
      <c r="E1222" s="30"/>
      <c r="F1222" s="50"/>
    </row>
    <row r="1223" spans="3:6" s="23" customFormat="1" x14ac:dyDescent="0.25">
      <c r="C1223" s="30"/>
      <c r="D1223" s="30"/>
      <c r="E1223" s="30"/>
      <c r="F1223" s="50"/>
    </row>
    <row r="1224" spans="3:6" s="23" customFormat="1" x14ac:dyDescent="0.25">
      <c r="C1224" s="30"/>
      <c r="D1224" s="30"/>
      <c r="E1224" s="30"/>
      <c r="F1224" s="50"/>
    </row>
    <row r="1225" spans="3:6" s="23" customFormat="1" x14ac:dyDescent="0.25">
      <c r="C1225" s="30"/>
      <c r="D1225" s="30"/>
      <c r="E1225" s="30"/>
      <c r="F1225" s="50"/>
    </row>
    <row r="1226" spans="3:6" s="23" customFormat="1" x14ac:dyDescent="0.25">
      <c r="C1226" s="30"/>
      <c r="D1226" s="30"/>
      <c r="E1226" s="30"/>
      <c r="F1226" s="50"/>
    </row>
    <row r="1227" spans="3:6" s="23" customFormat="1" x14ac:dyDescent="0.25">
      <c r="C1227" s="30"/>
      <c r="D1227" s="30"/>
      <c r="E1227" s="30"/>
      <c r="F1227" s="50"/>
    </row>
    <row r="1228" spans="3:6" s="23" customFormat="1" x14ac:dyDescent="0.25">
      <c r="C1228" s="30"/>
      <c r="D1228" s="30"/>
      <c r="E1228" s="30"/>
      <c r="F1228" s="50"/>
    </row>
    <row r="1229" spans="3:6" s="23" customFormat="1" x14ac:dyDescent="0.25">
      <c r="C1229" s="30"/>
      <c r="D1229" s="30"/>
      <c r="E1229" s="30"/>
      <c r="F1229" s="50"/>
    </row>
    <row r="1230" spans="3:6" s="23" customFormat="1" x14ac:dyDescent="0.25">
      <c r="C1230" s="30"/>
      <c r="D1230" s="30"/>
      <c r="E1230" s="30"/>
      <c r="F1230" s="50"/>
    </row>
    <row r="1231" spans="3:6" s="23" customFormat="1" x14ac:dyDescent="0.25">
      <c r="C1231" s="30"/>
      <c r="D1231" s="30"/>
      <c r="E1231" s="30"/>
      <c r="F1231" s="50"/>
    </row>
    <row r="1232" spans="3:6" s="23" customFormat="1" x14ac:dyDescent="0.25">
      <c r="C1232" s="30"/>
      <c r="D1232" s="30"/>
      <c r="E1232" s="30"/>
      <c r="F1232" s="50"/>
    </row>
    <row r="1233" spans="3:6" s="23" customFormat="1" x14ac:dyDescent="0.25">
      <c r="C1233" s="30"/>
      <c r="D1233" s="30"/>
      <c r="E1233" s="30"/>
      <c r="F1233" s="50"/>
    </row>
    <row r="1234" spans="3:6" s="23" customFormat="1" x14ac:dyDescent="0.25">
      <c r="C1234" s="30"/>
      <c r="D1234" s="30"/>
      <c r="E1234" s="30"/>
      <c r="F1234" s="50"/>
    </row>
    <row r="1235" spans="3:6" s="23" customFormat="1" x14ac:dyDescent="0.25">
      <c r="C1235" s="30"/>
      <c r="D1235" s="30"/>
      <c r="E1235" s="30"/>
      <c r="F1235" s="50"/>
    </row>
    <row r="1236" spans="3:6" s="23" customFormat="1" x14ac:dyDescent="0.25">
      <c r="C1236" s="30"/>
      <c r="D1236" s="30"/>
      <c r="E1236" s="30"/>
      <c r="F1236" s="50"/>
    </row>
    <row r="1237" spans="3:6" s="23" customFormat="1" x14ac:dyDescent="0.25">
      <c r="C1237" s="30"/>
      <c r="D1237" s="30"/>
      <c r="E1237" s="30"/>
      <c r="F1237" s="50"/>
    </row>
    <row r="1238" spans="3:6" s="23" customFormat="1" x14ac:dyDescent="0.25">
      <c r="C1238" s="30"/>
      <c r="D1238" s="30"/>
      <c r="E1238" s="30"/>
      <c r="F1238" s="50"/>
    </row>
    <row r="1239" spans="3:6" s="23" customFormat="1" x14ac:dyDescent="0.25">
      <c r="C1239" s="30"/>
      <c r="D1239" s="30"/>
      <c r="E1239" s="30"/>
      <c r="F1239" s="50"/>
    </row>
    <row r="1240" spans="3:6" s="23" customFormat="1" x14ac:dyDescent="0.25">
      <c r="C1240" s="30"/>
      <c r="D1240" s="30"/>
      <c r="E1240" s="30"/>
      <c r="F1240" s="50"/>
    </row>
    <row r="1241" spans="3:6" s="23" customFormat="1" x14ac:dyDescent="0.25">
      <c r="C1241" s="30"/>
      <c r="D1241" s="30"/>
      <c r="E1241" s="30"/>
      <c r="F1241" s="50"/>
    </row>
    <row r="1242" spans="3:6" s="23" customFormat="1" x14ac:dyDescent="0.25">
      <c r="C1242" s="30"/>
      <c r="D1242" s="30"/>
      <c r="E1242" s="30"/>
      <c r="F1242" s="50"/>
    </row>
    <row r="1243" spans="3:6" s="23" customFormat="1" x14ac:dyDescent="0.25">
      <c r="C1243" s="30"/>
      <c r="D1243" s="30"/>
      <c r="E1243" s="30"/>
      <c r="F1243" s="50"/>
    </row>
    <row r="1244" spans="3:6" s="23" customFormat="1" x14ac:dyDescent="0.25">
      <c r="C1244" s="30"/>
      <c r="D1244" s="30"/>
      <c r="E1244" s="30"/>
      <c r="F1244" s="50"/>
    </row>
    <row r="1245" spans="3:6" s="23" customFormat="1" x14ac:dyDescent="0.25">
      <c r="C1245" s="30"/>
      <c r="D1245" s="30"/>
      <c r="E1245" s="30"/>
      <c r="F1245" s="50"/>
    </row>
    <row r="1246" spans="3:6" s="23" customFormat="1" x14ac:dyDescent="0.25">
      <c r="C1246" s="30"/>
      <c r="D1246" s="30"/>
      <c r="E1246" s="30"/>
      <c r="F1246" s="50"/>
    </row>
    <row r="1247" spans="3:6" s="23" customFormat="1" x14ac:dyDescent="0.25">
      <c r="C1247" s="30"/>
      <c r="D1247" s="30"/>
      <c r="E1247" s="30"/>
      <c r="F1247" s="50"/>
    </row>
    <row r="1248" spans="3:6" s="23" customFormat="1" x14ac:dyDescent="0.25">
      <c r="C1248" s="30"/>
      <c r="D1248" s="30"/>
      <c r="E1248" s="30"/>
      <c r="F1248" s="50"/>
    </row>
    <row r="1249" spans="3:6" s="23" customFormat="1" x14ac:dyDescent="0.25">
      <c r="C1249" s="30"/>
      <c r="D1249" s="30"/>
      <c r="E1249" s="30"/>
      <c r="F1249" s="50"/>
    </row>
    <row r="1250" spans="3:6" s="23" customFormat="1" x14ac:dyDescent="0.25">
      <c r="C1250" s="30"/>
      <c r="D1250" s="30"/>
      <c r="E1250" s="30"/>
      <c r="F1250" s="50"/>
    </row>
    <row r="1251" spans="3:6" s="23" customFormat="1" x14ac:dyDescent="0.25">
      <c r="C1251" s="30"/>
      <c r="D1251" s="30"/>
      <c r="E1251" s="30"/>
      <c r="F1251" s="50"/>
    </row>
    <row r="1252" spans="3:6" s="23" customFormat="1" x14ac:dyDescent="0.25">
      <c r="C1252" s="30"/>
      <c r="D1252" s="30"/>
      <c r="E1252" s="30"/>
      <c r="F1252" s="50"/>
    </row>
    <row r="1253" spans="3:6" s="23" customFormat="1" x14ac:dyDescent="0.25">
      <c r="C1253" s="30"/>
      <c r="D1253" s="30"/>
      <c r="E1253" s="30"/>
      <c r="F1253" s="50"/>
    </row>
    <row r="1254" spans="3:6" s="23" customFormat="1" x14ac:dyDescent="0.25">
      <c r="C1254" s="30"/>
      <c r="D1254" s="30"/>
      <c r="E1254" s="30"/>
      <c r="F1254" s="50"/>
    </row>
    <row r="1255" spans="3:6" s="23" customFormat="1" x14ac:dyDescent="0.25">
      <c r="C1255" s="30"/>
      <c r="D1255" s="30"/>
      <c r="E1255" s="30"/>
      <c r="F1255" s="50"/>
    </row>
    <row r="1256" spans="3:6" s="23" customFormat="1" x14ac:dyDescent="0.25">
      <c r="C1256" s="30"/>
      <c r="D1256" s="30"/>
      <c r="E1256" s="30"/>
      <c r="F1256" s="50"/>
    </row>
    <row r="1257" spans="3:6" s="23" customFormat="1" x14ac:dyDescent="0.25">
      <c r="C1257" s="30"/>
      <c r="D1257" s="30"/>
      <c r="E1257" s="30"/>
      <c r="F1257" s="50"/>
    </row>
    <row r="1258" spans="3:6" s="23" customFormat="1" x14ac:dyDescent="0.25">
      <c r="C1258" s="30"/>
      <c r="D1258" s="30"/>
      <c r="E1258" s="30"/>
      <c r="F1258" s="50"/>
    </row>
    <row r="1259" spans="3:6" s="23" customFormat="1" x14ac:dyDescent="0.25">
      <c r="C1259" s="30"/>
      <c r="D1259" s="30"/>
      <c r="E1259" s="30"/>
      <c r="F1259" s="50"/>
    </row>
    <row r="1260" spans="3:6" s="23" customFormat="1" x14ac:dyDescent="0.25">
      <c r="C1260" s="30"/>
      <c r="D1260" s="30"/>
      <c r="E1260" s="30"/>
      <c r="F1260" s="50"/>
    </row>
    <row r="1261" spans="3:6" s="23" customFormat="1" x14ac:dyDescent="0.25">
      <c r="C1261" s="30"/>
      <c r="D1261" s="30"/>
      <c r="E1261" s="30"/>
      <c r="F1261" s="50"/>
    </row>
    <row r="1262" spans="3:6" s="23" customFormat="1" x14ac:dyDescent="0.25">
      <c r="C1262" s="30"/>
      <c r="D1262" s="30"/>
      <c r="E1262" s="30"/>
      <c r="F1262" s="50"/>
    </row>
    <row r="1263" spans="3:6" s="23" customFormat="1" x14ac:dyDescent="0.25">
      <c r="C1263" s="30"/>
      <c r="D1263" s="30"/>
      <c r="E1263" s="30"/>
      <c r="F1263" s="50"/>
    </row>
    <row r="1264" spans="3:6" s="23" customFormat="1" x14ac:dyDescent="0.25">
      <c r="C1264" s="30"/>
      <c r="D1264" s="30"/>
      <c r="E1264" s="30"/>
      <c r="F1264" s="50"/>
    </row>
    <row r="1265" spans="3:6" s="23" customFormat="1" x14ac:dyDescent="0.25">
      <c r="C1265" s="30"/>
      <c r="D1265" s="30"/>
      <c r="E1265" s="30"/>
      <c r="F1265" s="50"/>
    </row>
    <row r="1266" spans="3:6" s="23" customFormat="1" x14ac:dyDescent="0.25">
      <c r="C1266" s="30"/>
      <c r="D1266" s="30"/>
      <c r="E1266" s="30"/>
      <c r="F1266" s="50"/>
    </row>
    <row r="1267" spans="3:6" s="23" customFormat="1" x14ac:dyDescent="0.25">
      <c r="C1267" s="30"/>
      <c r="D1267" s="30"/>
      <c r="E1267" s="30"/>
      <c r="F1267" s="50"/>
    </row>
    <row r="1268" spans="3:6" s="23" customFormat="1" x14ac:dyDescent="0.25">
      <c r="C1268" s="30"/>
      <c r="D1268" s="30"/>
      <c r="E1268" s="30"/>
      <c r="F1268" s="50"/>
    </row>
    <row r="1269" spans="3:6" s="23" customFormat="1" x14ac:dyDescent="0.25">
      <c r="C1269" s="30"/>
      <c r="D1269" s="30"/>
      <c r="E1269" s="30"/>
      <c r="F1269" s="50"/>
    </row>
    <row r="1270" spans="3:6" s="23" customFormat="1" x14ac:dyDescent="0.25">
      <c r="C1270" s="30"/>
      <c r="D1270" s="30"/>
      <c r="E1270" s="30"/>
      <c r="F1270" s="50"/>
    </row>
    <row r="1271" spans="3:6" s="23" customFormat="1" x14ac:dyDescent="0.25">
      <c r="C1271" s="30"/>
      <c r="D1271" s="30"/>
      <c r="E1271" s="30"/>
      <c r="F1271" s="50"/>
    </row>
    <row r="1272" spans="3:6" s="23" customFormat="1" x14ac:dyDescent="0.25">
      <c r="C1272" s="30"/>
      <c r="D1272" s="30"/>
      <c r="E1272" s="30"/>
      <c r="F1272" s="50"/>
    </row>
    <row r="1273" spans="3:6" s="23" customFormat="1" x14ac:dyDescent="0.25">
      <c r="C1273" s="30"/>
      <c r="D1273" s="30"/>
      <c r="E1273" s="30"/>
      <c r="F1273" s="50"/>
    </row>
    <row r="1274" spans="3:6" s="23" customFormat="1" x14ac:dyDescent="0.25">
      <c r="C1274" s="30"/>
      <c r="D1274" s="30"/>
      <c r="E1274" s="30"/>
      <c r="F1274" s="50"/>
    </row>
    <row r="1275" spans="3:6" s="23" customFormat="1" x14ac:dyDescent="0.25">
      <c r="C1275" s="30"/>
      <c r="D1275" s="30"/>
      <c r="E1275" s="30"/>
      <c r="F1275" s="50"/>
    </row>
    <row r="1276" spans="3:6" s="23" customFormat="1" x14ac:dyDescent="0.25">
      <c r="C1276" s="30"/>
      <c r="D1276" s="30"/>
      <c r="E1276" s="30"/>
      <c r="F1276" s="50"/>
    </row>
    <row r="1277" spans="3:6" s="23" customFormat="1" x14ac:dyDescent="0.25">
      <c r="C1277" s="30"/>
      <c r="D1277" s="30"/>
      <c r="E1277" s="30"/>
      <c r="F1277" s="50"/>
    </row>
    <row r="1278" spans="3:6" s="23" customFormat="1" x14ac:dyDescent="0.25">
      <c r="C1278" s="30"/>
      <c r="D1278" s="30"/>
      <c r="E1278" s="30"/>
      <c r="F1278" s="50"/>
    </row>
    <row r="1279" spans="3:6" s="23" customFormat="1" x14ac:dyDescent="0.25">
      <c r="C1279" s="30"/>
      <c r="D1279" s="30"/>
      <c r="E1279" s="30"/>
      <c r="F1279" s="50"/>
    </row>
    <row r="1280" spans="3:6" s="23" customFormat="1" x14ac:dyDescent="0.25">
      <c r="C1280" s="30"/>
      <c r="D1280" s="30"/>
      <c r="E1280" s="30"/>
      <c r="F1280" s="50"/>
    </row>
    <row r="1281" spans="3:6" s="23" customFormat="1" x14ac:dyDescent="0.25">
      <c r="C1281" s="30"/>
      <c r="D1281" s="30"/>
      <c r="E1281" s="30"/>
      <c r="F1281" s="50"/>
    </row>
    <row r="1282" spans="3:6" s="23" customFormat="1" x14ac:dyDescent="0.25">
      <c r="C1282" s="30"/>
      <c r="D1282" s="30"/>
      <c r="E1282" s="30"/>
      <c r="F1282" s="50"/>
    </row>
    <row r="1283" spans="3:6" s="23" customFormat="1" x14ac:dyDescent="0.25">
      <c r="C1283" s="30"/>
      <c r="D1283" s="30"/>
      <c r="E1283" s="30"/>
      <c r="F1283" s="50"/>
    </row>
    <row r="1284" spans="3:6" s="23" customFormat="1" x14ac:dyDescent="0.25">
      <c r="C1284" s="30"/>
      <c r="D1284" s="30"/>
      <c r="E1284" s="30"/>
      <c r="F1284" s="50"/>
    </row>
    <row r="1285" spans="3:6" s="23" customFormat="1" x14ac:dyDescent="0.25">
      <c r="C1285" s="30"/>
      <c r="D1285" s="30"/>
      <c r="E1285" s="30"/>
      <c r="F1285" s="50"/>
    </row>
    <row r="1286" spans="3:6" s="23" customFormat="1" x14ac:dyDescent="0.25">
      <c r="C1286" s="30"/>
      <c r="D1286" s="30"/>
      <c r="E1286" s="30"/>
      <c r="F1286" s="50"/>
    </row>
    <row r="1287" spans="3:6" s="23" customFormat="1" x14ac:dyDescent="0.25">
      <c r="C1287" s="30"/>
      <c r="D1287" s="30"/>
      <c r="E1287" s="30"/>
      <c r="F1287" s="50"/>
    </row>
    <row r="1288" spans="3:6" s="23" customFormat="1" x14ac:dyDescent="0.25">
      <c r="C1288" s="30"/>
      <c r="D1288" s="30"/>
      <c r="E1288" s="30"/>
      <c r="F1288" s="50"/>
    </row>
    <row r="1289" spans="3:6" s="23" customFormat="1" x14ac:dyDescent="0.25">
      <c r="C1289" s="30"/>
      <c r="D1289" s="30"/>
      <c r="E1289" s="30"/>
      <c r="F1289" s="50"/>
    </row>
    <row r="1290" spans="3:6" s="23" customFormat="1" x14ac:dyDescent="0.25">
      <c r="C1290" s="30"/>
      <c r="D1290" s="30"/>
      <c r="E1290" s="30"/>
      <c r="F1290" s="50"/>
    </row>
    <row r="1291" spans="3:6" s="23" customFormat="1" x14ac:dyDescent="0.25">
      <c r="C1291" s="30"/>
      <c r="D1291" s="30"/>
      <c r="E1291" s="30"/>
      <c r="F1291" s="50"/>
    </row>
    <row r="1292" spans="3:6" s="23" customFormat="1" x14ac:dyDescent="0.25">
      <c r="C1292" s="30"/>
      <c r="D1292" s="30"/>
      <c r="E1292" s="30"/>
      <c r="F1292" s="50"/>
    </row>
    <row r="1293" spans="3:6" s="23" customFormat="1" x14ac:dyDescent="0.25">
      <c r="C1293" s="30"/>
      <c r="D1293" s="30"/>
      <c r="E1293" s="30"/>
      <c r="F1293" s="50"/>
    </row>
    <row r="1294" spans="3:6" s="23" customFormat="1" x14ac:dyDescent="0.25">
      <c r="C1294" s="30"/>
      <c r="D1294" s="30"/>
      <c r="E1294" s="30"/>
      <c r="F1294" s="50"/>
    </row>
    <row r="1295" spans="3:6" s="23" customFormat="1" x14ac:dyDescent="0.25">
      <c r="C1295" s="30"/>
      <c r="D1295" s="30"/>
      <c r="E1295" s="30"/>
      <c r="F1295" s="50"/>
    </row>
    <row r="1296" spans="3:6" s="23" customFormat="1" x14ac:dyDescent="0.25">
      <c r="C1296" s="30"/>
      <c r="D1296" s="30"/>
      <c r="E1296" s="30"/>
      <c r="F1296" s="50"/>
    </row>
    <row r="1297" spans="3:6" s="23" customFormat="1" x14ac:dyDescent="0.25">
      <c r="C1297" s="30"/>
      <c r="D1297" s="30"/>
      <c r="E1297" s="30"/>
      <c r="F1297" s="50"/>
    </row>
    <row r="1298" spans="3:6" s="23" customFormat="1" x14ac:dyDescent="0.25">
      <c r="C1298" s="30"/>
      <c r="D1298" s="30"/>
      <c r="E1298" s="30"/>
      <c r="F1298" s="50"/>
    </row>
    <row r="1299" spans="3:6" s="23" customFormat="1" x14ac:dyDescent="0.25">
      <c r="C1299" s="30"/>
      <c r="D1299" s="30"/>
      <c r="E1299" s="30"/>
      <c r="F1299" s="50"/>
    </row>
    <row r="1300" spans="3:6" s="23" customFormat="1" x14ac:dyDescent="0.25">
      <c r="C1300" s="30"/>
      <c r="D1300" s="30"/>
      <c r="E1300" s="30"/>
      <c r="F1300" s="50"/>
    </row>
    <row r="1301" spans="3:6" s="23" customFormat="1" x14ac:dyDescent="0.25">
      <c r="C1301" s="30"/>
      <c r="D1301" s="30"/>
      <c r="E1301" s="30"/>
      <c r="F1301" s="50"/>
    </row>
    <row r="1302" spans="3:6" s="23" customFormat="1" x14ac:dyDescent="0.25">
      <c r="C1302" s="30"/>
      <c r="D1302" s="30"/>
      <c r="E1302" s="30"/>
      <c r="F1302" s="50"/>
    </row>
    <row r="1303" spans="3:6" s="23" customFormat="1" x14ac:dyDescent="0.25">
      <c r="C1303" s="30"/>
      <c r="D1303" s="30"/>
      <c r="E1303" s="30"/>
      <c r="F1303" s="50"/>
    </row>
    <row r="1304" spans="3:6" s="23" customFormat="1" x14ac:dyDescent="0.25">
      <c r="C1304" s="30"/>
      <c r="D1304" s="30"/>
      <c r="E1304" s="30"/>
      <c r="F1304" s="50"/>
    </row>
    <row r="1305" spans="3:6" s="23" customFormat="1" x14ac:dyDescent="0.25">
      <c r="C1305" s="30"/>
      <c r="D1305" s="30"/>
      <c r="E1305" s="30"/>
      <c r="F1305" s="50"/>
    </row>
    <row r="1306" spans="3:6" s="23" customFormat="1" x14ac:dyDescent="0.25">
      <c r="C1306" s="30"/>
      <c r="D1306" s="30"/>
      <c r="E1306" s="30"/>
      <c r="F1306" s="50"/>
    </row>
    <row r="1307" spans="3:6" s="23" customFormat="1" x14ac:dyDescent="0.25">
      <c r="C1307" s="30"/>
      <c r="D1307" s="30"/>
      <c r="E1307" s="30"/>
      <c r="F1307" s="50"/>
    </row>
    <row r="1308" spans="3:6" s="23" customFormat="1" x14ac:dyDescent="0.25">
      <c r="C1308" s="30"/>
      <c r="D1308" s="30"/>
      <c r="E1308" s="30"/>
      <c r="F1308" s="50"/>
    </row>
    <row r="1309" spans="3:6" s="23" customFormat="1" x14ac:dyDescent="0.25">
      <c r="C1309" s="30"/>
      <c r="D1309" s="30"/>
      <c r="E1309" s="30"/>
      <c r="F1309" s="50"/>
    </row>
    <row r="1310" spans="3:6" s="23" customFormat="1" x14ac:dyDescent="0.25">
      <c r="C1310" s="30"/>
      <c r="D1310" s="30"/>
      <c r="E1310" s="30"/>
      <c r="F1310" s="50"/>
    </row>
    <row r="1311" spans="3:6" s="23" customFormat="1" x14ac:dyDescent="0.25">
      <c r="C1311" s="30"/>
      <c r="D1311" s="30"/>
      <c r="E1311" s="30"/>
      <c r="F1311" s="50"/>
    </row>
    <row r="1312" spans="3:6" s="23" customFormat="1" x14ac:dyDescent="0.25">
      <c r="C1312" s="30"/>
      <c r="D1312" s="30"/>
      <c r="E1312" s="30"/>
      <c r="F1312" s="50"/>
    </row>
    <row r="1313" spans="3:6" s="23" customFormat="1" x14ac:dyDescent="0.25">
      <c r="C1313" s="30"/>
      <c r="D1313" s="30"/>
      <c r="E1313" s="30"/>
      <c r="F1313" s="50"/>
    </row>
    <row r="1314" spans="3:6" s="23" customFormat="1" x14ac:dyDescent="0.25">
      <c r="C1314" s="30"/>
      <c r="D1314" s="30"/>
      <c r="E1314" s="30"/>
      <c r="F1314" s="50"/>
    </row>
    <row r="1315" spans="3:6" s="23" customFormat="1" x14ac:dyDescent="0.25">
      <c r="C1315" s="30"/>
      <c r="D1315" s="30"/>
      <c r="E1315" s="30"/>
      <c r="F1315" s="50"/>
    </row>
    <row r="1316" spans="3:6" s="23" customFormat="1" x14ac:dyDescent="0.25">
      <c r="C1316" s="30"/>
      <c r="D1316" s="30"/>
      <c r="E1316" s="30"/>
      <c r="F1316" s="50"/>
    </row>
    <row r="1317" spans="3:6" s="23" customFormat="1" x14ac:dyDescent="0.25">
      <c r="C1317" s="30"/>
      <c r="D1317" s="30"/>
      <c r="E1317" s="30"/>
      <c r="F1317" s="50"/>
    </row>
    <row r="1318" spans="3:6" s="23" customFormat="1" x14ac:dyDescent="0.25">
      <c r="C1318" s="30"/>
      <c r="D1318" s="30"/>
      <c r="E1318" s="30"/>
      <c r="F1318" s="50"/>
    </row>
    <row r="1319" spans="3:6" s="23" customFormat="1" x14ac:dyDescent="0.25">
      <c r="C1319" s="30"/>
      <c r="D1319" s="30"/>
      <c r="E1319" s="30"/>
      <c r="F1319" s="50"/>
    </row>
    <row r="1320" spans="3:6" s="23" customFormat="1" x14ac:dyDescent="0.25">
      <c r="C1320" s="30"/>
      <c r="D1320" s="30"/>
      <c r="E1320" s="30"/>
      <c r="F1320" s="50"/>
    </row>
    <row r="1321" spans="3:6" s="23" customFormat="1" x14ac:dyDescent="0.25">
      <c r="C1321" s="30"/>
      <c r="D1321" s="30"/>
      <c r="E1321" s="30"/>
      <c r="F1321" s="50"/>
    </row>
    <row r="1322" spans="3:6" s="23" customFormat="1" x14ac:dyDescent="0.25">
      <c r="C1322" s="30"/>
      <c r="D1322" s="30"/>
      <c r="E1322" s="30"/>
      <c r="F1322" s="50"/>
    </row>
    <row r="1323" spans="3:6" s="23" customFormat="1" x14ac:dyDescent="0.25">
      <c r="C1323" s="30"/>
      <c r="D1323" s="30"/>
      <c r="E1323" s="30"/>
      <c r="F1323" s="50"/>
    </row>
    <row r="1324" spans="3:6" s="23" customFormat="1" x14ac:dyDescent="0.25">
      <c r="C1324" s="30"/>
      <c r="D1324" s="30"/>
      <c r="E1324" s="30"/>
      <c r="F1324" s="50"/>
    </row>
    <row r="1325" spans="3:6" s="23" customFormat="1" x14ac:dyDescent="0.25">
      <c r="C1325" s="30"/>
      <c r="D1325" s="30"/>
      <c r="E1325" s="30"/>
      <c r="F1325" s="50"/>
    </row>
    <row r="1326" spans="3:6" s="23" customFormat="1" x14ac:dyDescent="0.25">
      <c r="C1326" s="30"/>
      <c r="D1326" s="30"/>
      <c r="E1326" s="30"/>
      <c r="F1326" s="50"/>
    </row>
    <row r="1327" spans="3:6" s="23" customFormat="1" x14ac:dyDescent="0.25">
      <c r="C1327" s="30"/>
      <c r="D1327" s="30"/>
      <c r="E1327" s="30"/>
      <c r="F1327" s="50"/>
    </row>
    <row r="1328" spans="3:6" s="23" customFormat="1" x14ac:dyDescent="0.25">
      <c r="C1328" s="30"/>
      <c r="D1328" s="30"/>
      <c r="E1328" s="30"/>
      <c r="F1328" s="50"/>
    </row>
    <row r="1329" spans="3:6" s="23" customFormat="1" x14ac:dyDescent="0.25">
      <c r="C1329" s="30"/>
      <c r="D1329" s="30"/>
      <c r="E1329" s="30"/>
      <c r="F1329" s="50"/>
    </row>
    <row r="1330" spans="3:6" s="23" customFormat="1" x14ac:dyDescent="0.25">
      <c r="C1330" s="30"/>
      <c r="D1330" s="30"/>
      <c r="E1330" s="30"/>
      <c r="F1330" s="50"/>
    </row>
    <row r="1331" spans="3:6" s="23" customFormat="1" x14ac:dyDescent="0.25">
      <c r="C1331" s="30"/>
      <c r="D1331" s="30"/>
      <c r="E1331" s="30"/>
      <c r="F1331" s="50"/>
    </row>
    <row r="1332" spans="3:6" s="23" customFormat="1" x14ac:dyDescent="0.25">
      <c r="C1332" s="30"/>
      <c r="D1332" s="30"/>
      <c r="E1332" s="30"/>
      <c r="F1332" s="50"/>
    </row>
    <row r="1333" spans="3:6" s="23" customFormat="1" x14ac:dyDescent="0.25">
      <c r="C1333" s="30"/>
      <c r="D1333" s="30"/>
      <c r="E1333" s="30"/>
      <c r="F1333" s="50"/>
    </row>
    <row r="1334" spans="3:6" s="23" customFormat="1" x14ac:dyDescent="0.25">
      <c r="C1334" s="30"/>
      <c r="D1334" s="30"/>
      <c r="E1334" s="30"/>
      <c r="F1334" s="50"/>
    </row>
    <row r="1335" spans="3:6" s="23" customFormat="1" x14ac:dyDescent="0.25">
      <c r="C1335" s="30"/>
      <c r="D1335" s="30"/>
      <c r="E1335" s="30"/>
      <c r="F1335" s="50"/>
    </row>
    <row r="1336" spans="3:6" s="23" customFormat="1" x14ac:dyDescent="0.25">
      <c r="C1336" s="30"/>
      <c r="D1336" s="30"/>
      <c r="E1336" s="30"/>
      <c r="F1336" s="50"/>
    </row>
    <row r="1337" spans="3:6" s="23" customFormat="1" x14ac:dyDescent="0.25">
      <c r="C1337" s="30"/>
      <c r="D1337" s="30"/>
      <c r="E1337" s="30"/>
      <c r="F1337" s="50"/>
    </row>
    <row r="1338" spans="3:6" s="23" customFormat="1" x14ac:dyDescent="0.25">
      <c r="C1338" s="30"/>
      <c r="D1338" s="30"/>
      <c r="E1338" s="30"/>
      <c r="F1338" s="50"/>
    </row>
    <row r="1339" spans="3:6" s="23" customFormat="1" x14ac:dyDescent="0.25">
      <c r="C1339" s="30"/>
      <c r="D1339" s="30"/>
      <c r="E1339" s="30"/>
      <c r="F1339" s="50"/>
    </row>
    <row r="1340" spans="3:6" s="23" customFormat="1" x14ac:dyDescent="0.25">
      <c r="C1340" s="30"/>
      <c r="D1340" s="30"/>
      <c r="E1340" s="30"/>
      <c r="F1340" s="50"/>
    </row>
    <row r="1341" spans="3:6" s="23" customFormat="1" x14ac:dyDescent="0.25">
      <c r="C1341" s="30"/>
      <c r="D1341" s="30"/>
      <c r="E1341" s="30"/>
      <c r="F1341" s="50"/>
    </row>
    <row r="1342" spans="3:6" s="23" customFormat="1" x14ac:dyDescent="0.25">
      <c r="C1342" s="30"/>
      <c r="D1342" s="30"/>
      <c r="E1342" s="30"/>
      <c r="F1342" s="50"/>
    </row>
    <row r="1343" spans="3:6" s="23" customFormat="1" x14ac:dyDescent="0.25">
      <c r="C1343" s="30"/>
      <c r="D1343" s="30"/>
      <c r="E1343" s="30"/>
      <c r="F1343" s="50"/>
    </row>
    <row r="1344" spans="3:6" s="23" customFormat="1" x14ac:dyDescent="0.25">
      <c r="C1344" s="30"/>
      <c r="D1344" s="30"/>
      <c r="E1344" s="30"/>
      <c r="F1344" s="50"/>
    </row>
    <row r="1345" spans="3:6" s="23" customFormat="1" x14ac:dyDescent="0.25">
      <c r="C1345" s="30"/>
      <c r="D1345" s="30"/>
      <c r="E1345" s="30"/>
      <c r="F1345" s="50"/>
    </row>
    <row r="1346" spans="3:6" s="23" customFormat="1" x14ac:dyDescent="0.25">
      <c r="C1346" s="30"/>
      <c r="D1346" s="30"/>
      <c r="E1346" s="30"/>
      <c r="F1346" s="50"/>
    </row>
    <row r="1347" spans="3:6" s="23" customFormat="1" x14ac:dyDescent="0.25">
      <c r="C1347" s="30"/>
      <c r="D1347" s="30"/>
      <c r="E1347" s="30"/>
      <c r="F1347" s="50"/>
    </row>
    <row r="1348" spans="3:6" s="23" customFormat="1" x14ac:dyDescent="0.25">
      <c r="C1348" s="30"/>
      <c r="D1348" s="30"/>
      <c r="E1348" s="30"/>
      <c r="F1348" s="50"/>
    </row>
    <row r="1349" spans="3:6" s="23" customFormat="1" x14ac:dyDescent="0.25">
      <c r="C1349" s="30"/>
      <c r="D1349" s="30"/>
      <c r="E1349" s="30"/>
      <c r="F1349" s="50"/>
    </row>
    <row r="1350" spans="3:6" s="23" customFormat="1" x14ac:dyDescent="0.25">
      <c r="C1350" s="30"/>
      <c r="D1350" s="30"/>
      <c r="E1350" s="30"/>
      <c r="F1350" s="50"/>
    </row>
    <row r="1351" spans="3:6" s="23" customFormat="1" x14ac:dyDescent="0.25">
      <c r="C1351" s="30"/>
      <c r="D1351" s="30"/>
      <c r="E1351" s="30"/>
      <c r="F1351" s="50"/>
    </row>
    <row r="1352" spans="3:6" s="23" customFormat="1" x14ac:dyDescent="0.25">
      <c r="C1352" s="30"/>
      <c r="D1352" s="30"/>
      <c r="E1352" s="30"/>
      <c r="F1352" s="50"/>
    </row>
    <row r="1353" spans="3:6" s="23" customFormat="1" x14ac:dyDescent="0.25">
      <c r="C1353" s="30"/>
      <c r="D1353" s="30"/>
      <c r="E1353" s="30"/>
      <c r="F1353" s="50"/>
    </row>
    <row r="1354" spans="3:6" s="23" customFormat="1" x14ac:dyDescent="0.25">
      <c r="C1354" s="30"/>
      <c r="D1354" s="30"/>
      <c r="E1354" s="30"/>
      <c r="F1354" s="50"/>
    </row>
    <row r="1355" spans="3:6" s="23" customFormat="1" x14ac:dyDescent="0.25">
      <c r="C1355" s="30"/>
      <c r="D1355" s="30"/>
      <c r="E1355" s="30"/>
      <c r="F1355" s="50"/>
    </row>
    <row r="1356" spans="3:6" s="23" customFormat="1" x14ac:dyDescent="0.25">
      <c r="C1356" s="30"/>
      <c r="D1356" s="30"/>
      <c r="E1356" s="30"/>
      <c r="F1356" s="50"/>
    </row>
    <row r="1357" spans="3:6" s="23" customFormat="1" x14ac:dyDescent="0.25">
      <c r="C1357" s="30"/>
      <c r="D1357" s="30"/>
      <c r="E1357" s="30"/>
      <c r="F1357" s="50"/>
    </row>
    <row r="1358" spans="3:6" s="23" customFormat="1" x14ac:dyDescent="0.25">
      <c r="C1358" s="30"/>
      <c r="D1358" s="30"/>
      <c r="E1358" s="30"/>
      <c r="F1358" s="50"/>
    </row>
    <row r="1359" spans="3:6" s="23" customFormat="1" x14ac:dyDescent="0.25">
      <c r="C1359" s="30"/>
      <c r="D1359" s="30"/>
      <c r="E1359" s="30"/>
      <c r="F1359" s="50"/>
    </row>
    <row r="1360" spans="3:6" s="23" customFormat="1" x14ac:dyDescent="0.25">
      <c r="C1360" s="30"/>
      <c r="D1360" s="30"/>
      <c r="E1360" s="30"/>
      <c r="F1360" s="50"/>
    </row>
    <row r="1361" spans="3:6" s="23" customFormat="1" x14ac:dyDescent="0.25">
      <c r="C1361" s="30"/>
      <c r="D1361" s="30"/>
      <c r="E1361" s="30"/>
      <c r="F1361" s="50"/>
    </row>
    <row r="1362" spans="3:6" s="23" customFormat="1" x14ac:dyDescent="0.25">
      <c r="C1362" s="30"/>
      <c r="D1362" s="30"/>
      <c r="E1362" s="30"/>
      <c r="F1362" s="50"/>
    </row>
    <row r="1363" spans="3:6" s="23" customFormat="1" x14ac:dyDescent="0.25">
      <c r="C1363" s="30"/>
      <c r="D1363" s="30"/>
      <c r="E1363" s="30"/>
      <c r="F1363" s="50"/>
    </row>
    <row r="1364" spans="3:6" s="23" customFormat="1" x14ac:dyDescent="0.25">
      <c r="C1364" s="30"/>
      <c r="D1364" s="30"/>
      <c r="E1364" s="30"/>
      <c r="F1364" s="50"/>
    </row>
    <row r="1365" spans="3:6" s="23" customFormat="1" x14ac:dyDescent="0.25">
      <c r="C1365" s="30"/>
      <c r="D1365" s="30"/>
      <c r="E1365" s="30"/>
      <c r="F1365" s="50"/>
    </row>
    <row r="1366" spans="3:6" s="23" customFormat="1" x14ac:dyDescent="0.25">
      <c r="C1366" s="30"/>
      <c r="D1366" s="30"/>
      <c r="E1366" s="30"/>
      <c r="F1366" s="50"/>
    </row>
    <row r="1367" spans="3:6" s="23" customFormat="1" x14ac:dyDescent="0.25">
      <c r="C1367" s="30"/>
      <c r="D1367" s="30"/>
      <c r="E1367" s="30"/>
      <c r="F1367" s="50"/>
    </row>
    <row r="1368" spans="3:6" s="23" customFormat="1" x14ac:dyDescent="0.25">
      <c r="C1368" s="30"/>
      <c r="D1368" s="30"/>
      <c r="E1368" s="30"/>
      <c r="F1368" s="50"/>
    </row>
    <row r="1369" spans="3:6" s="23" customFormat="1" x14ac:dyDescent="0.25">
      <c r="C1369" s="30"/>
      <c r="D1369" s="30"/>
      <c r="E1369" s="30"/>
      <c r="F1369" s="50"/>
    </row>
    <row r="1370" spans="3:6" s="23" customFormat="1" x14ac:dyDescent="0.25">
      <c r="C1370" s="30"/>
      <c r="D1370" s="30"/>
      <c r="E1370" s="30"/>
      <c r="F1370" s="50"/>
    </row>
    <row r="1371" spans="3:6" s="23" customFormat="1" x14ac:dyDescent="0.25">
      <c r="C1371" s="30"/>
      <c r="D1371" s="30"/>
      <c r="E1371" s="30"/>
      <c r="F1371" s="50"/>
    </row>
    <row r="1372" spans="3:6" s="23" customFormat="1" x14ac:dyDescent="0.25">
      <c r="C1372" s="30"/>
      <c r="D1372" s="30"/>
      <c r="E1372" s="30"/>
      <c r="F1372" s="50"/>
    </row>
    <row r="1373" spans="3:6" s="23" customFormat="1" x14ac:dyDescent="0.25">
      <c r="C1373" s="30"/>
      <c r="D1373" s="30"/>
      <c r="E1373" s="30"/>
      <c r="F1373" s="50"/>
    </row>
    <row r="1374" spans="3:6" s="23" customFormat="1" x14ac:dyDescent="0.25">
      <c r="C1374" s="30"/>
      <c r="D1374" s="30"/>
      <c r="E1374" s="30"/>
      <c r="F1374" s="50"/>
    </row>
    <row r="1375" spans="3:6" s="23" customFormat="1" x14ac:dyDescent="0.25">
      <c r="C1375" s="30"/>
      <c r="D1375" s="30"/>
      <c r="E1375" s="30"/>
      <c r="F1375" s="50"/>
    </row>
    <row r="1376" spans="3:6" s="23" customFormat="1" x14ac:dyDescent="0.25">
      <c r="C1376" s="30"/>
      <c r="D1376" s="30"/>
      <c r="E1376" s="30"/>
      <c r="F1376" s="50"/>
    </row>
    <row r="1377" spans="3:6" s="23" customFormat="1" x14ac:dyDescent="0.25">
      <c r="C1377" s="30"/>
      <c r="D1377" s="30"/>
      <c r="E1377" s="30"/>
      <c r="F1377" s="50"/>
    </row>
    <row r="1378" spans="3:6" s="23" customFormat="1" x14ac:dyDescent="0.25">
      <c r="C1378" s="30"/>
      <c r="D1378" s="30"/>
      <c r="E1378" s="30"/>
      <c r="F1378" s="50"/>
    </row>
    <row r="1379" spans="3:6" s="23" customFormat="1" x14ac:dyDescent="0.25">
      <c r="C1379" s="30"/>
      <c r="D1379" s="30"/>
      <c r="E1379" s="30"/>
      <c r="F1379" s="50"/>
    </row>
    <row r="1380" spans="3:6" s="23" customFormat="1" x14ac:dyDescent="0.25">
      <c r="C1380" s="30"/>
      <c r="D1380" s="30"/>
      <c r="E1380" s="30"/>
      <c r="F1380" s="50"/>
    </row>
    <row r="1381" spans="3:6" s="23" customFormat="1" x14ac:dyDescent="0.25">
      <c r="C1381" s="30"/>
      <c r="D1381" s="30"/>
      <c r="E1381" s="30"/>
      <c r="F1381" s="50"/>
    </row>
    <row r="1382" spans="3:6" s="23" customFormat="1" x14ac:dyDescent="0.25">
      <c r="C1382" s="30"/>
      <c r="D1382" s="30"/>
      <c r="E1382" s="30"/>
      <c r="F1382" s="50"/>
    </row>
    <row r="1383" spans="3:6" s="23" customFormat="1" x14ac:dyDescent="0.25">
      <c r="C1383" s="30"/>
      <c r="D1383" s="30"/>
      <c r="E1383" s="30"/>
      <c r="F1383" s="50"/>
    </row>
    <row r="1384" spans="3:6" s="23" customFormat="1" x14ac:dyDescent="0.25">
      <c r="C1384" s="30"/>
      <c r="D1384" s="30"/>
      <c r="E1384" s="30"/>
      <c r="F1384" s="50"/>
    </row>
    <row r="1385" spans="3:6" s="23" customFormat="1" x14ac:dyDescent="0.25">
      <c r="C1385" s="30"/>
      <c r="D1385" s="30"/>
      <c r="E1385" s="30"/>
      <c r="F1385" s="50"/>
    </row>
    <row r="1386" spans="3:6" s="23" customFormat="1" x14ac:dyDescent="0.25">
      <c r="C1386" s="30"/>
      <c r="D1386" s="30"/>
      <c r="E1386" s="30"/>
      <c r="F1386" s="50"/>
    </row>
    <row r="1387" spans="3:6" s="23" customFormat="1" x14ac:dyDescent="0.25">
      <c r="C1387" s="30"/>
      <c r="D1387" s="30"/>
      <c r="E1387" s="30"/>
      <c r="F1387" s="50"/>
    </row>
    <row r="1388" spans="3:6" s="23" customFormat="1" x14ac:dyDescent="0.25">
      <c r="C1388" s="30"/>
      <c r="D1388" s="30"/>
      <c r="E1388" s="30"/>
      <c r="F1388" s="50"/>
    </row>
    <row r="1389" spans="3:6" s="23" customFormat="1" x14ac:dyDescent="0.25">
      <c r="C1389" s="30"/>
      <c r="D1389" s="30"/>
      <c r="E1389" s="30"/>
      <c r="F1389" s="50"/>
    </row>
    <row r="1390" spans="3:6" s="23" customFormat="1" x14ac:dyDescent="0.25">
      <c r="C1390" s="30"/>
      <c r="D1390" s="30"/>
      <c r="E1390" s="30"/>
      <c r="F1390" s="50"/>
    </row>
    <row r="1391" spans="3:6" s="23" customFormat="1" x14ac:dyDescent="0.25">
      <c r="C1391" s="30"/>
      <c r="D1391" s="30"/>
      <c r="E1391" s="30"/>
      <c r="F1391" s="50"/>
    </row>
    <row r="1392" spans="3:6" s="23" customFormat="1" x14ac:dyDescent="0.25">
      <c r="C1392" s="30"/>
      <c r="D1392" s="30"/>
      <c r="E1392" s="30"/>
      <c r="F1392" s="50"/>
    </row>
    <row r="1393" spans="3:6" s="23" customFormat="1" x14ac:dyDescent="0.25">
      <c r="C1393" s="30"/>
      <c r="D1393" s="30"/>
      <c r="E1393" s="30"/>
      <c r="F1393" s="50"/>
    </row>
    <row r="1394" spans="3:6" s="23" customFormat="1" x14ac:dyDescent="0.25">
      <c r="C1394" s="30"/>
      <c r="D1394" s="30"/>
      <c r="E1394" s="30"/>
      <c r="F1394" s="50"/>
    </row>
    <row r="1395" spans="3:6" s="23" customFormat="1" x14ac:dyDescent="0.25">
      <c r="C1395" s="30"/>
      <c r="D1395" s="30"/>
      <c r="E1395" s="30"/>
      <c r="F1395" s="50"/>
    </row>
    <row r="1396" spans="3:6" s="23" customFormat="1" x14ac:dyDescent="0.25">
      <c r="C1396" s="30"/>
      <c r="D1396" s="30"/>
      <c r="E1396" s="30"/>
      <c r="F1396" s="50"/>
    </row>
    <row r="1397" spans="3:6" s="23" customFormat="1" x14ac:dyDescent="0.25">
      <c r="C1397" s="30"/>
      <c r="D1397" s="30"/>
      <c r="E1397" s="30"/>
      <c r="F1397" s="50"/>
    </row>
    <row r="1398" spans="3:6" s="23" customFormat="1" x14ac:dyDescent="0.25">
      <c r="C1398" s="30"/>
      <c r="D1398" s="30"/>
      <c r="E1398" s="30"/>
      <c r="F1398" s="50"/>
    </row>
    <row r="1399" spans="3:6" s="23" customFormat="1" x14ac:dyDescent="0.25">
      <c r="C1399" s="30"/>
      <c r="D1399" s="30"/>
      <c r="E1399" s="30"/>
      <c r="F1399" s="50"/>
    </row>
    <row r="1400" spans="3:6" s="23" customFormat="1" x14ac:dyDescent="0.25">
      <c r="C1400" s="30"/>
      <c r="D1400" s="30"/>
      <c r="E1400" s="30"/>
      <c r="F1400" s="50"/>
    </row>
    <row r="1401" spans="3:6" s="23" customFormat="1" x14ac:dyDescent="0.25">
      <c r="C1401" s="30"/>
      <c r="D1401" s="30"/>
      <c r="E1401" s="30"/>
      <c r="F1401" s="50"/>
    </row>
    <row r="1402" spans="3:6" s="23" customFormat="1" x14ac:dyDescent="0.25">
      <c r="C1402" s="30"/>
      <c r="D1402" s="30"/>
      <c r="E1402" s="30"/>
      <c r="F1402" s="50"/>
    </row>
    <row r="1403" spans="3:6" s="23" customFormat="1" x14ac:dyDescent="0.25">
      <c r="C1403" s="30"/>
      <c r="D1403" s="30"/>
      <c r="E1403" s="30"/>
      <c r="F1403" s="50"/>
    </row>
    <row r="1404" spans="3:6" s="23" customFormat="1" x14ac:dyDescent="0.25">
      <c r="C1404" s="30"/>
      <c r="D1404" s="30"/>
      <c r="E1404" s="30"/>
      <c r="F1404" s="50"/>
    </row>
    <row r="1405" spans="3:6" s="23" customFormat="1" x14ac:dyDescent="0.25">
      <c r="C1405" s="30"/>
      <c r="D1405" s="30"/>
      <c r="E1405" s="30"/>
      <c r="F1405" s="50"/>
    </row>
    <row r="1406" spans="3:6" s="23" customFormat="1" x14ac:dyDescent="0.25">
      <c r="C1406" s="30"/>
      <c r="D1406" s="30"/>
      <c r="E1406" s="30"/>
      <c r="F1406" s="50"/>
    </row>
    <row r="1407" spans="3:6" s="23" customFormat="1" x14ac:dyDescent="0.25">
      <c r="C1407" s="30"/>
      <c r="D1407" s="30"/>
      <c r="E1407" s="30"/>
      <c r="F1407" s="50"/>
    </row>
    <row r="1408" spans="3:6" s="23" customFormat="1" x14ac:dyDescent="0.25">
      <c r="C1408" s="30"/>
      <c r="D1408" s="30"/>
      <c r="E1408" s="30"/>
      <c r="F1408" s="50"/>
    </row>
    <row r="1409" spans="3:6" s="23" customFormat="1" x14ac:dyDescent="0.25">
      <c r="C1409" s="30"/>
      <c r="D1409" s="30"/>
      <c r="E1409" s="30"/>
      <c r="F1409" s="50"/>
    </row>
    <row r="1410" spans="3:6" s="23" customFormat="1" x14ac:dyDescent="0.25">
      <c r="C1410" s="30"/>
      <c r="D1410" s="30"/>
      <c r="E1410" s="30"/>
      <c r="F1410" s="50"/>
    </row>
    <row r="1411" spans="3:6" s="23" customFormat="1" x14ac:dyDescent="0.25">
      <c r="C1411" s="30"/>
      <c r="D1411" s="30"/>
      <c r="E1411" s="30"/>
      <c r="F1411" s="50"/>
    </row>
    <row r="1412" spans="3:6" s="23" customFormat="1" x14ac:dyDescent="0.25">
      <c r="C1412" s="30"/>
      <c r="D1412" s="30"/>
      <c r="E1412" s="30"/>
      <c r="F1412" s="50"/>
    </row>
    <row r="1413" spans="3:6" s="23" customFormat="1" x14ac:dyDescent="0.25">
      <c r="C1413" s="30"/>
      <c r="D1413" s="30"/>
      <c r="E1413" s="30"/>
      <c r="F1413" s="50"/>
    </row>
    <row r="1414" spans="3:6" s="23" customFormat="1" x14ac:dyDescent="0.25">
      <c r="C1414" s="30"/>
      <c r="D1414" s="30"/>
      <c r="E1414" s="30"/>
      <c r="F1414" s="50"/>
    </row>
    <row r="1415" spans="3:6" s="23" customFormat="1" x14ac:dyDescent="0.25">
      <c r="C1415" s="30"/>
      <c r="D1415" s="30"/>
      <c r="E1415" s="30"/>
      <c r="F1415" s="50"/>
    </row>
    <row r="1416" spans="3:6" s="23" customFormat="1" x14ac:dyDescent="0.25">
      <c r="C1416" s="30"/>
      <c r="D1416" s="30"/>
      <c r="E1416" s="30"/>
      <c r="F1416" s="50"/>
    </row>
    <row r="1417" spans="3:6" s="23" customFormat="1" x14ac:dyDescent="0.25">
      <c r="C1417" s="30"/>
      <c r="D1417" s="30"/>
      <c r="E1417" s="30"/>
      <c r="F1417" s="50"/>
    </row>
    <row r="1418" spans="3:6" s="23" customFormat="1" x14ac:dyDescent="0.25">
      <c r="C1418" s="30"/>
      <c r="D1418" s="30"/>
      <c r="E1418" s="30"/>
      <c r="F1418" s="50"/>
    </row>
    <row r="1419" spans="3:6" s="23" customFormat="1" x14ac:dyDescent="0.25">
      <c r="C1419" s="30"/>
      <c r="D1419" s="30"/>
      <c r="E1419" s="30"/>
      <c r="F1419" s="50"/>
    </row>
    <row r="1420" spans="3:6" s="23" customFormat="1" x14ac:dyDescent="0.25">
      <c r="C1420" s="30"/>
      <c r="D1420" s="30"/>
      <c r="E1420" s="30"/>
      <c r="F1420" s="50"/>
    </row>
    <row r="1421" spans="3:6" s="23" customFormat="1" x14ac:dyDescent="0.25">
      <c r="C1421" s="30"/>
      <c r="D1421" s="30"/>
      <c r="E1421" s="30"/>
      <c r="F1421" s="50"/>
    </row>
    <row r="1422" spans="3:6" s="23" customFormat="1" x14ac:dyDescent="0.25">
      <c r="C1422" s="30"/>
      <c r="D1422" s="30"/>
      <c r="E1422" s="30"/>
      <c r="F1422" s="50"/>
    </row>
    <row r="1423" spans="3:6" s="23" customFormat="1" x14ac:dyDescent="0.25">
      <c r="C1423" s="30"/>
      <c r="D1423" s="30"/>
      <c r="E1423" s="30"/>
      <c r="F1423" s="50"/>
    </row>
    <row r="1424" spans="3:6" s="23" customFormat="1" x14ac:dyDescent="0.25">
      <c r="C1424" s="30"/>
      <c r="D1424" s="30"/>
      <c r="E1424" s="30"/>
      <c r="F1424" s="50"/>
    </row>
    <row r="1425" spans="3:6" s="23" customFormat="1" x14ac:dyDescent="0.25">
      <c r="C1425" s="30"/>
      <c r="D1425" s="30"/>
      <c r="E1425" s="30"/>
      <c r="F1425" s="50"/>
    </row>
    <row r="1426" spans="3:6" s="23" customFormat="1" x14ac:dyDescent="0.25">
      <c r="C1426" s="30"/>
      <c r="D1426" s="30"/>
      <c r="E1426" s="30"/>
      <c r="F1426" s="50"/>
    </row>
    <row r="1427" spans="3:6" s="23" customFormat="1" x14ac:dyDescent="0.25">
      <c r="C1427" s="30"/>
      <c r="D1427" s="30"/>
      <c r="E1427" s="30"/>
      <c r="F1427" s="50"/>
    </row>
    <row r="1428" spans="3:6" s="23" customFormat="1" x14ac:dyDescent="0.25">
      <c r="C1428" s="30"/>
      <c r="D1428" s="30"/>
      <c r="E1428" s="30"/>
      <c r="F1428" s="50"/>
    </row>
    <row r="1429" spans="3:6" s="23" customFormat="1" x14ac:dyDescent="0.25">
      <c r="C1429" s="30"/>
      <c r="D1429" s="30"/>
      <c r="E1429" s="30"/>
      <c r="F1429" s="50"/>
    </row>
    <row r="1430" spans="3:6" s="23" customFormat="1" x14ac:dyDescent="0.25">
      <c r="C1430" s="30"/>
      <c r="D1430" s="30"/>
      <c r="E1430" s="30"/>
      <c r="F1430" s="50"/>
    </row>
    <row r="1431" spans="3:6" s="23" customFormat="1" x14ac:dyDescent="0.25">
      <c r="C1431" s="30"/>
      <c r="D1431" s="30"/>
      <c r="E1431" s="30"/>
      <c r="F1431" s="50"/>
    </row>
    <row r="1432" spans="3:6" s="23" customFormat="1" x14ac:dyDescent="0.25">
      <c r="C1432" s="30"/>
      <c r="D1432" s="30"/>
      <c r="E1432" s="30"/>
      <c r="F1432" s="50"/>
    </row>
    <row r="1433" spans="3:6" s="23" customFormat="1" x14ac:dyDescent="0.25">
      <c r="C1433" s="30"/>
      <c r="D1433" s="30"/>
      <c r="E1433" s="30"/>
      <c r="F1433" s="50"/>
    </row>
    <row r="1434" spans="3:6" s="23" customFormat="1" x14ac:dyDescent="0.25">
      <c r="C1434" s="30"/>
      <c r="D1434" s="30"/>
      <c r="E1434" s="30"/>
      <c r="F1434" s="50"/>
    </row>
    <row r="1435" spans="3:6" s="23" customFormat="1" x14ac:dyDescent="0.25">
      <c r="C1435" s="30"/>
      <c r="D1435" s="30"/>
      <c r="E1435" s="30"/>
      <c r="F1435" s="50"/>
    </row>
    <row r="1436" spans="3:6" s="23" customFormat="1" x14ac:dyDescent="0.25">
      <c r="C1436" s="30"/>
      <c r="D1436" s="30"/>
      <c r="E1436" s="30"/>
      <c r="F1436" s="50"/>
    </row>
    <row r="1437" spans="3:6" s="23" customFormat="1" x14ac:dyDescent="0.25">
      <c r="C1437" s="30"/>
      <c r="D1437" s="30"/>
      <c r="E1437" s="30"/>
      <c r="F1437" s="50"/>
    </row>
    <row r="1438" spans="3:6" s="23" customFormat="1" x14ac:dyDescent="0.25">
      <c r="C1438" s="30"/>
      <c r="D1438" s="30"/>
      <c r="E1438" s="30"/>
      <c r="F1438" s="50"/>
    </row>
    <row r="1439" spans="3:6" s="23" customFormat="1" x14ac:dyDescent="0.25">
      <c r="C1439" s="30"/>
      <c r="D1439" s="30"/>
      <c r="E1439" s="30"/>
      <c r="F1439" s="50"/>
    </row>
    <row r="1440" spans="3:6" s="23" customFormat="1" x14ac:dyDescent="0.25">
      <c r="C1440" s="30"/>
      <c r="D1440" s="30"/>
      <c r="E1440" s="30"/>
      <c r="F1440" s="50"/>
    </row>
    <row r="1441" spans="3:6" s="23" customFormat="1" x14ac:dyDescent="0.25">
      <c r="C1441" s="30"/>
      <c r="D1441" s="30"/>
      <c r="E1441" s="30"/>
      <c r="F1441" s="50"/>
    </row>
    <row r="1442" spans="3:6" s="23" customFormat="1" x14ac:dyDescent="0.25">
      <c r="C1442" s="30"/>
      <c r="D1442" s="30"/>
      <c r="E1442" s="30"/>
      <c r="F1442" s="50"/>
    </row>
    <row r="1443" spans="3:6" s="23" customFormat="1" x14ac:dyDescent="0.25">
      <c r="C1443" s="30"/>
      <c r="D1443" s="30"/>
      <c r="E1443" s="30"/>
      <c r="F1443" s="50"/>
    </row>
    <row r="1444" spans="3:6" s="23" customFormat="1" x14ac:dyDescent="0.25">
      <c r="C1444" s="30"/>
      <c r="D1444" s="30"/>
      <c r="E1444" s="30"/>
      <c r="F1444" s="50"/>
    </row>
    <row r="1445" spans="3:6" s="23" customFormat="1" x14ac:dyDescent="0.25">
      <c r="C1445" s="30"/>
      <c r="D1445" s="30"/>
      <c r="E1445" s="30"/>
      <c r="F1445" s="50"/>
    </row>
    <row r="1446" spans="3:6" s="23" customFormat="1" x14ac:dyDescent="0.25">
      <c r="C1446" s="30"/>
      <c r="D1446" s="30"/>
      <c r="E1446" s="30"/>
      <c r="F1446" s="50"/>
    </row>
    <row r="1447" spans="3:6" s="23" customFormat="1" x14ac:dyDescent="0.25">
      <c r="C1447" s="30"/>
      <c r="D1447" s="30"/>
      <c r="E1447" s="30"/>
      <c r="F1447" s="50"/>
    </row>
    <row r="1448" spans="3:6" s="23" customFormat="1" x14ac:dyDescent="0.25">
      <c r="C1448" s="30"/>
      <c r="D1448" s="30"/>
      <c r="E1448" s="30"/>
      <c r="F1448" s="50"/>
    </row>
    <row r="1449" spans="3:6" s="23" customFormat="1" x14ac:dyDescent="0.25">
      <c r="C1449" s="30"/>
      <c r="D1449" s="30"/>
      <c r="E1449" s="30"/>
      <c r="F1449" s="50"/>
    </row>
    <row r="1450" spans="3:6" s="23" customFormat="1" x14ac:dyDescent="0.25">
      <c r="C1450" s="30"/>
      <c r="D1450" s="30"/>
      <c r="E1450" s="30"/>
      <c r="F1450" s="50"/>
    </row>
    <row r="1451" spans="3:6" s="23" customFormat="1" x14ac:dyDescent="0.25">
      <c r="C1451" s="30"/>
      <c r="D1451" s="30"/>
      <c r="E1451" s="30"/>
      <c r="F1451" s="50"/>
    </row>
    <row r="1452" spans="3:6" s="23" customFormat="1" x14ac:dyDescent="0.25">
      <c r="C1452" s="30"/>
      <c r="D1452" s="30"/>
      <c r="E1452" s="30"/>
      <c r="F1452" s="50"/>
    </row>
    <row r="1453" spans="3:6" s="23" customFormat="1" x14ac:dyDescent="0.25">
      <c r="C1453" s="30"/>
      <c r="D1453" s="30"/>
      <c r="E1453" s="30"/>
      <c r="F1453" s="50"/>
    </row>
    <row r="1454" spans="3:6" s="23" customFormat="1" x14ac:dyDescent="0.25">
      <c r="C1454" s="30"/>
      <c r="D1454" s="30"/>
      <c r="E1454" s="30"/>
      <c r="F1454" s="50"/>
    </row>
    <row r="1455" spans="3:6" s="23" customFormat="1" x14ac:dyDescent="0.25">
      <c r="C1455" s="30"/>
      <c r="D1455" s="30"/>
      <c r="E1455" s="30"/>
      <c r="F1455" s="50"/>
    </row>
    <row r="1456" spans="3:6" s="23" customFormat="1" x14ac:dyDescent="0.25">
      <c r="C1456" s="30"/>
      <c r="D1456" s="30"/>
      <c r="E1456" s="30"/>
      <c r="F1456" s="50"/>
    </row>
    <row r="1457" spans="3:6" s="23" customFormat="1" x14ac:dyDescent="0.25">
      <c r="C1457" s="30"/>
      <c r="D1457" s="30"/>
      <c r="E1457" s="30"/>
      <c r="F1457" s="50"/>
    </row>
    <row r="1458" spans="3:6" s="23" customFormat="1" x14ac:dyDescent="0.25">
      <c r="C1458" s="30"/>
      <c r="D1458" s="30"/>
      <c r="E1458" s="30"/>
      <c r="F1458" s="50"/>
    </row>
    <row r="1459" spans="3:6" s="23" customFormat="1" x14ac:dyDescent="0.25">
      <c r="C1459" s="30"/>
      <c r="D1459" s="30"/>
      <c r="E1459" s="30"/>
      <c r="F1459" s="50"/>
    </row>
    <row r="1460" spans="3:6" s="23" customFormat="1" x14ac:dyDescent="0.25">
      <c r="C1460" s="30"/>
      <c r="D1460" s="30"/>
      <c r="E1460" s="30"/>
      <c r="F1460" s="50"/>
    </row>
    <row r="1461" spans="3:6" s="23" customFormat="1" x14ac:dyDescent="0.25">
      <c r="C1461" s="30"/>
      <c r="D1461" s="30"/>
      <c r="E1461" s="30"/>
      <c r="F1461" s="50"/>
    </row>
    <row r="1462" spans="3:6" s="23" customFormat="1" x14ac:dyDescent="0.25">
      <c r="C1462" s="30"/>
      <c r="D1462" s="30"/>
      <c r="E1462" s="30"/>
      <c r="F1462" s="50"/>
    </row>
    <row r="1463" spans="3:6" s="23" customFormat="1" x14ac:dyDescent="0.25">
      <c r="C1463" s="30"/>
      <c r="D1463" s="30"/>
      <c r="E1463" s="30"/>
      <c r="F1463" s="50"/>
    </row>
    <row r="1464" spans="3:6" s="23" customFormat="1" x14ac:dyDescent="0.25">
      <c r="C1464" s="30"/>
      <c r="D1464" s="30"/>
      <c r="E1464" s="30"/>
      <c r="F1464" s="50"/>
    </row>
    <row r="1465" spans="3:6" s="23" customFormat="1" x14ac:dyDescent="0.25">
      <c r="C1465" s="30"/>
      <c r="D1465" s="30"/>
      <c r="E1465" s="30"/>
      <c r="F1465" s="50"/>
    </row>
    <row r="1466" spans="3:6" s="23" customFormat="1" x14ac:dyDescent="0.25">
      <c r="C1466" s="30"/>
      <c r="D1466" s="30"/>
      <c r="E1466" s="30"/>
      <c r="F1466" s="50"/>
    </row>
    <row r="1467" spans="3:6" s="23" customFormat="1" x14ac:dyDescent="0.25">
      <c r="C1467" s="30"/>
      <c r="D1467" s="30"/>
      <c r="E1467" s="30"/>
      <c r="F1467" s="50"/>
    </row>
    <row r="1468" spans="3:6" s="23" customFormat="1" x14ac:dyDescent="0.25">
      <c r="C1468" s="30"/>
      <c r="D1468" s="30"/>
      <c r="E1468" s="30"/>
      <c r="F1468" s="50"/>
    </row>
    <row r="1469" spans="3:6" s="23" customFormat="1" x14ac:dyDescent="0.25">
      <c r="C1469" s="30"/>
      <c r="D1469" s="30"/>
      <c r="E1469" s="30"/>
      <c r="F1469" s="50"/>
    </row>
    <row r="1470" spans="3:6" s="23" customFormat="1" x14ac:dyDescent="0.25">
      <c r="C1470" s="30"/>
      <c r="D1470" s="30"/>
      <c r="E1470" s="30"/>
      <c r="F1470" s="50"/>
    </row>
    <row r="1471" spans="3:6" s="23" customFormat="1" x14ac:dyDescent="0.25">
      <c r="C1471" s="30"/>
      <c r="D1471" s="30"/>
      <c r="E1471" s="30"/>
      <c r="F1471" s="50"/>
    </row>
    <row r="1472" spans="3:6" s="23" customFormat="1" x14ac:dyDescent="0.25">
      <c r="C1472" s="30"/>
      <c r="D1472" s="30"/>
      <c r="E1472" s="30"/>
      <c r="F1472" s="50"/>
    </row>
    <row r="1473" spans="3:6" s="23" customFormat="1" x14ac:dyDescent="0.25">
      <c r="C1473" s="30"/>
      <c r="D1473" s="30"/>
      <c r="E1473" s="30"/>
      <c r="F1473" s="50"/>
    </row>
    <row r="1474" spans="3:6" s="23" customFormat="1" x14ac:dyDescent="0.25">
      <c r="C1474" s="30"/>
      <c r="D1474" s="30"/>
      <c r="E1474" s="30"/>
      <c r="F1474" s="50"/>
    </row>
    <row r="1475" spans="3:6" s="23" customFormat="1" x14ac:dyDescent="0.25">
      <c r="C1475" s="30"/>
      <c r="D1475" s="30"/>
      <c r="E1475" s="30"/>
      <c r="F1475" s="50"/>
    </row>
    <row r="1476" spans="3:6" s="23" customFormat="1" x14ac:dyDescent="0.25">
      <c r="C1476" s="30"/>
      <c r="D1476" s="30"/>
      <c r="E1476" s="30"/>
      <c r="F1476" s="50"/>
    </row>
    <row r="1477" spans="3:6" s="23" customFormat="1" x14ac:dyDescent="0.25">
      <c r="C1477" s="30"/>
      <c r="D1477" s="30"/>
      <c r="E1477" s="30"/>
      <c r="F1477" s="50"/>
    </row>
    <row r="1478" spans="3:6" s="23" customFormat="1" x14ac:dyDescent="0.25">
      <c r="C1478" s="30"/>
      <c r="D1478" s="30"/>
      <c r="E1478" s="30"/>
      <c r="F1478" s="50"/>
    </row>
    <row r="1479" spans="3:6" s="23" customFormat="1" x14ac:dyDescent="0.25">
      <c r="C1479" s="30"/>
      <c r="D1479" s="30"/>
      <c r="E1479" s="30"/>
      <c r="F1479" s="50"/>
    </row>
    <row r="1480" spans="3:6" s="23" customFormat="1" x14ac:dyDescent="0.25">
      <c r="C1480" s="30"/>
      <c r="D1480" s="30"/>
      <c r="E1480" s="30"/>
      <c r="F1480" s="50"/>
    </row>
    <row r="1481" spans="3:6" s="23" customFormat="1" x14ac:dyDescent="0.25">
      <c r="C1481" s="30"/>
      <c r="D1481" s="30"/>
      <c r="E1481" s="30"/>
      <c r="F1481" s="50"/>
    </row>
    <row r="1482" spans="3:6" s="23" customFormat="1" x14ac:dyDescent="0.25">
      <c r="C1482" s="30"/>
      <c r="D1482" s="30"/>
      <c r="E1482" s="30"/>
      <c r="F1482" s="50"/>
    </row>
    <row r="1483" spans="3:6" s="23" customFormat="1" x14ac:dyDescent="0.25">
      <c r="C1483" s="30"/>
      <c r="D1483" s="30"/>
      <c r="E1483" s="30"/>
      <c r="F1483" s="50"/>
    </row>
    <row r="1484" spans="3:6" s="23" customFormat="1" x14ac:dyDescent="0.25">
      <c r="C1484" s="30"/>
      <c r="D1484" s="30"/>
      <c r="E1484" s="30"/>
      <c r="F1484" s="50"/>
    </row>
    <row r="1485" spans="3:6" s="23" customFormat="1" x14ac:dyDescent="0.25">
      <c r="C1485" s="30"/>
      <c r="D1485" s="30"/>
      <c r="E1485" s="30"/>
      <c r="F1485" s="50"/>
    </row>
    <row r="1486" spans="3:6" s="23" customFormat="1" x14ac:dyDescent="0.25">
      <c r="C1486" s="30"/>
      <c r="D1486" s="30"/>
      <c r="E1486" s="30"/>
      <c r="F1486" s="50"/>
    </row>
    <row r="1487" spans="3:6" s="23" customFormat="1" x14ac:dyDescent="0.25">
      <c r="C1487" s="30"/>
      <c r="D1487" s="30"/>
      <c r="E1487" s="30"/>
      <c r="F1487" s="50"/>
    </row>
    <row r="1488" spans="3:6" s="23" customFormat="1" x14ac:dyDescent="0.25">
      <c r="C1488" s="30"/>
      <c r="D1488" s="30"/>
      <c r="E1488" s="30"/>
      <c r="F1488" s="50"/>
    </row>
    <row r="1489" spans="3:6" s="23" customFormat="1" x14ac:dyDescent="0.25">
      <c r="C1489" s="30"/>
      <c r="D1489" s="30"/>
      <c r="E1489" s="30"/>
      <c r="F1489" s="50"/>
    </row>
    <row r="1490" spans="3:6" s="23" customFormat="1" x14ac:dyDescent="0.25">
      <c r="C1490" s="30"/>
      <c r="D1490" s="30"/>
      <c r="E1490" s="30"/>
      <c r="F1490" s="50"/>
    </row>
    <row r="1491" spans="3:6" s="23" customFormat="1" x14ac:dyDescent="0.25">
      <c r="C1491" s="30"/>
      <c r="D1491" s="30"/>
      <c r="E1491" s="30"/>
      <c r="F1491" s="50"/>
    </row>
    <row r="1492" spans="3:6" s="23" customFormat="1" x14ac:dyDescent="0.25">
      <c r="C1492" s="30"/>
      <c r="D1492" s="30"/>
      <c r="E1492" s="30"/>
      <c r="F1492" s="50"/>
    </row>
    <row r="1493" spans="3:6" s="23" customFormat="1" x14ac:dyDescent="0.25">
      <c r="C1493" s="30"/>
      <c r="D1493" s="30"/>
      <c r="E1493" s="30"/>
      <c r="F1493" s="50"/>
    </row>
    <row r="1494" spans="3:6" s="23" customFormat="1" x14ac:dyDescent="0.25">
      <c r="C1494" s="30"/>
      <c r="D1494" s="30"/>
      <c r="E1494" s="30"/>
      <c r="F1494" s="50"/>
    </row>
    <row r="1495" spans="3:6" s="23" customFormat="1" x14ac:dyDescent="0.25">
      <c r="C1495" s="30"/>
      <c r="D1495" s="30"/>
      <c r="E1495" s="30"/>
      <c r="F1495" s="50"/>
    </row>
    <row r="1496" spans="3:6" s="23" customFormat="1" x14ac:dyDescent="0.25">
      <c r="C1496" s="30"/>
      <c r="D1496" s="30"/>
      <c r="E1496" s="30"/>
      <c r="F1496" s="50"/>
    </row>
    <row r="1497" spans="3:6" s="23" customFormat="1" x14ac:dyDescent="0.25">
      <c r="C1497" s="30"/>
      <c r="D1497" s="30"/>
      <c r="E1497" s="30"/>
      <c r="F1497" s="50"/>
    </row>
    <row r="1498" spans="3:6" s="23" customFormat="1" x14ac:dyDescent="0.25">
      <c r="C1498" s="30"/>
      <c r="D1498" s="30"/>
      <c r="E1498" s="30"/>
      <c r="F1498" s="50"/>
    </row>
    <row r="1499" spans="3:6" s="23" customFormat="1" x14ac:dyDescent="0.25">
      <c r="C1499" s="30"/>
      <c r="D1499" s="30"/>
      <c r="E1499" s="30"/>
      <c r="F1499" s="50"/>
    </row>
    <row r="1500" spans="3:6" s="23" customFormat="1" x14ac:dyDescent="0.25">
      <c r="C1500" s="30"/>
      <c r="D1500" s="30"/>
      <c r="E1500" s="30"/>
      <c r="F1500" s="50"/>
    </row>
    <row r="1501" spans="3:6" s="23" customFormat="1" x14ac:dyDescent="0.25">
      <c r="C1501" s="30"/>
      <c r="D1501" s="30"/>
      <c r="E1501" s="30"/>
      <c r="F1501" s="50"/>
    </row>
    <row r="1502" spans="3:6" s="23" customFormat="1" x14ac:dyDescent="0.25">
      <c r="C1502" s="30"/>
      <c r="D1502" s="30"/>
      <c r="E1502" s="30"/>
      <c r="F1502" s="50"/>
    </row>
    <row r="1503" spans="3:6" s="23" customFormat="1" x14ac:dyDescent="0.25">
      <c r="C1503" s="30"/>
      <c r="D1503" s="30"/>
      <c r="E1503" s="30"/>
      <c r="F1503" s="50"/>
    </row>
    <row r="1504" spans="3:6" s="23" customFormat="1" x14ac:dyDescent="0.25">
      <c r="C1504" s="30"/>
      <c r="D1504" s="30"/>
      <c r="E1504" s="30"/>
      <c r="F1504" s="50"/>
    </row>
    <row r="1505" spans="3:6" s="23" customFormat="1" x14ac:dyDescent="0.25">
      <c r="C1505" s="30"/>
      <c r="D1505" s="30"/>
      <c r="E1505" s="30"/>
      <c r="F1505" s="50"/>
    </row>
    <row r="1506" spans="3:6" s="23" customFormat="1" x14ac:dyDescent="0.25">
      <c r="C1506" s="30"/>
      <c r="D1506" s="30"/>
      <c r="E1506" s="30"/>
      <c r="F1506" s="50"/>
    </row>
    <row r="1507" spans="3:6" s="23" customFormat="1" x14ac:dyDescent="0.25">
      <c r="C1507" s="30"/>
      <c r="D1507" s="30"/>
      <c r="E1507" s="30"/>
      <c r="F1507" s="50"/>
    </row>
    <row r="1508" spans="3:6" s="23" customFormat="1" x14ac:dyDescent="0.25">
      <c r="C1508" s="30"/>
      <c r="D1508" s="30"/>
      <c r="E1508" s="30"/>
      <c r="F1508" s="50"/>
    </row>
    <row r="1509" spans="3:6" s="23" customFormat="1" x14ac:dyDescent="0.25">
      <c r="C1509" s="30"/>
      <c r="D1509" s="30"/>
      <c r="E1509" s="30"/>
      <c r="F1509" s="50"/>
    </row>
    <row r="1510" spans="3:6" s="23" customFormat="1" x14ac:dyDescent="0.25">
      <c r="C1510" s="30"/>
      <c r="D1510" s="30"/>
      <c r="E1510" s="30"/>
      <c r="F1510" s="50"/>
    </row>
    <row r="1511" spans="3:6" s="23" customFormat="1" x14ac:dyDescent="0.25">
      <c r="C1511" s="30"/>
      <c r="D1511" s="30"/>
      <c r="E1511" s="30"/>
      <c r="F1511" s="50"/>
    </row>
    <row r="1512" spans="3:6" s="23" customFormat="1" x14ac:dyDescent="0.25">
      <c r="C1512" s="30"/>
      <c r="D1512" s="30"/>
      <c r="E1512" s="30"/>
      <c r="F1512" s="50"/>
    </row>
    <row r="1513" spans="3:6" s="23" customFormat="1" x14ac:dyDescent="0.25">
      <c r="C1513" s="30"/>
      <c r="D1513" s="30"/>
      <c r="E1513" s="30"/>
      <c r="F1513" s="50"/>
    </row>
    <row r="1514" spans="3:6" s="23" customFormat="1" x14ac:dyDescent="0.25">
      <c r="C1514" s="30"/>
      <c r="D1514" s="30"/>
      <c r="E1514" s="30"/>
      <c r="F1514" s="50"/>
    </row>
    <row r="1515" spans="3:6" s="23" customFormat="1" x14ac:dyDescent="0.25">
      <c r="C1515" s="30"/>
      <c r="D1515" s="30"/>
      <c r="E1515" s="30"/>
      <c r="F1515" s="50"/>
    </row>
    <row r="1516" spans="3:6" s="23" customFormat="1" x14ac:dyDescent="0.25">
      <c r="C1516" s="30"/>
      <c r="D1516" s="30"/>
      <c r="E1516" s="30"/>
      <c r="F1516" s="50"/>
    </row>
    <row r="1517" spans="3:6" s="23" customFormat="1" x14ac:dyDescent="0.25">
      <c r="C1517" s="30"/>
      <c r="D1517" s="30"/>
      <c r="E1517" s="30"/>
      <c r="F1517" s="50"/>
    </row>
    <row r="1518" spans="3:6" s="23" customFormat="1" x14ac:dyDescent="0.25">
      <c r="C1518" s="30"/>
      <c r="D1518" s="30"/>
      <c r="E1518" s="30"/>
      <c r="F1518" s="50"/>
    </row>
    <row r="1519" spans="3:6" s="23" customFormat="1" x14ac:dyDescent="0.25">
      <c r="C1519" s="30"/>
      <c r="D1519" s="30"/>
      <c r="E1519" s="30"/>
      <c r="F1519" s="50"/>
    </row>
    <row r="1520" spans="3:6" s="23" customFormat="1" x14ac:dyDescent="0.25">
      <c r="C1520" s="30"/>
      <c r="D1520" s="30"/>
      <c r="E1520" s="30"/>
      <c r="F1520" s="50"/>
    </row>
    <row r="1521" spans="3:6" s="23" customFormat="1" x14ac:dyDescent="0.25">
      <c r="C1521" s="30"/>
      <c r="D1521" s="30"/>
      <c r="E1521" s="30"/>
      <c r="F1521" s="50"/>
    </row>
    <row r="1522" spans="3:6" s="23" customFormat="1" x14ac:dyDescent="0.25">
      <c r="C1522" s="30"/>
      <c r="D1522" s="30"/>
      <c r="E1522" s="30"/>
      <c r="F1522" s="50"/>
    </row>
    <row r="1523" spans="3:6" s="23" customFormat="1" x14ac:dyDescent="0.25">
      <c r="C1523" s="30"/>
      <c r="D1523" s="30"/>
      <c r="E1523" s="30"/>
      <c r="F1523" s="50"/>
    </row>
    <row r="1524" spans="3:6" s="23" customFormat="1" x14ac:dyDescent="0.25">
      <c r="C1524" s="30"/>
      <c r="D1524" s="30"/>
      <c r="E1524" s="30"/>
      <c r="F1524" s="50"/>
    </row>
    <row r="1525" spans="3:6" s="23" customFormat="1" x14ac:dyDescent="0.25">
      <c r="C1525" s="30"/>
      <c r="D1525" s="30"/>
      <c r="E1525" s="30"/>
      <c r="F1525" s="50"/>
    </row>
    <row r="1526" spans="3:6" s="23" customFormat="1" x14ac:dyDescent="0.25">
      <c r="C1526" s="30"/>
      <c r="D1526" s="30"/>
      <c r="E1526" s="30"/>
      <c r="F1526" s="50"/>
    </row>
    <row r="1527" spans="3:6" s="23" customFormat="1" x14ac:dyDescent="0.25">
      <c r="C1527" s="30"/>
      <c r="D1527" s="30"/>
      <c r="E1527" s="30"/>
      <c r="F1527" s="50"/>
    </row>
    <row r="1528" spans="3:6" s="23" customFormat="1" x14ac:dyDescent="0.25">
      <c r="C1528" s="30"/>
      <c r="D1528" s="30"/>
      <c r="E1528" s="30"/>
      <c r="F1528" s="50"/>
    </row>
    <row r="1529" spans="3:6" s="23" customFormat="1" x14ac:dyDescent="0.25">
      <c r="C1529" s="30"/>
      <c r="D1529" s="30"/>
      <c r="E1529" s="30"/>
      <c r="F1529" s="50"/>
    </row>
    <row r="1530" spans="3:6" s="23" customFormat="1" x14ac:dyDescent="0.25">
      <c r="C1530" s="30"/>
      <c r="D1530" s="30"/>
      <c r="E1530" s="30"/>
      <c r="F1530" s="50"/>
    </row>
    <row r="1531" spans="3:6" s="23" customFormat="1" x14ac:dyDescent="0.25">
      <c r="C1531" s="30"/>
      <c r="D1531" s="30"/>
      <c r="E1531" s="30"/>
      <c r="F1531" s="50"/>
    </row>
    <row r="1532" spans="3:6" s="23" customFormat="1" x14ac:dyDescent="0.25">
      <c r="C1532" s="30"/>
      <c r="D1532" s="30"/>
      <c r="E1532" s="30"/>
      <c r="F1532" s="50"/>
    </row>
    <row r="1533" spans="3:6" s="23" customFormat="1" x14ac:dyDescent="0.25">
      <c r="C1533" s="30"/>
      <c r="D1533" s="30"/>
      <c r="E1533" s="30"/>
      <c r="F1533" s="50"/>
    </row>
    <row r="1534" spans="3:6" s="23" customFormat="1" x14ac:dyDescent="0.25">
      <c r="C1534" s="30"/>
      <c r="D1534" s="30"/>
      <c r="E1534" s="30"/>
      <c r="F1534" s="50"/>
    </row>
    <row r="1535" spans="3:6" s="23" customFormat="1" x14ac:dyDescent="0.25">
      <c r="C1535" s="30"/>
      <c r="D1535" s="30"/>
      <c r="E1535" s="30"/>
      <c r="F1535" s="50"/>
    </row>
    <row r="1536" spans="3:6" s="23" customFormat="1" x14ac:dyDescent="0.25">
      <c r="C1536" s="30"/>
      <c r="D1536" s="30"/>
      <c r="E1536" s="30"/>
      <c r="F1536" s="50"/>
    </row>
    <row r="1537" spans="3:6" s="23" customFormat="1" x14ac:dyDescent="0.25">
      <c r="C1537" s="30"/>
      <c r="D1537" s="30"/>
      <c r="E1537" s="30"/>
      <c r="F1537" s="50"/>
    </row>
    <row r="1538" spans="3:6" s="23" customFormat="1" x14ac:dyDescent="0.25">
      <c r="C1538" s="30"/>
      <c r="D1538" s="30"/>
      <c r="E1538" s="30"/>
      <c r="F1538" s="50"/>
    </row>
    <row r="1539" spans="3:6" s="23" customFormat="1" x14ac:dyDescent="0.25">
      <c r="C1539" s="30"/>
      <c r="D1539" s="30"/>
      <c r="E1539" s="30"/>
      <c r="F1539" s="50"/>
    </row>
    <row r="1540" spans="3:6" s="23" customFormat="1" x14ac:dyDescent="0.25">
      <c r="C1540" s="30"/>
      <c r="D1540" s="30"/>
      <c r="E1540" s="30"/>
      <c r="F1540" s="50"/>
    </row>
    <row r="1541" spans="3:6" s="23" customFormat="1" x14ac:dyDescent="0.25">
      <c r="C1541" s="30"/>
      <c r="D1541" s="30"/>
      <c r="E1541" s="30"/>
      <c r="F1541" s="50"/>
    </row>
    <row r="1542" spans="3:6" s="23" customFormat="1" x14ac:dyDescent="0.25">
      <c r="C1542" s="30"/>
      <c r="D1542" s="30"/>
      <c r="E1542" s="30"/>
      <c r="F1542" s="50"/>
    </row>
    <row r="1543" spans="3:6" s="23" customFormat="1" x14ac:dyDescent="0.25">
      <c r="C1543" s="30"/>
      <c r="D1543" s="30"/>
      <c r="E1543" s="30"/>
      <c r="F1543" s="50"/>
    </row>
    <row r="1544" spans="3:6" s="23" customFormat="1" x14ac:dyDescent="0.25">
      <c r="C1544" s="30"/>
      <c r="D1544" s="30"/>
      <c r="E1544" s="30"/>
      <c r="F1544" s="50"/>
    </row>
    <row r="1545" spans="3:6" s="23" customFormat="1" x14ac:dyDescent="0.25">
      <c r="C1545" s="30"/>
      <c r="D1545" s="30"/>
      <c r="E1545" s="30"/>
      <c r="F1545" s="50"/>
    </row>
    <row r="1546" spans="3:6" s="23" customFormat="1" x14ac:dyDescent="0.25">
      <c r="C1546" s="30"/>
      <c r="D1546" s="30"/>
      <c r="E1546" s="30"/>
      <c r="F1546" s="50"/>
    </row>
    <row r="1547" spans="3:6" s="23" customFormat="1" x14ac:dyDescent="0.25">
      <c r="C1547" s="30"/>
      <c r="D1547" s="30"/>
      <c r="E1547" s="30"/>
      <c r="F1547" s="50"/>
    </row>
    <row r="1548" spans="3:6" s="23" customFormat="1" x14ac:dyDescent="0.25">
      <c r="C1548" s="30"/>
      <c r="D1548" s="30"/>
      <c r="E1548" s="30"/>
      <c r="F1548" s="50"/>
    </row>
    <row r="1549" spans="3:6" s="23" customFormat="1" x14ac:dyDescent="0.25">
      <c r="C1549" s="30"/>
      <c r="D1549" s="30"/>
      <c r="E1549" s="30"/>
      <c r="F1549" s="50"/>
    </row>
    <row r="1550" spans="3:6" s="23" customFormat="1" x14ac:dyDescent="0.25">
      <c r="C1550" s="30"/>
      <c r="D1550" s="30"/>
      <c r="E1550" s="30"/>
      <c r="F1550" s="50"/>
    </row>
    <row r="1551" spans="3:6" s="23" customFormat="1" x14ac:dyDescent="0.25">
      <c r="C1551" s="30"/>
      <c r="D1551" s="30"/>
      <c r="E1551" s="30"/>
      <c r="F1551" s="50"/>
    </row>
    <row r="1552" spans="3:6" s="23" customFormat="1" x14ac:dyDescent="0.25">
      <c r="C1552" s="30"/>
      <c r="D1552" s="30"/>
      <c r="E1552" s="30"/>
      <c r="F1552" s="50"/>
    </row>
    <row r="1553" spans="3:6" s="23" customFormat="1" x14ac:dyDescent="0.25">
      <c r="C1553" s="30"/>
      <c r="D1553" s="30"/>
      <c r="E1553" s="30"/>
      <c r="F1553" s="50"/>
    </row>
    <row r="1554" spans="3:6" s="23" customFormat="1" x14ac:dyDescent="0.25">
      <c r="C1554" s="30"/>
      <c r="D1554" s="30"/>
      <c r="E1554" s="30"/>
      <c r="F1554" s="50"/>
    </row>
    <row r="1555" spans="3:6" s="23" customFormat="1" x14ac:dyDescent="0.25">
      <c r="C1555" s="30"/>
      <c r="D1555" s="30"/>
      <c r="E1555" s="30"/>
      <c r="F1555" s="50"/>
    </row>
    <row r="1556" spans="3:6" s="23" customFormat="1" x14ac:dyDescent="0.25">
      <c r="C1556" s="30"/>
      <c r="D1556" s="30"/>
      <c r="E1556" s="30"/>
      <c r="F1556" s="50"/>
    </row>
    <row r="1557" spans="3:6" s="23" customFormat="1" x14ac:dyDescent="0.25">
      <c r="C1557" s="30"/>
      <c r="D1557" s="30"/>
      <c r="E1557" s="30"/>
      <c r="F1557" s="50"/>
    </row>
    <row r="1558" spans="3:6" s="23" customFormat="1" x14ac:dyDescent="0.25">
      <c r="C1558" s="30"/>
      <c r="D1558" s="30"/>
      <c r="E1558" s="30"/>
      <c r="F1558" s="50"/>
    </row>
    <row r="1559" spans="3:6" s="23" customFormat="1" x14ac:dyDescent="0.25">
      <c r="C1559" s="30"/>
      <c r="D1559" s="30"/>
      <c r="E1559" s="30"/>
      <c r="F1559" s="50"/>
    </row>
    <row r="1560" spans="3:6" s="23" customFormat="1" x14ac:dyDescent="0.25">
      <c r="C1560" s="30"/>
      <c r="D1560" s="30"/>
      <c r="E1560" s="30"/>
      <c r="F1560" s="50"/>
    </row>
    <row r="1561" spans="3:6" s="23" customFormat="1" x14ac:dyDescent="0.25">
      <c r="C1561" s="30"/>
      <c r="D1561" s="30"/>
      <c r="E1561" s="30"/>
      <c r="F1561" s="50"/>
    </row>
    <row r="1562" spans="3:6" s="23" customFormat="1" x14ac:dyDescent="0.25">
      <c r="C1562" s="30"/>
      <c r="D1562" s="30"/>
      <c r="E1562" s="30"/>
      <c r="F1562" s="50"/>
    </row>
    <row r="1563" spans="3:6" s="23" customFormat="1" x14ac:dyDescent="0.25">
      <c r="C1563" s="30"/>
      <c r="D1563" s="30"/>
      <c r="E1563" s="30"/>
      <c r="F1563" s="50"/>
    </row>
    <row r="1564" spans="3:6" s="23" customFormat="1" x14ac:dyDescent="0.25">
      <c r="C1564" s="30"/>
      <c r="D1564" s="30"/>
      <c r="E1564" s="30"/>
      <c r="F1564" s="50"/>
    </row>
    <row r="1565" spans="3:6" s="23" customFormat="1" x14ac:dyDescent="0.25">
      <c r="C1565" s="30"/>
      <c r="D1565" s="30"/>
      <c r="E1565" s="30"/>
      <c r="F1565" s="50"/>
    </row>
    <row r="1566" spans="3:6" s="23" customFormat="1" x14ac:dyDescent="0.25">
      <c r="C1566" s="30"/>
      <c r="D1566" s="30"/>
      <c r="E1566" s="30"/>
      <c r="F1566" s="50"/>
    </row>
    <row r="1567" spans="3:6" s="23" customFormat="1" x14ac:dyDescent="0.25">
      <c r="C1567" s="30"/>
      <c r="D1567" s="30"/>
      <c r="E1567" s="30"/>
      <c r="F1567" s="50"/>
    </row>
    <row r="1568" spans="3:6" s="23" customFormat="1" x14ac:dyDescent="0.25">
      <c r="C1568" s="30"/>
      <c r="D1568" s="30"/>
      <c r="E1568" s="30"/>
      <c r="F1568" s="50"/>
    </row>
    <row r="1569" spans="3:6" s="23" customFormat="1" x14ac:dyDescent="0.25">
      <c r="C1569" s="30"/>
      <c r="D1569" s="30"/>
      <c r="E1569" s="30"/>
      <c r="F1569" s="50"/>
    </row>
    <row r="1570" spans="3:6" s="23" customFormat="1" x14ac:dyDescent="0.25">
      <c r="C1570" s="30"/>
      <c r="D1570" s="30"/>
      <c r="E1570" s="30"/>
      <c r="F1570" s="50"/>
    </row>
    <row r="1571" spans="3:6" s="23" customFormat="1" x14ac:dyDescent="0.25">
      <c r="C1571" s="30"/>
      <c r="D1571" s="30"/>
      <c r="E1571" s="30"/>
      <c r="F1571" s="50"/>
    </row>
    <row r="1572" spans="3:6" s="23" customFormat="1" x14ac:dyDescent="0.25">
      <c r="C1572" s="30"/>
      <c r="D1572" s="30"/>
      <c r="E1572" s="30"/>
      <c r="F1572" s="50"/>
    </row>
    <row r="1573" spans="3:6" s="23" customFormat="1" x14ac:dyDescent="0.25">
      <c r="C1573" s="30"/>
      <c r="D1573" s="30"/>
      <c r="E1573" s="30"/>
      <c r="F1573" s="50"/>
    </row>
    <row r="1574" spans="3:6" s="23" customFormat="1" x14ac:dyDescent="0.25">
      <c r="C1574" s="30"/>
      <c r="D1574" s="30"/>
      <c r="E1574" s="30"/>
      <c r="F1574" s="50"/>
    </row>
    <row r="1575" spans="3:6" s="23" customFormat="1" x14ac:dyDescent="0.25">
      <c r="C1575" s="30"/>
      <c r="D1575" s="30"/>
      <c r="E1575" s="30"/>
      <c r="F1575" s="50"/>
    </row>
    <row r="1576" spans="3:6" s="23" customFormat="1" x14ac:dyDescent="0.25">
      <c r="C1576" s="30"/>
      <c r="D1576" s="30"/>
      <c r="E1576" s="30"/>
      <c r="F1576" s="50"/>
    </row>
    <row r="1577" spans="3:6" s="23" customFormat="1" x14ac:dyDescent="0.25">
      <c r="C1577" s="30"/>
      <c r="D1577" s="30"/>
      <c r="E1577" s="30"/>
      <c r="F1577" s="50"/>
    </row>
    <row r="1578" spans="3:6" s="23" customFormat="1" x14ac:dyDescent="0.25">
      <c r="C1578" s="30"/>
      <c r="D1578" s="30"/>
      <c r="E1578" s="30"/>
      <c r="F1578" s="50"/>
    </row>
    <row r="1579" spans="3:6" s="23" customFormat="1" x14ac:dyDescent="0.25">
      <c r="C1579" s="30"/>
      <c r="D1579" s="30"/>
      <c r="E1579" s="30"/>
      <c r="F1579" s="50"/>
    </row>
    <row r="1580" spans="3:6" s="23" customFormat="1" x14ac:dyDescent="0.25">
      <c r="C1580" s="30"/>
      <c r="D1580" s="30"/>
      <c r="E1580" s="30"/>
      <c r="F1580" s="50"/>
    </row>
    <row r="1581" spans="3:6" s="23" customFormat="1" x14ac:dyDescent="0.25">
      <c r="C1581" s="30"/>
      <c r="D1581" s="30"/>
      <c r="E1581" s="30"/>
      <c r="F1581" s="50"/>
    </row>
    <row r="1582" spans="3:6" s="23" customFormat="1" x14ac:dyDescent="0.25">
      <c r="C1582" s="30"/>
      <c r="D1582" s="30"/>
      <c r="E1582" s="30"/>
      <c r="F1582" s="50"/>
    </row>
    <row r="1583" spans="3:6" s="23" customFormat="1" x14ac:dyDescent="0.25">
      <c r="C1583" s="30"/>
      <c r="D1583" s="30"/>
      <c r="E1583" s="30"/>
      <c r="F1583" s="50"/>
    </row>
    <row r="1584" spans="3:6" s="23" customFormat="1" x14ac:dyDescent="0.25">
      <c r="C1584" s="30"/>
      <c r="D1584" s="30"/>
      <c r="E1584" s="30"/>
      <c r="F1584" s="50"/>
    </row>
    <row r="1585" spans="3:6" s="23" customFormat="1" x14ac:dyDescent="0.25">
      <c r="C1585" s="30"/>
      <c r="D1585" s="30"/>
      <c r="E1585" s="30"/>
      <c r="F1585" s="50"/>
    </row>
    <row r="1586" spans="3:6" s="23" customFormat="1" x14ac:dyDescent="0.25">
      <c r="C1586" s="30"/>
      <c r="D1586" s="30"/>
      <c r="E1586" s="30"/>
      <c r="F1586" s="50"/>
    </row>
    <row r="1587" spans="3:6" s="23" customFormat="1" x14ac:dyDescent="0.25">
      <c r="C1587" s="30"/>
      <c r="D1587" s="30"/>
      <c r="E1587" s="30"/>
      <c r="F1587" s="50"/>
    </row>
    <row r="1588" spans="3:6" s="23" customFormat="1" x14ac:dyDescent="0.25">
      <c r="C1588" s="30"/>
      <c r="D1588" s="30"/>
      <c r="E1588" s="30"/>
      <c r="F1588" s="50"/>
    </row>
    <row r="1589" spans="3:6" s="23" customFormat="1" x14ac:dyDescent="0.25">
      <c r="C1589" s="30"/>
      <c r="D1589" s="30"/>
      <c r="E1589" s="30"/>
      <c r="F1589" s="50"/>
    </row>
    <row r="1590" spans="3:6" s="23" customFormat="1" x14ac:dyDescent="0.25">
      <c r="C1590" s="30"/>
      <c r="D1590" s="30"/>
      <c r="E1590" s="30"/>
      <c r="F1590" s="50"/>
    </row>
    <row r="1591" spans="3:6" s="23" customFormat="1" x14ac:dyDescent="0.25">
      <c r="C1591" s="30"/>
      <c r="D1591" s="30"/>
      <c r="E1591" s="30"/>
      <c r="F1591" s="50"/>
    </row>
    <row r="1592" spans="3:6" s="23" customFormat="1" x14ac:dyDescent="0.25">
      <c r="C1592" s="30"/>
      <c r="D1592" s="30"/>
      <c r="E1592" s="30"/>
      <c r="F1592" s="50"/>
    </row>
    <row r="1593" spans="3:6" s="23" customFormat="1" x14ac:dyDescent="0.25">
      <c r="C1593" s="30"/>
      <c r="D1593" s="30"/>
      <c r="E1593" s="30"/>
      <c r="F1593" s="50"/>
    </row>
    <row r="1594" spans="3:6" s="23" customFormat="1" x14ac:dyDescent="0.25">
      <c r="C1594" s="30"/>
      <c r="D1594" s="30"/>
      <c r="E1594" s="30"/>
      <c r="F1594" s="50"/>
    </row>
    <row r="1595" spans="3:6" s="23" customFormat="1" x14ac:dyDescent="0.25">
      <c r="C1595" s="30"/>
      <c r="D1595" s="30"/>
      <c r="E1595" s="30"/>
      <c r="F1595" s="50"/>
    </row>
    <row r="1596" spans="3:6" s="23" customFormat="1" x14ac:dyDescent="0.25">
      <c r="C1596" s="30"/>
      <c r="D1596" s="30"/>
      <c r="E1596" s="30"/>
      <c r="F1596" s="50"/>
    </row>
    <row r="1597" spans="3:6" s="23" customFormat="1" x14ac:dyDescent="0.25">
      <c r="C1597" s="30"/>
      <c r="D1597" s="30"/>
      <c r="E1597" s="30"/>
      <c r="F1597" s="50"/>
    </row>
    <row r="1598" spans="3:6" s="23" customFormat="1" x14ac:dyDescent="0.25">
      <c r="C1598" s="30"/>
      <c r="D1598" s="30"/>
      <c r="E1598" s="30"/>
      <c r="F1598" s="50"/>
    </row>
    <row r="1599" spans="3:6" s="23" customFormat="1" x14ac:dyDescent="0.25">
      <c r="C1599" s="30"/>
      <c r="D1599" s="30"/>
      <c r="E1599" s="30"/>
      <c r="F1599" s="50"/>
    </row>
    <row r="1600" spans="3:6" s="23" customFormat="1" x14ac:dyDescent="0.25">
      <c r="C1600" s="30"/>
      <c r="D1600" s="30"/>
      <c r="E1600" s="30"/>
      <c r="F1600" s="50"/>
    </row>
    <row r="1601" spans="3:6" s="23" customFormat="1" x14ac:dyDescent="0.25">
      <c r="C1601" s="30"/>
      <c r="D1601" s="30"/>
      <c r="E1601" s="30"/>
      <c r="F1601" s="50"/>
    </row>
    <row r="1602" spans="3:6" s="23" customFormat="1" x14ac:dyDescent="0.25">
      <c r="C1602" s="30"/>
      <c r="D1602" s="30"/>
      <c r="E1602" s="30"/>
      <c r="F1602" s="50"/>
    </row>
    <row r="1603" spans="3:6" s="23" customFormat="1" x14ac:dyDescent="0.25">
      <c r="C1603" s="30"/>
      <c r="D1603" s="30"/>
      <c r="E1603" s="30"/>
      <c r="F1603" s="50"/>
    </row>
    <row r="1604" spans="3:6" s="23" customFormat="1" x14ac:dyDescent="0.25">
      <c r="C1604" s="30"/>
      <c r="D1604" s="30"/>
      <c r="E1604" s="30"/>
      <c r="F1604" s="50"/>
    </row>
    <row r="1605" spans="3:6" s="23" customFormat="1" x14ac:dyDescent="0.25">
      <c r="C1605" s="30"/>
      <c r="D1605" s="30"/>
      <c r="E1605" s="30"/>
      <c r="F1605" s="50"/>
    </row>
    <row r="1606" spans="3:6" s="23" customFormat="1" x14ac:dyDescent="0.25">
      <c r="C1606" s="30"/>
      <c r="D1606" s="30"/>
      <c r="E1606" s="30"/>
      <c r="F1606" s="50"/>
    </row>
    <row r="1607" spans="3:6" s="23" customFormat="1" x14ac:dyDescent="0.25">
      <c r="C1607" s="30"/>
      <c r="D1607" s="30"/>
      <c r="E1607" s="30"/>
      <c r="F1607" s="50"/>
    </row>
    <row r="1608" spans="3:6" s="23" customFormat="1" x14ac:dyDescent="0.25">
      <c r="C1608" s="30"/>
      <c r="D1608" s="30"/>
      <c r="E1608" s="30"/>
      <c r="F1608" s="50"/>
    </row>
    <row r="1609" spans="3:6" s="23" customFormat="1" x14ac:dyDescent="0.25">
      <c r="C1609" s="30"/>
      <c r="D1609" s="30"/>
      <c r="E1609" s="30"/>
      <c r="F1609" s="50"/>
    </row>
    <row r="1610" spans="3:6" s="23" customFormat="1" x14ac:dyDescent="0.25">
      <c r="C1610" s="30"/>
      <c r="D1610" s="30"/>
      <c r="E1610" s="30"/>
      <c r="F1610" s="50"/>
    </row>
    <row r="1611" spans="3:6" s="23" customFormat="1" x14ac:dyDescent="0.25">
      <c r="C1611" s="30"/>
      <c r="D1611" s="30"/>
      <c r="E1611" s="30"/>
      <c r="F1611" s="50"/>
    </row>
    <row r="1612" spans="3:6" s="23" customFormat="1" x14ac:dyDescent="0.25">
      <c r="C1612" s="30"/>
      <c r="D1612" s="30"/>
      <c r="E1612" s="30"/>
      <c r="F1612" s="50"/>
    </row>
    <row r="1613" spans="3:6" s="23" customFormat="1" x14ac:dyDescent="0.25">
      <c r="C1613" s="30"/>
      <c r="D1613" s="30"/>
      <c r="E1613" s="30"/>
      <c r="F1613" s="50"/>
    </row>
    <row r="1614" spans="3:6" s="23" customFormat="1" x14ac:dyDescent="0.25">
      <c r="C1614" s="30"/>
      <c r="D1614" s="30"/>
      <c r="E1614" s="30"/>
      <c r="F1614" s="50"/>
    </row>
    <row r="1615" spans="3:6" s="23" customFormat="1" x14ac:dyDescent="0.25">
      <c r="C1615" s="30"/>
      <c r="D1615" s="30"/>
      <c r="E1615" s="30"/>
      <c r="F1615" s="50"/>
    </row>
    <row r="1616" spans="3:6" s="23" customFormat="1" x14ac:dyDescent="0.25">
      <c r="C1616" s="30"/>
      <c r="D1616" s="30"/>
      <c r="E1616" s="30"/>
      <c r="F1616" s="50"/>
    </row>
    <row r="1617" spans="3:6" s="23" customFormat="1" x14ac:dyDescent="0.25">
      <c r="C1617" s="30"/>
      <c r="D1617" s="30"/>
      <c r="E1617" s="30"/>
      <c r="F1617" s="50"/>
    </row>
    <row r="1618" spans="3:6" s="23" customFormat="1" x14ac:dyDescent="0.25">
      <c r="C1618" s="30"/>
      <c r="D1618" s="30"/>
      <c r="E1618" s="30"/>
      <c r="F1618" s="50"/>
    </row>
    <row r="1619" spans="3:6" s="23" customFormat="1" x14ac:dyDescent="0.25">
      <c r="C1619" s="30"/>
      <c r="D1619" s="30"/>
      <c r="E1619" s="30"/>
      <c r="F1619" s="50"/>
    </row>
    <row r="1620" spans="3:6" s="23" customFormat="1" x14ac:dyDescent="0.25">
      <c r="C1620" s="30"/>
      <c r="D1620" s="30"/>
      <c r="E1620" s="30"/>
      <c r="F1620" s="50"/>
    </row>
    <row r="1621" spans="3:6" s="23" customFormat="1" x14ac:dyDescent="0.25">
      <c r="C1621" s="30"/>
      <c r="D1621" s="30"/>
      <c r="E1621" s="30"/>
      <c r="F1621" s="50"/>
    </row>
    <row r="1622" spans="3:6" s="23" customFormat="1" x14ac:dyDescent="0.25">
      <c r="C1622" s="30"/>
      <c r="D1622" s="30"/>
      <c r="E1622" s="30"/>
      <c r="F1622" s="50"/>
    </row>
    <row r="1623" spans="3:6" s="23" customFormat="1" x14ac:dyDescent="0.25">
      <c r="C1623" s="30"/>
      <c r="D1623" s="30"/>
      <c r="E1623" s="30"/>
      <c r="F1623" s="50"/>
    </row>
    <row r="1624" spans="3:6" s="23" customFormat="1" x14ac:dyDescent="0.25">
      <c r="C1624" s="30"/>
      <c r="D1624" s="30"/>
      <c r="E1624" s="30"/>
      <c r="F1624" s="50"/>
    </row>
    <row r="1625" spans="3:6" s="23" customFormat="1" x14ac:dyDescent="0.25">
      <c r="C1625" s="30"/>
      <c r="D1625" s="30"/>
      <c r="E1625" s="30"/>
      <c r="F1625" s="50"/>
    </row>
    <row r="1626" spans="3:6" s="23" customFormat="1" x14ac:dyDescent="0.25">
      <c r="C1626" s="30"/>
      <c r="D1626" s="30"/>
      <c r="E1626" s="30"/>
      <c r="F1626" s="50"/>
    </row>
    <row r="1627" spans="3:6" s="23" customFormat="1" x14ac:dyDescent="0.25">
      <c r="C1627" s="30"/>
      <c r="D1627" s="30"/>
      <c r="E1627" s="30"/>
      <c r="F1627" s="50"/>
    </row>
    <row r="1628" spans="3:6" s="23" customFormat="1" x14ac:dyDescent="0.25">
      <c r="C1628" s="30"/>
      <c r="D1628" s="30"/>
      <c r="E1628" s="30"/>
      <c r="F1628" s="50"/>
    </row>
    <row r="1629" spans="3:6" s="23" customFormat="1" x14ac:dyDescent="0.25">
      <c r="C1629" s="30"/>
      <c r="D1629" s="30"/>
      <c r="E1629" s="30"/>
      <c r="F1629" s="50"/>
    </row>
    <row r="1630" spans="3:6" s="23" customFormat="1" x14ac:dyDescent="0.25">
      <c r="C1630" s="30"/>
      <c r="D1630" s="30"/>
      <c r="E1630" s="30"/>
      <c r="F1630" s="50"/>
    </row>
    <row r="1631" spans="3:6" s="23" customFormat="1" x14ac:dyDescent="0.25">
      <c r="C1631" s="30"/>
      <c r="D1631" s="30"/>
      <c r="E1631" s="30"/>
      <c r="F1631" s="50"/>
    </row>
    <row r="1632" spans="3:6" s="23" customFormat="1" x14ac:dyDescent="0.25">
      <c r="C1632" s="30"/>
      <c r="D1632" s="30"/>
      <c r="E1632" s="30"/>
      <c r="F1632" s="50"/>
    </row>
    <row r="1633" spans="3:6" s="23" customFormat="1" x14ac:dyDescent="0.25">
      <c r="C1633" s="30"/>
      <c r="D1633" s="30"/>
      <c r="E1633" s="30"/>
      <c r="F1633" s="50"/>
    </row>
    <row r="1634" spans="3:6" s="23" customFormat="1" x14ac:dyDescent="0.25">
      <c r="C1634" s="30"/>
      <c r="D1634" s="30"/>
      <c r="E1634" s="30"/>
      <c r="F1634" s="50"/>
    </row>
    <row r="1635" spans="3:6" s="23" customFormat="1" x14ac:dyDescent="0.25">
      <c r="C1635" s="30"/>
      <c r="D1635" s="30"/>
      <c r="E1635" s="30"/>
      <c r="F1635" s="50"/>
    </row>
    <row r="1636" spans="3:6" s="23" customFormat="1" x14ac:dyDescent="0.25">
      <c r="C1636" s="30"/>
      <c r="D1636" s="30"/>
      <c r="E1636" s="30"/>
      <c r="F1636" s="50"/>
    </row>
    <row r="1637" spans="3:6" s="23" customFormat="1" x14ac:dyDescent="0.25">
      <c r="C1637" s="30"/>
      <c r="D1637" s="30"/>
      <c r="E1637" s="30"/>
      <c r="F1637" s="50"/>
    </row>
    <row r="1638" spans="3:6" s="23" customFormat="1" x14ac:dyDescent="0.25">
      <c r="C1638" s="30"/>
      <c r="D1638" s="30"/>
      <c r="E1638" s="30"/>
      <c r="F1638" s="50"/>
    </row>
    <row r="1639" spans="3:6" s="23" customFormat="1" x14ac:dyDescent="0.25">
      <c r="C1639" s="30"/>
      <c r="D1639" s="30"/>
      <c r="E1639" s="30"/>
      <c r="F1639" s="50"/>
    </row>
    <row r="1640" spans="3:6" s="23" customFormat="1" x14ac:dyDescent="0.25">
      <c r="C1640" s="30"/>
      <c r="D1640" s="30"/>
      <c r="E1640" s="30"/>
      <c r="F1640" s="50"/>
    </row>
    <row r="1641" spans="3:6" s="23" customFormat="1" x14ac:dyDescent="0.25">
      <c r="C1641" s="30"/>
      <c r="D1641" s="30"/>
      <c r="E1641" s="30"/>
      <c r="F1641" s="50"/>
    </row>
    <row r="1642" spans="3:6" s="23" customFormat="1" x14ac:dyDescent="0.25">
      <c r="C1642" s="30"/>
      <c r="D1642" s="30"/>
      <c r="E1642" s="30"/>
      <c r="F1642" s="50"/>
    </row>
    <row r="1643" spans="3:6" s="23" customFormat="1" x14ac:dyDescent="0.25">
      <c r="C1643" s="30"/>
      <c r="D1643" s="30"/>
      <c r="E1643" s="30"/>
      <c r="F1643" s="50"/>
    </row>
    <row r="1644" spans="3:6" s="23" customFormat="1" x14ac:dyDescent="0.25">
      <c r="C1644" s="30"/>
      <c r="D1644" s="30"/>
      <c r="E1644" s="30"/>
      <c r="F1644" s="50"/>
    </row>
    <row r="1645" spans="3:6" s="23" customFormat="1" x14ac:dyDescent="0.25">
      <c r="C1645" s="30"/>
      <c r="D1645" s="30"/>
      <c r="E1645" s="30"/>
      <c r="F1645" s="50"/>
    </row>
    <row r="1646" spans="3:6" s="23" customFormat="1" x14ac:dyDescent="0.25">
      <c r="C1646" s="30"/>
      <c r="D1646" s="30"/>
      <c r="E1646" s="30"/>
      <c r="F1646" s="50"/>
    </row>
    <row r="1647" spans="3:6" s="23" customFormat="1" x14ac:dyDescent="0.25">
      <c r="C1647" s="30"/>
      <c r="D1647" s="30"/>
      <c r="E1647" s="30"/>
      <c r="F1647" s="50"/>
    </row>
    <row r="1648" spans="3:6" s="23" customFormat="1" x14ac:dyDescent="0.25">
      <c r="C1648" s="30"/>
      <c r="D1648" s="30"/>
      <c r="E1648" s="30"/>
      <c r="F1648" s="50"/>
    </row>
    <row r="1649" spans="3:6" s="23" customFormat="1" x14ac:dyDescent="0.25">
      <c r="C1649" s="30"/>
      <c r="D1649" s="30"/>
      <c r="E1649" s="30"/>
      <c r="F1649" s="50"/>
    </row>
    <row r="1650" spans="3:6" s="23" customFormat="1" x14ac:dyDescent="0.25">
      <c r="C1650" s="30"/>
      <c r="D1650" s="30"/>
      <c r="E1650" s="30"/>
      <c r="F1650" s="50"/>
    </row>
    <row r="1651" spans="3:6" s="23" customFormat="1" x14ac:dyDescent="0.25">
      <c r="C1651" s="30"/>
      <c r="D1651" s="30"/>
      <c r="E1651" s="30"/>
      <c r="F1651" s="50"/>
    </row>
    <row r="1652" spans="3:6" s="23" customFormat="1" x14ac:dyDescent="0.25">
      <c r="C1652" s="30"/>
      <c r="D1652" s="30"/>
      <c r="E1652" s="30"/>
      <c r="F1652" s="50"/>
    </row>
    <row r="1653" spans="3:6" s="23" customFormat="1" x14ac:dyDescent="0.25">
      <c r="C1653" s="30"/>
      <c r="D1653" s="30"/>
      <c r="E1653" s="30"/>
      <c r="F1653" s="50"/>
    </row>
    <row r="1654" spans="3:6" s="23" customFormat="1" x14ac:dyDescent="0.25">
      <c r="C1654" s="30"/>
      <c r="D1654" s="30"/>
      <c r="E1654" s="30"/>
      <c r="F1654" s="50"/>
    </row>
    <row r="1655" spans="3:6" s="23" customFormat="1" x14ac:dyDescent="0.25">
      <c r="C1655" s="30"/>
      <c r="D1655" s="30"/>
      <c r="E1655" s="30"/>
      <c r="F1655" s="50"/>
    </row>
    <row r="1656" spans="3:6" s="23" customFormat="1" x14ac:dyDescent="0.25">
      <c r="C1656" s="30"/>
      <c r="D1656" s="30"/>
      <c r="E1656" s="30"/>
      <c r="F1656" s="50"/>
    </row>
    <row r="1657" spans="3:6" s="23" customFormat="1" x14ac:dyDescent="0.25">
      <c r="C1657" s="30"/>
      <c r="D1657" s="30"/>
      <c r="E1657" s="30"/>
      <c r="F1657" s="50"/>
    </row>
    <row r="1658" spans="3:6" s="23" customFormat="1" x14ac:dyDescent="0.25">
      <c r="C1658" s="30"/>
      <c r="D1658" s="30"/>
      <c r="E1658" s="30"/>
      <c r="F1658" s="50"/>
    </row>
    <row r="1659" spans="3:6" s="23" customFormat="1" x14ac:dyDescent="0.25">
      <c r="C1659" s="30"/>
      <c r="D1659" s="30"/>
      <c r="E1659" s="30"/>
      <c r="F1659" s="50"/>
    </row>
    <row r="1660" spans="3:6" s="23" customFormat="1" x14ac:dyDescent="0.25">
      <c r="C1660" s="30"/>
      <c r="D1660" s="30"/>
      <c r="E1660" s="30"/>
      <c r="F1660" s="50"/>
    </row>
    <row r="1661" spans="3:6" s="23" customFormat="1" x14ac:dyDescent="0.25">
      <c r="C1661" s="30"/>
      <c r="D1661" s="30"/>
      <c r="E1661" s="30"/>
      <c r="F1661" s="50"/>
    </row>
    <row r="1662" spans="3:6" s="23" customFormat="1" x14ac:dyDescent="0.25">
      <c r="C1662" s="30"/>
      <c r="D1662" s="30"/>
      <c r="E1662" s="30"/>
      <c r="F1662" s="50"/>
    </row>
    <row r="1663" spans="3:6" s="23" customFormat="1" x14ac:dyDescent="0.25">
      <c r="C1663" s="30"/>
      <c r="D1663" s="30"/>
      <c r="E1663" s="30"/>
      <c r="F1663" s="50"/>
    </row>
    <row r="1664" spans="3:6" s="23" customFormat="1" x14ac:dyDescent="0.25">
      <c r="C1664" s="30"/>
      <c r="D1664" s="30"/>
      <c r="E1664" s="30"/>
      <c r="F1664" s="50"/>
    </row>
    <row r="1665" spans="3:6" s="23" customFormat="1" x14ac:dyDescent="0.25">
      <c r="C1665" s="30"/>
      <c r="D1665" s="30"/>
      <c r="E1665" s="30"/>
      <c r="F1665" s="50"/>
    </row>
    <row r="1666" spans="3:6" s="23" customFormat="1" x14ac:dyDescent="0.25">
      <c r="C1666" s="30"/>
      <c r="D1666" s="30"/>
      <c r="E1666" s="30"/>
      <c r="F1666" s="50"/>
    </row>
    <row r="1667" spans="3:6" s="23" customFormat="1" x14ac:dyDescent="0.25">
      <c r="C1667" s="30"/>
      <c r="D1667" s="30"/>
      <c r="E1667" s="30"/>
      <c r="F1667" s="50"/>
    </row>
    <row r="1668" spans="3:6" s="23" customFormat="1" x14ac:dyDescent="0.25">
      <c r="C1668" s="30"/>
      <c r="D1668" s="30"/>
      <c r="E1668" s="30"/>
      <c r="F1668" s="50"/>
    </row>
    <row r="1669" spans="3:6" s="23" customFormat="1" x14ac:dyDescent="0.25">
      <c r="C1669" s="30"/>
      <c r="D1669" s="30"/>
      <c r="E1669" s="30"/>
      <c r="F1669" s="50"/>
    </row>
    <row r="1670" spans="3:6" s="23" customFormat="1" x14ac:dyDescent="0.25">
      <c r="C1670" s="30"/>
      <c r="D1670" s="30"/>
      <c r="E1670" s="30"/>
      <c r="F1670" s="50"/>
    </row>
    <row r="1671" spans="3:6" s="23" customFormat="1" x14ac:dyDescent="0.25">
      <c r="C1671" s="30"/>
      <c r="D1671" s="30"/>
      <c r="E1671" s="30"/>
      <c r="F1671" s="50"/>
    </row>
    <row r="1672" spans="3:6" s="23" customFormat="1" x14ac:dyDescent="0.25">
      <c r="C1672" s="30"/>
      <c r="D1672" s="30"/>
      <c r="E1672" s="30"/>
      <c r="F1672" s="50"/>
    </row>
    <row r="1673" spans="3:6" s="23" customFormat="1" x14ac:dyDescent="0.25">
      <c r="C1673" s="30"/>
      <c r="D1673" s="30"/>
      <c r="E1673" s="30"/>
      <c r="F1673" s="50"/>
    </row>
    <row r="1674" spans="3:6" s="23" customFormat="1" x14ac:dyDescent="0.25">
      <c r="C1674" s="30"/>
      <c r="D1674" s="30"/>
      <c r="E1674" s="30"/>
      <c r="F1674" s="50"/>
    </row>
    <row r="1675" spans="3:6" s="23" customFormat="1" x14ac:dyDescent="0.25">
      <c r="C1675" s="30"/>
      <c r="D1675" s="30"/>
      <c r="E1675" s="30"/>
      <c r="F1675" s="50"/>
    </row>
    <row r="1676" spans="3:6" s="23" customFormat="1" x14ac:dyDescent="0.25">
      <c r="C1676" s="30"/>
      <c r="D1676" s="30"/>
      <c r="E1676" s="30"/>
      <c r="F1676" s="50"/>
    </row>
    <row r="1677" spans="3:6" s="23" customFormat="1" x14ac:dyDescent="0.25">
      <c r="C1677" s="30"/>
      <c r="D1677" s="30"/>
      <c r="E1677" s="30"/>
      <c r="F1677" s="50"/>
    </row>
    <row r="1678" spans="3:6" s="23" customFormat="1" x14ac:dyDescent="0.25">
      <c r="C1678" s="30"/>
      <c r="D1678" s="30"/>
      <c r="E1678" s="30"/>
      <c r="F1678" s="50"/>
    </row>
    <row r="1679" spans="3:6" s="23" customFormat="1" x14ac:dyDescent="0.25">
      <c r="C1679" s="30"/>
      <c r="D1679" s="30"/>
      <c r="E1679" s="30"/>
      <c r="F1679" s="50"/>
    </row>
    <row r="1680" spans="3:6" s="23" customFormat="1" x14ac:dyDescent="0.25">
      <c r="C1680" s="30"/>
      <c r="D1680" s="30"/>
      <c r="E1680" s="30"/>
      <c r="F1680" s="50"/>
    </row>
    <row r="1681" spans="3:6" s="23" customFormat="1" x14ac:dyDescent="0.25">
      <c r="C1681" s="30"/>
      <c r="D1681" s="30"/>
      <c r="E1681" s="30"/>
      <c r="F1681" s="50"/>
    </row>
    <row r="1682" spans="3:6" s="23" customFormat="1" x14ac:dyDescent="0.25">
      <c r="C1682" s="30"/>
      <c r="D1682" s="30"/>
      <c r="E1682" s="30"/>
      <c r="F1682" s="50"/>
    </row>
    <row r="1683" spans="3:6" s="23" customFormat="1" x14ac:dyDescent="0.25">
      <c r="C1683" s="30"/>
      <c r="D1683" s="30"/>
      <c r="E1683" s="30"/>
      <c r="F1683" s="50"/>
    </row>
    <row r="1684" spans="3:6" s="23" customFormat="1" x14ac:dyDescent="0.25">
      <c r="C1684" s="30"/>
      <c r="D1684" s="30"/>
      <c r="E1684" s="30"/>
      <c r="F1684" s="50"/>
    </row>
    <row r="1685" spans="3:6" s="23" customFormat="1" x14ac:dyDescent="0.25">
      <c r="C1685" s="30"/>
      <c r="D1685" s="30"/>
      <c r="E1685" s="30"/>
      <c r="F1685" s="50"/>
    </row>
    <row r="1686" spans="3:6" s="23" customFormat="1" x14ac:dyDescent="0.25">
      <c r="C1686" s="30"/>
      <c r="D1686" s="30"/>
      <c r="E1686" s="30"/>
      <c r="F1686" s="50"/>
    </row>
    <row r="1687" spans="3:6" s="23" customFormat="1" x14ac:dyDescent="0.25">
      <c r="C1687" s="30"/>
      <c r="D1687" s="30"/>
      <c r="E1687" s="30"/>
      <c r="F1687" s="50"/>
    </row>
    <row r="1688" spans="3:6" s="23" customFormat="1" x14ac:dyDescent="0.25">
      <c r="C1688" s="30"/>
      <c r="D1688" s="30"/>
      <c r="E1688" s="30"/>
      <c r="F1688" s="50"/>
    </row>
    <row r="1689" spans="3:6" s="23" customFormat="1" x14ac:dyDescent="0.25">
      <c r="C1689" s="30"/>
      <c r="D1689" s="30"/>
      <c r="E1689" s="30"/>
      <c r="F1689" s="50"/>
    </row>
    <row r="1690" spans="3:6" s="23" customFormat="1" x14ac:dyDescent="0.25">
      <c r="C1690" s="30"/>
      <c r="D1690" s="30"/>
      <c r="E1690" s="30"/>
      <c r="F1690" s="50"/>
    </row>
    <row r="1691" spans="3:6" s="23" customFormat="1" x14ac:dyDescent="0.25">
      <c r="C1691" s="30"/>
      <c r="D1691" s="30"/>
      <c r="E1691" s="30"/>
      <c r="F1691" s="50"/>
    </row>
    <row r="1692" spans="3:6" s="23" customFormat="1" x14ac:dyDescent="0.25">
      <c r="C1692" s="30"/>
      <c r="D1692" s="30"/>
      <c r="E1692" s="30"/>
      <c r="F1692" s="50"/>
    </row>
    <row r="1693" spans="3:6" s="23" customFormat="1" x14ac:dyDescent="0.25">
      <c r="C1693" s="30"/>
      <c r="D1693" s="30"/>
      <c r="E1693" s="30"/>
      <c r="F1693" s="50"/>
    </row>
    <row r="1694" spans="3:6" s="23" customFormat="1" x14ac:dyDescent="0.25">
      <c r="C1694" s="30"/>
      <c r="D1694" s="30"/>
      <c r="E1694" s="30"/>
      <c r="F1694" s="50"/>
    </row>
    <row r="1695" spans="3:6" s="23" customFormat="1" x14ac:dyDescent="0.25">
      <c r="C1695" s="30"/>
      <c r="D1695" s="30"/>
      <c r="E1695" s="30"/>
      <c r="F1695" s="50"/>
    </row>
    <row r="1696" spans="3:6" s="23" customFormat="1" x14ac:dyDescent="0.25">
      <c r="C1696" s="30"/>
      <c r="D1696" s="30"/>
      <c r="E1696" s="30"/>
      <c r="F1696" s="50"/>
    </row>
    <row r="1697" spans="3:6" s="23" customFormat="1" x14ac:dyDescent="0.25">
      <c r="C1697" s="30"/>
      <c r="D1697" s="30"/>
      <c r="E1697" s="30"/>
      <c r="F1697" s="50"/>
    </row>
    <row r="1698" spans="3:6" s="23" customFormat="1" x14ac:dyDescent="0.25">
      <c r="C1698" s="30"/>
      <c r="D1698" s="30"/>
      <c r="E1698" s="30"/>
      <c r="F1698" s="50"/>
    </row>
    <row r="1699" spans="3:6" s="23" customFormat="1" x14ac:dyDescent="0.25">
      <c r="C1699" s="30"/>
      <c r="D1699" s="30"/>
      <c r="E1699" s="30"/>
      <c r="F1699" s="50"/>
    </row>
    <row r="1700" spans="3:6" s="23" customFormat="1" x14ac:dyDescent="0.25">
      <c r="C1700" s="30"/>
      <c r="D1700" s="30"/>
      <c r="E1700" s="30"/>
      <c r="F1700" s="50"/>
    </row>
    <row r="1701" spans="3:6" s="23" customFormat="1" x14ac:dyDescent="0.25">
      <c r="C1701" s="30"/>
      <c r="D1701" s="30"/>
      <c r="E1701" s="30"/>
      <c r="F1701" s="50"/>
    </row>
    <row r="1702" spans="3:6" s="23" customFormat="1" x14ac:dyDescent="0.25">
      <c r="C1702" s="30"/>
      <c r="D1702" s="30"/>
      <c r="E1702" s="30"/>
      <c r="F1702" s="50"/>
    </row>
    <row r="1703" spans="3:6" s="23" customFormat="1" x14ac:dyDescent="0.25">
      <c r="C1703" s="30"/>
      <c r="D1703" s="30"/>
      <c r="E1703" s="30"/>
      <c r="F1703" s="50"/>
    </row>
    <row r="1704" spans="3:6" s="23" customFormat="1" x14ac:dyDescent="0.25">
      <c r="C1704" s="30"/>
      <c r="D1704" s="30"/>
      <c r="E1704" s="30"/>
      <c r="F1704" s="50"/>
    </row>
    <row r="1705" spans="3:6" s="23" customFormat="1" x14ac:dyDescent="0.25">
      <c r="C1705" s="30"/>
      <c r="D1705" s="30"/>
      <c r="E1705" s="30"/>
      <c r="F1705" s="50"/>
    </row>
    <row r="1706" spans="3:6" s="23" customFormat="1" x14ac:dyDescent="0.25">
      <c r="C1706" s="30"/>
      <c r="D1706" s="30"/>
      <c r="E1706" s="30"/>
      <c r="F1706" s="50"/>
    </row>
    <row r="1707" spans="3:6" s="23" customFormat="1" x14ac:dyDescent="0.25">
      <c r="C1707" s="30"/>
      <c r="D1707" s="30"/>
      <c r="E1707" s="30"/>
      <c r="F1707" s="50"/>
    </row>
    <row r="1708" spans="3:6" s="23" customFormat="1" x14ac:dyDescent="0.25">
      <c r="C1708" s="30"/>
      <c r="D1708" s="30"/>
      <c r="E1708" s="30"/>
      <c r="F1708" s="50"/>
    </row>
    <row r="1709" spans="3:6" s="23" customFormat="1" x14ac:dyDescent="0.25">
      <c r="C1709" s="30"/>
      <c r="D1709" s="30"/>
      <c r="E1709" s="30"/>
      <c r="F1709" s="50"/>
    </row>
    <row r="1710" spans="3:6" s="23" customFormat="1" x14ac:dyDescent="0.25">
      <c r="C1710" s="30"/>
      <c r="D1710" s="30"/>
      <c r="E1710" s="30"/>
      <c r="F1710" s="50"/>
    </row>
    <row r="1711" spans="3:6" s="23" customFormat="1" x14ac:dyDescent="0.25">
      <c r="C1711" s="30"/>
      <c r="D1711" s="30"/>
      <c r="E1711" s="30"/>
      <c r="F1711" s="50"/>
    </row>
    <row r="1712" spans="3:6" s="23" customFormat="1" x14ac:dyDescent="0.25">
      <c r="C1712" s="30"/>
      <c r="D1712" s="30"/>
      <c r="E1712" s="30"/>
      <c r="F1712" s="50"/>
    </row>
    <row r="1713" spans="3:6" s="23" customFormat="1" x14ac:dyDescent="0.25">
      <c r="C1713" s="30"/>
      <c r="D1713" s="30"/>
      <c r="E1713" s="30"/>
      <c r="F1713" s="50"/>
    </row>
    <row r="1714" spans="3:6" s="23" customFormat="1" x14ac:dyDescent="0.25">
      <c r="C1714" s="30"/>
      <c r="D1714" s="30"/>
      <c r="E1714" s="30"/>
      <c r="F1714" s="50"/>
    </row>
    <row r="1715" spans="3:6" s="23" customFormat="1" x14ac:dyDescent="0.25">
      <c r="C1715" s="30"/>
      <c r="D1715" s="30"/>
      <c r="E1715" s="30"/>
      <c r="F1715" s="50"/>
    </row>
    <row r="1716" spans="3:6" s="23" customFormat="1" x14ac:dyDescent="0.25">
      <c r="C1716" s="30"/>
      <c r="D1716" s="30"/>
      <c r="E1716" s="30"/>
      <c r="F1716" s="50"/>
    </row>
    <row r="1717" spans="3:6" s="23" customFormat="1" x14ac:dyDescent="0.25">
      <c r="C1717" s="30"/>
      <c r="D1717" s="30"/>
      <c r="E1717" s="30"/>
      <c r="F1717" s="50"/>
    </row>
    <row r="1718" spans="3:6" s="23" customFormat="1" x14ac:dyDescent="0.25">
      <c r="C1718" s="30"/>
      <c r="D1718" s="30"/>
      <c r="E1718" s="30"/>
      <c r="F1718" s="50"/>
    </row>
    <row r="1719" spans="3:6" s="23" customFormat="1" x14ac:dyDescent="0.25">
      <c r="C1719" s="30"/>
      <c r="D1719" s="30"/>
      <c r="E1719" s="30"/>
      <c r="F1719" s="50"/>
    </row>
    <row r="1720" spans="3:6" s="23" customFormat="1" x14ac:dyDescent="0.25">
      <c r="C1720" s="30"/>
      <c r="D1720" s="30"/>
      <c r="E1720" s="30"/>
      <c r="F1720" s="50"/>
    </row>
    <row r="1721" spans="3:6" s="23" customFormat="1" x14ac:dyDescent="0.25">
      <c r="C1721" s="30"/>
      <c r="D1721" s="30"/>
      <c r="E1721" s="30"/>
      <c r="F1721" s="50"/>
    </row>
    <row r="1722" spans="3:6" s="23" customFormat="1" x14ac:dyDescent="0.25">
      <c r="C1722" s="30"/>
      <c r="D1722" s="30"/>
      <c r="E1722" s="30"/>
      <c r="F1722" s="50"/>
    </row>
    <row r="1723" spans="3:6" s="23" customFormat="1" x14ac:dyDescent="0.25">
      <c r="C1723" s="30"/>
      <c r="D1723" s="30"/>
      <c r="E1723" s="30"/>
      <c r="F1723" s="50"/>
    </row>
    <row r="1724" spans="3:6" s="23" customFormat="1" x14ac:dyDescent="0.25">
      <c r="C1724" s="30"/>
      <c r="D1724" s="30"/>
      <c r="E1724" s="30"/>
      <c r="F1724" s="50"/>
    </row>
    <row r="1725" spans="3:6" s="23" customFormat="1" x14ac:dyDescent="0.25">
      <c r="C1725" s="30"/>
      <c r="D1725" s="30"/>
      <c r="E1725" s="30"/>
      <c r="F1725" s="50"/>
    </row>
    <row r="1726" spans="3:6" s="23" customFormat="1" x14ac:dyDescent="0.25">
      <c r="C1726" s="30"/>
      <c r="D1726" s="30"/>
      <c r="E1726" s="30"/>
      <c r="F1726" s="50"/>
    </row>
    <row r="1727" spans="3:6" s="23" customFormat="1" x14ac:dyDescent="0.25">
      <c r="C1727" s="30"/>
      <c r="D1727" s="30"/>
      <c r="E1727" s="30"/>
      <c r="F1727" s="50"/>
    </row>
    <row r="1728" spans="3:6" s="23" customFormat="1" x14ac:dyDescent="0.25">
      <c r="C1728" s="30"/>
      <c r="D1728" s="30"/>
      <c r="E1728" s="30"/>
      <c r="F1728" s="50"/>
    </row>
    <row r="1729" spans="3:6" s="23" customFormat="1" x14ac:dyDescent="0.25">
      <c r="C1729" s="30"/>
      <c r="D1729" s="30"/>
      <c r="E1729" s="30"/>
      <c r="F1729" s="50"/>
    </row>
    <row r="1730" spans="3:6" s="23" customFormat="1" x14ac:dyDescent="0.25">
      <c r="C1730" s="30"/>
      <c r="D1730" s="30"/>
      <c r="E1730" s="30"/>
      <c r="F1730" s="50"/>
    </row>
    <row r="1731" spans="3:6" s="23" customFormat="1" x14ac:dyDescent="0.25">
      <c r="C1731" s="30"/>
      <c r="D1731" s="30"/>
      <c r="E1731" s="30"/>
      <c r="F1731" s="50"/>
    </row>
    <row r="1732" spans="3:6" s="23" customFormat="1" x14ac:dyDescent="0.25">
      <c r="C1732" s="30"/>
      <c r="D1732" s="30"/>
      <c r="E1732" s="30"/>
      <c r="F1732" s="50"/>
    </row>
    <row r="1733" spans="3:6" s="23" customFormat="1" x14ac:dyDescent="0.25">
      <c r="C1733" s="30"/>
      <c r="D1733" s="30"/>
      <c r="E1733" s="30"/>
      <c r="F1733" s="50"/>
    </row>
    <row r="1734" spans="3:6" s="23" customFormat="1" x14ac:dyDescent="0.25">
      <c r="C1734" s="30"/>
      <c r="D1734" s="30"/>
      <c r="E1734" s="30"/>
      <c r="F1734" s="50"/>
    </row>
    <row r="1735" spans="3:6" s="23" customFormat="1" x14ac:dyDescent="0.25">
      <c r="C1735" s="30"/>
      <c r="D1735" s="30"/>
      <c r="E1735" s="30"/>
      <c r="F1735" s="50"/>
    </row>
    <row r="1736" spans="3:6" s="23" customFormat="1" x14ac:dyDescent="0.25">
      <c r="C1736" s="30"/>
      <c r="D1736" s="30"/>
      <c r="E1736" s="30"/>
      <c r="F1736" s="50"/>
    </row>
    <row r="1737" spans="3:6" s="23" customFormat="1" x14ac:dyDescent="0.25">
      <c r="C1737" s="30"/>
      <c r="D1737" s="30"/>
      <c r="E1737" s="30"/>
      <c r="F1737" s="50"/>
    </row>
    <row r="1738" spans="3:6" s="23" customFormat="1" x14ac:dyDescent="0.25">
      <c r="C1738" s="30"/>
      <c r="D1738" s="30"/>
      <c r="E1738" s="30"/>
      <c r="F1738" s="50"/>
    </row>
    <row r="1739" spans="3:6" s="23" customFormat="1" x14ac:dyDescent="0.25">
      <c r="C1739" s="30"/>
      <c r="D1739" s="30"/>
      <c r="E1739" s="30"/>
      <c r="F1739" s="50"/>
    </row>
    <row r="1740" spans="3:6" s="23" customFormat="1" x14ac:dyDescent="0.25">
      <c r="C1740" s="30"/>
      <c r="D1740" s="30"/>
      <c r="E1740" s="30"/>
      <c r="F1740" s="50"/>
    </row>
    <row r="1741" spans="3:6" s="23" customFormat="1" x14ac:dyDescent="0.25">
      <c r="C1741" s="30"/>
      <c r="D1741" s="30"/>
      <c r="E1741" s="30"/>
      <c r="F1741" s="50"/>
    </row>
    <row r="1742" spans="3:6" s="23" customFormat="1" x14ac:dyDescent="0.25">
      <c r="C1742" s="30"/>
      <c r="D1742" s="30"/>
      <c r="E1742" s="30"/>
      <c r="F1742" s="50"/>
    </row>
    <row r="1743" spans="3:6" s="23" customFormat="1" x14ac:dyDescent="0.25">
      <c r="C1743" s="30"/>
      <c r="D1743" s="30"/>
      <c r="E1743" s="30"/>
      <c r="F1743" s="50"/>
    </row>
    <row r="1744" spans="3:6" s="23" customFormat="1" x14ac:dyDescent="0.25">
      <c r="C1744" s="30"/>
      <c r="D1744" s="30"/>
      <c r="E1744" s="30"/>
      <c r="F1744" s="50"/>
    </row>
    <row r="1745" spans="3:6" s="23" customFormat="1" x14ac:dyDescent="0.25">
      <c r="C1745" s="30"/>
      <c r="D1745" s="30"/>
      <c r="E1745" s="30"/>
      <c r="F1745" s="50"/>
    </row>
    <row r="1746" spans="3:6" s="23" customFormat="1" x14ac:dyDescent="0.25">
      <c r="C1746" s="30"/>
      <c r="D1746" s="30"/>
      <c r="E1746" s="30"/>
      <c r="F1746" s="50"/>
    </row>
    <row r="1747" spans="3:6" s="23" customFormat="1" x14ac:dyDescent="0.25">
      <c r="C1747" s="30"/>
      <c r="D1747" s="30"/>
      <c r="E1747" s="30"/>
      <c r="F1747" s="50"/>
    </row>
    <row r="1748" spans="3:6" s="23" customFormat="1" x14ac:dyDescent="0.25">
      <c r="C1748" s="30"/>
      <c r="D1748" s="30"/>
      <c r="E1748" s="30"/>
      <c r="F1748" s="50"/>
    </row>
    <row r="1749" spans="3:6" s="23" customFormat="1" x14ac:dyDescent="0.25">
      <c r="C1749" s="30"/>
      <c r="D1749" s="30"/>
      <c r="E1749" s="30"/>
      <c r="F1749" s="50"/>
    </row>
    <row r="1750" spans="3:6" s="23" customFormat="1" x14ac:dyDescent="0.25">
      <c r="C1750" s="30"/>
      <c r="D1750" s="30"/>
      <c r="E1750" s="30"/>
      <c r="F1750" s="50"/>
    </row>
    <row r="1751" spans="3:6" s="23" customFormat="1" x14ac:dyDescent="0.25">
      <c r="C1751" s="30"/>
      <c r="D1751" s="30"/>
      <c r="E1751" s="30"/>
      <c r="F1751" s="50"/>
    </row>
    <row r="1752" spans="3:6" s="23" customFormat="1" x14ac:dyDescent="0.25">
      <c r="C1752" s="30"/>
      <c r="D1752" s="30"/>
      <c r="E1752" s="30"/>
      <c r="F1752" s="50"/>
    </row>
    <row r="1753" spans="3:6" s="23" customFormat="1" x14ac:dyDescent="0.25">
      <c r="C1753" s="30"/>
      <c r="D1753" s="30"/>
      <c r="E1753" s="30"/>
      <c r="F1753" s="50"/>
    </row>
    <row r="1754" spans="3:6" s="23" customFormat="1" x14ac:dyDescent="0.25">
      <c r="C1754" s="30"/>
      <c r="D1754" s="30"/>
      <c r="E1754" s="30"/>
      <c r="F1754" s="50"/>
    </row>
    <row r="1755" spans="3:6" s="23" customFormat="1" x14ac:dyDescent="0.25">
      <c r="C1755" s="30"/>
      <c r="D1755" s="30"/>
      <c r="E1755" s="30"/>
      <c r="F1755" s="50"/>
    </row>
    <row r="1756" spans="3:6" s="23" customFormat="1" x14ac:dyDescent="0.25">
      <c r="C1756" s="30"/>
      <c r="D1756" s="30"/>
      <c r="E1756" s="30"/>
      <c r="F1756" s="50"/>
    </row>
    <row r="1757" spans="3:6" s="23" customFormat="1" x14ac:dyDescent="0.25">
      <c r="C1757" s="30"/>
      <c r="D1757" s="30"/>
      <c r="E1757" s="30"/>
      <c r="F1757" s="50"/>
    </row>
    <row r="1758" spans="3:6" s="23" customFormat="1" x14ac:dyDescent="0.25">
      <c r="C1758" s="30"/>
      <c r="D1758" s="30"/>
      <c r="E1758" s="30"/>
      <c r="F1758" s="50"/>
    </row>
    <row r="1759" spans="3:6" s="23" customFormat="1" x14ac:dyDescent="0.25">
      <c r="C1759" s="30"/>
      <c r="D1759" s="30"/>
      <c r="E1759" s="30"/>
      <c r="F1759" s="50"/>
    </row>
    <row r="1760" spans="3:6" s="23" customFormat="1" x14ac:dyDescent="0.25">
      <c r="C1760" s="30"/>
      <c r="D1760" s="30"/>
      <c r="E1760" s="30"/>
      <c r="F1760" s="50"/>
    </row>
    <row r="1761" spans="3:6" s="23" customFormat="1" x14ac:dyDescent="0.25">
      <c r="C1761" s="30"/>
      <c r="D1761" s="30"/>
      <c r="E1761" s="30"/>
      <c r="F1761" s="50"/>
    </row>
    <row r="1762" spans="3:6" s="23" customFormat="1" x14ac:dyDescent="0.25">
      <c r="C1762" s="30"/>
      <c r="D1762" s="30"/>
      <c r="E1762" s="30"/>
      <c r="F1762" s="50"/>
    </row>
    <row r="1763" spans="3:6" s="23" customFormat="1" x14ac:dyDescent="0.25">
      <c r="C1763" s="30"/>
      <c r="D1763" s="30"/>
      <c r="E1763" s="30"/>
      <c r="F1763" s="50"/>
    </row>
    <row r="1764" spans="3:6" s="23" customFormat="1" x14ac:dyDescent="0.25">
      <c r="C1764" s="30"/>
      <c r="D1764" s="30"/>
      <c r="E1764" s="30"/>
      <c r="F1764" s="50"/>
    </row>
    <row r="1765" spans="3:6" s="23" customFormat="1" x14ac:dyDescent="0.25">
      <c r="C1765" s="30"/>
      <c r="D1765" s="30"/>
      <c r="E1765" s="30"/>
      <c r="F1765" s="50"/>
    </row>
    <row r="1766" spans="3:6" s="23" customFormat="1" x14ac:dyDescent="0.25">
      <c r="C1766" s="30"/>
      <c r="D1766" s="30"/>
      <c r="E1766" s="30"/>
      <c r="F1766" s="50"/>
    </row>
    <row r="1767" spans="3:6" s="23" customFormat="1" x14ac:dyDescent="0.25">
      <c r="C1767" s="30"/>
      <c r="D1767" s="30"/>
      <c r="E1767" s="30"/>
      <c r="F1767" s="50"/>
    </row>
    <row r="1768" spans="3:6" s="23" customFormat="1" x14ac:dyDescent="0.25">
      <c r="C1768" s="30"/>
      <c r="D1768" s="30"/>
      <c r="E1768" s="30"/>
      <c r="F1768" s="50"/>
    </row>
    <row r="1769" spans="3:6" s="23" customFormat="1" x14ac:dyDescent="0.25">
      <c r="C1769" s="30"/>
      <c r="D1769" s="30"/>
      <c r="E1769" s="30"/>
      <c r="F1769" s="50"/>
    </row>
    <row r="1770" spans="3:6" s="23" customFormat="1" x14ac:dyDescent="0.25">
      <c r="C1770" s="30"/>
      <c r="D1770" s="30"/>
      <c r="E1770" s="30"/>
      <c r="F1770" s="50"/>
    </row>
    <row r="1771" spans="3:6" s="23" customFormat="1" x14ac:dyDescent="0.25">
      <c r="C1771" s="30"/>
      <c r="D1771" s="30"/>
      <c r="E1771" s="30"/>
      <c r="F1771" s="50"/>
    </row>
    <row r="1772" spans="3:6" s="23" customFormat="1" x14ac:dyDescent="0.25">
      <c r="C1772" s="30"/>
      <c r="D1772" s="30"/>
      <c r="E1772" s="30"/>
      <c r="F1772" s="50"/>
    </row>
    <row r="1773" spans="3:6" s="23" customFormat="1" x14ac:dyDescent="0.25">
      <c r="C1773" s="30"/>
      <c r="D1773" s="30"/>
      <c r="E1773" s="30"/>
      <c r="F1773" s="50"/>
    </row>
    <row r="1774" spans="3:6" s="23" customFormat="1" x14ac:dyDescent="0.25">
      <c r="C1774" s="30"/>
      <c r="D1774" s="30"/>
      <c r="E1774" s="30"/>
      <c r="F1774" s="50"/>
    </row>
    <row r="1775" spans="3:6" s="23" customFormat="1" x14ac:dyDescent="0.25">
      <c r="C1775" s="30"/>
      <c r="D1775" s="30"/>
      <c r="E1775" s="30"/>
      <c r="F1775" s="50"/>
    </row>
    <row r="1776" spans="3:6" s="23" customFormat="1" x14ac:dyDescent="0.25">
      <c r="C1776" s="30"/>
      <c r="D1776" s="30"/>
      <c r="E1776" s="30"/>
      <c r="F1776" s="50"/>
    </row>
    <row r="1777" spans="3:6" s="23" customFormat="1" x14ac:dyDescent="0.25">
      <c r="C1777" s="30"/>
      <c r="D1777" s="30"/>
      <c r="E1777" s="30"/>
      <c r="F1777" s="50"/>
    </row>
    <row r="1778" spans="3:6" s="23" customFormat="1" x14ac:dyDescent="0.25">
      <c r="C1778" s="30"/>
      <c r="D1778" s="30"/>
      <c r="E1778" s="30"/>
      <c r="F1778" s="50"/>
    </row>
    <row r="1779" spans="3:6" s="23" customFormat="1" x14ac:dyDescent="0.25">
      <c r="C1779" s="30"/>
      <c r="D1779" s="30"/>
      <c r="E1779" s="30"/>
      <c r="F1779" s="50"/>
    </row>
    <row r="1780" spans="3:6" s="23" customFormat="1" x14ac:dyDescent="0.25">
      <c r="C1780" s="30"/>
      <c r="D1780" s="30"/>
      <c r="E1780" s="30"/>
      <c r="F1780" s="50"/>
    </row>
    <row r="1781" spans="3:6" s="23" customFormat="1" x14ac:dyDescent="0.25">
      <c r="C1781" s="30"/>
      <c r="D1781" s="30"/>
      <c r="E1781" s="30"/>
      <c r="F1781" s="50"/>
    </row>
    <row r="1782" spans="3:6" s="23" customFormat="1" x14ac:dyDescent="0.25">
      <c r="C1782" s="30"/>
      <c r="D1782" s="30"/>
      <c r="E1782" s="30"/>
      <c r="F1782" s="50"/>
    </row>
    <row r="1783" spans="3:6" s="23" customFormat="1" x14ac:dyDescent="0.25">
      <c r="C1783" s="30"/>
      <c r="D1783" s="30"/>
      <c r="E1783" s="30"/>
      <c r="F1783" s="50"/>
    </row>
    <row r="1784" spans="3:6" s="23" customFormat="1" x14ac:dyDescent="0.25">
      <c r="C1784" s="30"/>
      <c r="D1784" s="30"/>
      <c r="E1784" s="30"/>
      <c r="F1784" s="50"/>
    </row>
    <row r="1785" spans="3:6" s="23" customFormat="1" x14ac:dyDescent="0.25">
      <c r="C1785" s="30"/>
      <c r="D1785" s="30"/>
      <c r="E1785" s="30"/>
      <c r="F1785" s="50"/>
    </row>
    <row r="1786" spans="3:6" s="23" customFormat="1" x14ac:dyDescent="0.25">
      <c r="C1786" s="30"/>
      <c r="D1786" s="30"/>
      <c r="E1786" s="30"/>
      <c r="F1786" s="50"/>
    </row>
    <row r="1787" spans="3:6" s="23" customFormat="1" x14ac:dyDescent="0.25">
      <c r="C1787" s="30"/>
      <c r="D1787" s="30"/>
      <c r="E1787" s="30"/>
      <c r="F1787" s="50"/>
    </row>
    <row r="1788" spans="3:6" s="23" customFormat="1" x14ac:dyDescent="0.25">
      <c r="C1788" s="30"/>
      <c r="D1788" s="30"/>
      <c r="E1788" s="30"/>
      <c r="F1788" s="50"/>
    </row>
    <row r="1789" spans="3:6" s="23" customFormat="1" x14ac:dyDescent="0.25">
      <c r="C1789" s="30"/>
      <c r="D1789" s="30"/>
      <c r="E1789" s="30"/>
      <c r="F1789" s="50"/>
    </row>
    <row r="1790" spans="3:6" s="23" customFormat="1" x14ac:dyDescent="0.25">
      <c r="C1790" s="30"/>
      <c r="D1790" s="30"/>
      <c r="E1790" s="30"/>
      <c r="F1790" s="50"/>
    </row>
    <row r="1791" spans="3:6" s="23" customFormat="1" x14ac:dyDescent="0.25">
      <c r="C1791" s="30"/>
      <c r="D1791" s="30"/>
      <c r="E1791" s="30"/>
      <c r="F1791" s="50"/>
    </row>
    <row r="1792" spans="3:6" s="23" customFormat="1" x14ac:dyDescent="0.25">
      <c r="C1792" s="30"/>
      <c r="D1792" s="30"/>
      <c r="E1792" s="30"/>
      <c r="F1792" s="50"/>
    </row>
    <row r="1793" spans="3:6" s="23" customFormat="1" x14ac:dyDescent="0.25">
      <c r="C1793" s="30"/>
      <c r="D1793" s="30"/>
      <c r="E1793" s="30"/>
      <c r="F1793" s="50"/>
    </row>
    <row r="1794" spans="3:6" s="23" customFormat="1" x14ac:dyDescent="0.25">
      <c r="C1794" s="30"/>
      <c r="D1794" s="30"/>
      <c r="E1794" s="30"/>
      <c r="F1794" s="50"/>
    </row>
    <row r="1795" spans="3:6" s="23" customFormat="1" x14ac:dyDescent="0.25">
      <c r="C1795" s="30"/>
      <c r="D1795" s="30"/>
      <c r="E1795" s="30"/>
      <c r="F1795" s="50"/>
    </row>
    <row r="1796" spans="3:6" s="23" customFormat="1" x14ac:dyDescent="0.25">
      <c r="C1796" s="30"/>
      <c r="D1796" s="30"/>
      <c r="E1796" s="30"/>
      <c r="F1796" s="50"/>
    </row>
    <row r="1797" spans="3:6" s="23" customFormat="1" x14ac:dyDescent="0.25">
      <c r="C1797" s="30"/>
      <c r="D1797" s="30"/>
      <c r="E1797" s="30"/>
      <c r="F1797" s="50"/>
    </row>
    <row r="1798" spans="3:6" s="23" customFormat="1" x14ac:dyDescent="0.25">
      <c r="C1798" s="30"/>
      <c r="D1798" s="30"/>
      <c r="E1798" s="30"/>
      <c r="F1798" s="50"/>
    </row>
    <row r="1799" spans="3:6" s="23" customFormat="1" x14ac:dyDescent="0.25">
      <c r="C1799" s="30"/>
      <c r="D1799" s="30"/>
      <c r="E1799" s="30"/>
      <c r="F1799" s="50"/>
    </row>
    <row r="1800" spans="3:6" s="23" customFormat="1" x14ac:dyDescent="0.25">
      <c r="C1800" s="30"/>
      <c r="D1800" s="30"/>
      <c r="E1800" s="30"/>
      <c r="F1800" s="50"/>
    </row>
    <row r="1801" spans="3:6" s="23" customFormat="1" x14ac:dyDescent="0.25">
      <c r="C1801" s="30"/>
      <c r="D1801" s="30"/>
      <c r="E1801" s="30"/>
      <c r="F1801" s="50"/>
    </row>
    <row r="1802" spans="3:6" s="23" customFormat="1" x14ac:dyDescent="0.25">
      <c r="C1802" s="30"/>
      <c r="D1802" s="30"/>
      <c r="E1802" s="30"/>
      <c r="F1802" s="50"/>
    </row>
    <row r="1803" spans="3:6" s="23" customFormat="1" x14ac:dyDescent="0.25">
      <c r="C1803" s="30"/>
      <c r="D1803" s="30"/>
      <c r="E1803" s="30"/>
      <c r="F1803" s="50"/>
    </row>
    <row r="1804" spans="3:6" s="23" customFormat="1" x14ac:dyDescent="0.25">
      <c r="C1804" s="30"/>
      <c r="D1804" s="30"/>
      <c r="E1804" s="30"/>
      <c r="F1804" s="50"/>
    </row>
    <row r="1805" spans="3:6" s="23" customFormat="1" x14ac:dyDescent="0.25">
      <c r="C1805" s="30"/>
      <c r="D1805" s="30"/>
      <c r="E1805" s="30"/>
      <c r="F1805" s="50"/>
    </row>
    <row r="1806" spans="3:6" s="23" customFormat="1" x14ac:dyDescent="0.25">
      <c r="C1806" s="30"/>
      <c r="D1806" s="30"/>
      <c r="E1806" s="30"/>
      <c r="F1806" s="50"/>
    </row>
    <row r="1807" spans="3:6" s="23" customFormat="1" x14ac:dyDescent="0.25">
      <c r="C1807" s="30"/>
      <c r="D1807" s="30"/>
      <c r="E1807" s="30"/>
      <c r="F1807" s="50"/>
    </row>
    <row r="1808" spans="3:6" s="23" customFormat="1" x14ac:dyDescent="0.25">
      <c r="C1808" s="30"/>
      <c r="D1808" s="30"/>
      <c r="E1808" s="30"/>
      <c r="F1808" s="50"/>
    </row>
    <row r="1809" spans="3:6" s="23" customFormat="1" x14ac:dyDescent="0.25">
      <c r="C1809" s="30"/>
      <c r="D1809" s="30"/>
      <c r="E1809" s="30"/>
      <c r="F1809" s="50"/>
    </row>
    <row r="1810" spans="3:6" s="23" customFormat="1" x14ac:dyDescent="0.25">
      <c r="C1810" s="30"/>
      <c r="D1810" s="30"/>
      <c r="E1810" s="30"/>
      <c r="F1810" s="50"/>
    </row>
    <row r="1811" spans="3:6" s="23" customFormat="1" x14ac:dyDescent="0.25">
      <c r="C1811" s="30"/>
      <c r="D1811" s="30"/>
      <c r="E1811" s="30"/>
      <c r="F1811" s="50"/>
    </row>
    <row r="1812" spans="3:6" s="23" customFormat="1" x14ac:dyDescent="0.25">
      <c r="C1812" s="30"/>
      <c r="D1812" s="30"/>
      <c r="E1812" s="30"/>
      <c r="F1812" s="50"/>
    </row>
    <row r="1813" spans="3:6" s="23" customFormat="1" x14ac:dyDescent="0.25">
      <c r="C1813" s="30"/>
      <c r="D1813" s="30"/>
      <c r="E1813" s="30"/>
      <c r="F1813" s="50"/>
    </row>
    <row r="1814" spans="3:6" s="23" customFormat="1" x14ac:dyDescent="0.25">
      <c r="C1814" s="30"/>
      <c r="D1814" s="30"/>
      <c r="E1814" s="30"/>
      <c r="F1814" s="50"/>
    </row>
    <row r="1815" spans="3:6" s="23" customFormat="1" x14ac:dyDescent="0.25">
      <c r="C1815" s="30"/>
      <c r="D1815" s="30"/>
      <c r="E1815" s="30"/>
      <c r="F1815" s="50"/>
    </row>
    <row r="1816" spans="3:6" s="23" customFormat="1" x14ac:dyDescent="0.25">
      <c r="C1816" s="30"/>
      <c r="D1816" s="30"/>
      <c r="E1816" s="30"/>
      <c r="F1816" s="50"/>
    </row>
    <row r="1817" spans="3:6" s="23" customFormat="1" x14ac:dyDescent="0.25">
      <c r="C1817" s="30"/>
      <c r="D1817" s="30"/>
      <c r="E1817" s="30"/>
      <c r="F1817" s="50"/>
    </row>
    <row r="1818" spans="3:6" s="23" customFormat="1" x14ac:dyDescent="0.25">
      <c r="C1818" s="30"/>
      <c r="D1818" s="30"/>
      <c r="E1818" s="30"/>
      <c r="F1818" s="50"/>
    </row>
    <row r="1819" spans="3:6" s="23" customFormat="1" x14ac:dyDescent="0.25">
      <c r="C1819" s="30"/>
      <c r="D1819" s="30"/>
      <c r="E1819" s="30"/>
      <c r="F1819" s="50"/>
    </row>
    <row r="1820" spans="3:6" s="23" customFormat="1" x14ac:dyDescent="0.25">
      <c r="C1820" s="30"/>
      <c r="D1820" s="30"/>
      <c r="E1820" s="30"/>
      <c r="F1820" s="50"/>
    </row>
    <row r="1821" spans="3:6" s="23" customFormat="1" x14ac:dyDescent="0.25">
      <c r="C1821" s="30"/>
      <c r="D1821" s="30"/>
      <c r="E1821" s="30"/>
      <c r="F1821" s="50"/>
    </row>
    <row r="1822" spans="3:6" s="23" customFormat="1" x14ac:dyDescent="0.25">
      <c r="C1822" s="30"/>
      <c r="D1822" s="30"/>
      <c r="E1822" s="30"/>
      <c r="F1822" s="50"/>
    </row>
    <row r="1823" spans="3:6" s="23" customFormat="1" x14ac:dyDescent="0.25">
      <c r="C1823" s="30"/>
      <c r="D1823" s="30"/>
      <c r="E1823" s="30"/>
      <c r="F1823" s="50"/>
    </row>
    <row r="1824" spans="3:6" s="23" customFormat="1" x14ac:dyDescent="0.25">
      <c r="C1824" s="30"/>
      <c r="D1824" s="30"/>
      <c r="E1824" s="30"/>
      <c r="F1824" s="50"/>
    </row>
    <row r="1825" spans="3:6" s="23" customFormat="1" x14ac:dyDescent="0.25">
      <c r="C1825" s="30"/>
      <c r="D1825" s="30"/>
      <c r="E1825" s="30"/>
      <c r="F1825" s="50"/>
    </row>
    <row r="1826" spans="3:6" s="23" customFormat="1" x14ac:dyDescent="0.25">
      <c r="C1826" s="30"/>
      <c r="D1826" s="30"/>
      <c r="E1826" s="30"/>
      <c r="F1826" s="50"/>
    </row>
    <row r="1827" spans="3:6" s="23" customFormat="1" x14ac:dyDescent="0.25">
      <c r="C1827" s="30"/>
      <c r="D1827" s="30"/>
      <c r="E1827" s="30"/>
      <c r="F1827" s="50"/>
    </row>
    <row r="1828" spans="3:6" s="23" customFormat="1" x14ac:dyDescent="0.25">
      <c r="C1828" s="30"/>
      <c r="D1828" s="30"/>
      <c r="E1828" s="30"/>
      <c r="F1828" s="50"/>
    </row>
    <row r="1829" spans="3:6" s="23" customFormat="1" x14ac:dyDescent="0.25">
      <c r="C1829" s="30"/>
      <c r="D1829" s="30"/>
      <c r="E1829" s="30"/>
      <c r="F1829" s="50"/>
    </row>
    <row r="1830" spans="3:6" s="23" customFormat="1" x14ac:dyDescent="0.25">
      <c r="C1830" s="30"/>
      <c r="D1830" s="30"/>
      <c r="E1830" s="30"/>
      <c r="F1830" s="50"/>
    </row>
    <row r="1831" spans="3:6" s="23" customFormat="1" x14ac:dyDescent="0.25">
      <c r="C1831" s="30"/>
      <c r="D1831" s="30"/>
      <c r="E1831" s="30"/>
      <c r="F1831" s="50"/>
    </row>
    <row r="1832" spans="3:6" s="23" customFormat="1" x14ac:dyDescent="0.25">
      <c r="C1832" s="30"/>
      <c r="D1832" s="30"/>
      <c r="E1832" s="30"/>
      <c r="F1832" s="50"/>
    </row>
    <row r="1833" spans="3:6" s="23" customFormat="1" x14ac:dyDescent="0.25">
      <c r="C1833" s="30"/>
      <c r="D1833" s="30"/>
      <c r="E1833" s="30"/>
      <c r="F1833" s="50"/>
    </row>
    <row r="1834" spans="3:6" s="23" customFormat="1" x14ac:dyDescent="0.25">
      <c r="C1834" s="30"/>
      <c r="D1834" s="30"/>
      <c r="E1834" s="30"/>
      <c r="F1834" s="50"/>
    </row>
    <row r="1835" spans="3:6" s="23" customFormat="1" x14ac:dyDescent="0.25">
      <c r="C1835" s="30"/>
      <c r="D1835" s="30"/>
      <c r="E1835" s="30"/>
      <c r="F1835" s="50"/>
    </row>
    <row r="1836" spans="3:6" s="23" customFormat="1" x14ac:dyDescent="0.25">
      <c r="C1836" s="30"/>
      <c r="D1836" s="30"/>
      <c r="E1836" s="30"/>
      <c r="F1836" s="50"/>
    </row>
    <row r="1837" spans="3:6" s="23" customFormat="1" x14ac:dyDescent="0.25">
      <c r="C1837" s="30"/>
      <c r="D1837" s="30"/>
      <c r="E1837" s="30"/>
      <c r="F1837" s="50"/>
    </row>
    <row r="1838" spans="3:6" s="23" customFormat="1" x14ac:dyDescent="0.25">
      <c r="C1838" s="30"/>
      <c r="D1838" s="30"/>
      <c r="E1838" s="30"/>
      <c r="F1838" s="50"/>
    </row>
    <row r="1839" spans="3:6" s="23" customFormat="1" x14ac:dyDescent="0.25">
      <c r="C1839" s="30"/>
      <c r="D1839" s="30"/>
      <c r="E1839" s="30"/>
      <c r="F1839" s="50"/>
    </row>
    <row r="1840" spans="3:6" s="23" customFormat="1" x14ac:dyDescent="0.25">
      <c r="C1840" s="30"/>
      <c r="D1840" s="30"/>
      <c r="E1840" s="30"/>
      <c r="F1840" s="50"/>
    </row>
    <row r="1841" spans="3:6" s="23" customFormat="1" x14ac:dyDescent="0.25">
      <c r="C1841" s="30"/>
      <c r="D1841" s="30"/>
      <c r="E1841" s="30"/>
      <c r="F1841" s="50"/>
    </row>
    <row r="1842" spans="3:6" s="23" customFormat="1" x14ac:dyDescent="0.25">
      <c r="C1842" s="30"/>
      <c r="D1842" s="30"/>
      <c r="E1842" s="30"/>
      <c r="F1842" s="50"/>
    </row>
    <row r="1843" spans="3:6" s="23" customFormat="1" x14ac:dyDescent="0.25">
      <c r="C1843" s="30"/>
      <c r="D1843" s="30"/>
      <c r="E1843" s="30"/>
      <c r="F1843" s="50"/>
    </row>
    <row r="1844" spans="3:6" s="23" customFormat="1" x14ac:dyDescent="0.25">
      <c r="C1844" s="30"/>
      <c r="D1844" s="30"/>
      <c r="E1844" s="30"/>
      <c r="F1844" s="50"/>
    </row>
    <row r="1845" spans="3:6" s="23" customFormat="1" x14ac:dyDescent="0.25">
      <c r="C1845" s="30"/>
      <c r="D1845" s="30"/>
      <c r="E1845" s="30"/>
      <c r="F1845" s="50"/>
    </row>
    <row r="1846" spans="3:6" s="23" customFormat="1" x14ac:dyDescent="0.25">
      <c r="C1846" s="30"/>
      <c r="D1846" s="30"/>
      <c r="E1846" s="30"/>
      <c r="F1846" s="50"/>
    </row>
    <row r="1847" spans="3:6" s="23" customFormat="1" x14ac:dyDescent="0.25">
      <c r="C1847" s="30"/>
      <c r="D1847" s="30"/>
      <c r="E1847" s="30"/>
      <c r="F1847" s="50"/>
    </row>
    <row r="1848" spans="3:6" s="23" customFormat="1" x14ac:dyDescent="0.25">
      <c r="C1848" s="30"/>
      <c r="D1848" s="30"/>
      <c r="E1848" s="30"/>
      <c r="F1848" s="50"/>
    </row>
    <row r="1849" spans="3:6" s="23" customFormat="1" x14ac:dyDescent="0.25">
      <c r="C1849" s="30"/>
      <c r="D1849" s="30"/>
      <c r="E1849" s="30"/>
      <c r="F1849" s="50"/>
    </row>
    <row r="1850" spans="3:6" s="23" customFormat="1" x14ac:dyDescent="0.25">
      <c r="C1850" s="30"/>
      <c r="D1850" s="30"/>
      <c r="E1850" s="30"/>
      <c r="F1850" s="50"/>
    </row>
    <row r="1851" spans="3:6" s="23" customFormat="1" x14ac:dyDescent="0.25">
      <c r="C1851" s="30"/>
      <c r="D1851" s="30"/>
      <c r="E1851" s="30"/>
      <c r="F1851" s="50"/>
    </row>
    <row r="1852" spans="3:6" s="23" customFormat="1" x14ac:dyDescent="0.25">
      <c r="C1852" s="30"/>
      <c r="D1852" s="30"/>
      <c r="E1852" s="30"/>
      <c r="F1852" s="50"/>
    </row>
    <row r="1853" spans="3:6" s="23" customFormat="1" x14ac:dyDescent="0.25">
      <c r="C1853" s="30"/>
      <c r="D1853" s="30"/>
      <c r="E1853" s="30"/>
      <c r="F1853" s="50"/>
    </row>
    <row r="1854" spans="3:6" s="23" customFormat="1" x14ac:dyDescent="0.25">
      <c r="C1854" s="30"/>
      <c r="D1854" s="30"/>
      <c r="E1854" s="30"/>
      <c r="F1854" s="50"/>
    </row>
    <row r="1855" spans="3:6" s="23" customFormat="1" x14ac:dyDescent="0.25">
      <c r="C1855" s="30"/>
      <c r="D1855" s="30"/>
      <c r="E1855" s="30"/>
      <c r="F1855" s="50"/>
    </row>
    <row r="1856" spans="3:6" s="23" customFormat="1" x14ac:dyDescent="0.25">
      <c r="C1856" s="30"/>
      <c r="D1856" s="30"/>
      <c r="E1856" s="30"/>
      <c r="F1856" s="50"/>
    </row>
    <row r="1857" spans="3:6" s="23" customFormat="1" x14ac:dyDescent="0.25">
      <c r="C1857" s="30"/>
      <c r="D1857" s="30"/>
      <c r="E1857" s="30"/>
      <c r="F1857" s="50"/>
    </row>
    <row r="1858" spans="3:6" s="23" customFormat="1" x14ac:dyDescent="0.25">
      <c r="C1858" s="30"/>
      <c r="D1858" s="30"/>
      <c r="E1858" s="30"/>
      <c r="F1858" s="50"/>
    </row>
    <row r="1859" spans="3:6" s="23" customFormat="1" x14ac:dyDescent="0.25">
      <c r="C1859" s="30"/>
      <c r="D1859" s="30"/>
      <c r="E1859" s="30"/>
      <c r="F1859" s="50"/>
    </row>
    <row r="1860" spans="3:6" s="23" customFormat="1" x14ac:dyDescent="0.25">
      <c r="C1860" s="30"/>
      <c r="D1860" s="30"/>
      <c r="E1860" s="30"/>
      <c r="F1860" s="50"/>
    </row>
    <row r="1861" spans="3:6" s="23" customFormat="1" x14ac:dyDescent="0.25">
      <c r="C1861" s="30"/>
      <c r="D1861" s="30"/>
      <c r="E1861" s="30"/>
      <c r="F1861" s="50"/>
    </row>
    <row r="1862" spans="3:6" s="23" customFormat="1" x14ac:dyDescent="0.25">
      <c r="C1862" s="30"/>
      <c r="D1862" s="30"/>
      <c r="E1862" s="30"/>
      <c r="F1862" s="50"/>
    </row>
    <row r="1863" spans="3:6" s="23" customFormat="1" x14ac:dyDescent="0.25">
      <c r="C1863" s="30"/>
      <c r="D1863" s="30"/>
      <c r="E1863" s="30"/>
      <c r="F1863" s="50"/>
    </row>
    <row r="1864" spans="3:6" s="23" customFormat="1" x14ac:dyDescent="0.25">
      <c r="C1864" s="30"/>
      <c r="D1864" s="30"/>
      <c r="E1864" s="30"/>
      <c r="F1864" s="50"/>
    </row>
    <row r="1865" spans="3:6" s="23" customFormat="1" x14ac:dyDescent="0.25">
      <c r="C1865" s="30"/>
      <c r="D1865" s="30"/>
      <c r="E1865" s="30"/>
      <c r="F1865" s="50"/>
    </row>
    <row r="1866" spans="3:6" s="23" customFormat="1" x14ac:dyDescent="0.25">
      <c r="C1866" s="30"/>
      <c r="D1866" s="30"/>
      <c r="E1866" s="30"/>
      <c r="F1866" s="50"/>
    </row>
    <row r="1867" spans="3:6" s="23" customFormat="1" x14ac:dyDescent="0.25">
      <c r="C1867" s="30"/>
      <c r="D1867" s="30"/>
      <c r="E1867" s="30"/>
      <c r="F1867" s="50"/>
    </row>
    <row r="1868" spans="3:6" s="23" customFormat="1" x14ac:dyDescent="0.25">
      <c r="C1868" s="30"/>
      <c r="D1868" s="30"/>
      <c r="E1868" s="30"/>
      <c r="F1868" s="50"/>
    </row>
    <row r="1869" spans="3:6" s="23" customFormat="1" x14ac:dyDescent="0.25">
      <c r="C1869" s="30"/>
      <c r="D1869" s="30"/>
      <c r="E1869" s="30"/>
      <c r="F1869" s="50"/>
    </row>
    <row r="1870" spans="3:6" s="23" customFormat="1" x14ac:dyDescent="0.25">
      <c r="C1870" s="30"/>
      <c r="D1870" s="30"/>
      <c r="E1870" s="30"/>
      <c r="F1870" s="50"/>
    </row>
    <row r="1871" spans="3:6" s="23" customFormat="1" x14ac:dyDescent="0.25">
      <c r="C1871" s="30"/>
      <c r="D1871" s="30"/>
      <c r="E1871" s="30"/>
      <c r="F1871" s="50"/>
    </row>
    <row r="1872" spans="3:6" s="23" customFormat="1" x14ac:dyDescent="0.25">
      <c r="C1872" s="30"/>
      <c r="D1872" s="30"/>
      <c r="E1872" s="30"/>
      <c r="F1872" s="50"/>
    </row>
    <row r="1873" spans="3:6" s="23" customFormat="1" x14ac:dyDescent="0.25">
      <c r="C1873" s="30"/>
      <c r="D1873" s="30"/>
      <c r="E1873" s="30"/>
      <c r="F1873" s="50"/>
    </row>
    <row r="1874" spans="3:6" s="23" customFormat="1" x14ac:dyDescent="0.25">
      <c r="C1874" s="30"/>
      <c r="D1874" s="30"/>
      <c r="E1874" s="30"/>
      <c r="F1874" s="50"/>
    </row>
    <row r="1875" spans="3:6" s="23" customFormat="1" x14ac:dyDescent="0.25">
      <c r="C1875" s="30"/>
      <c r="D1875" s="30"/>
      <c r="E1875" s="30"/>
      <c r="F1875" s="50"/>
    </row>
    <row r="1876" spans="3:6" s="23" customFormat="1" x14ac:dyDescent="0.25">
      <c r="C1876" s="30"/>
      <c r="D1876" s="30"/>
      <c r="E1876" s="30"/>
      <c r="F1876" s="50"/>
    </row>
    <row r="1877" spans="3:6" s="23" customFormat="1" x14ac:dyDescent="0.25">
      <c r="C1877" s="30"/>
      <c r="D1877" s="30"/>
      <c r="E1877" s="30"/>
      <c r="F1877" s="50"/>
    </row>
    <row r="1878" spans="3:6" s="23" customFormat="1" x14ac:dyDescent="0.25">
      <c r="C1878" s="30"/>
      <c r="D1878" s="30"/>
      <c r="E1878" s="30"/>
      <c r="F1878" s="50"/>
    </row>
    <row r="1879" spans="3:6" s="23" customFormat="1" x14ac:dyDescent="0.25">
      <c r="C1879" s="30"/>
      <c r="D1879" s="30"/>
      <c r="E1879" s="30"/>
      <c r="F1879" s="50"/>
    </row>
    <row r="1880" spans="3:6" s="23" customFormat="1" x14ac:dyDescent="0.25">
      <c r="C1880" s="30"/>
      <c r="D1880" s="30"/>
      <c r="E1880" s="30"/>
      <c r="F1880" s="50"/>
    </row>
    <row r="1881" spans="3:6" s="23" customFormat="1" x14ac:dyDescent="0.25">
      <c r="C1881" s="30"/>
      <c r="D1881" s="30"/>
      <c r="E1881" s="30"/>
      <c r="F1881" s="50"/>
    </row>
    <row r="1882" spans="3:6" s="23" customFormat="1" x14ac:dyDescent="0.25">
      <c r="C1882" s="30"/>
      <c r="D1882" s="30"/>
      <c r="E1882" s="30"/>
      <c r="F1882" s="50"/>
    </row>
    <row r="1883" spans="3:6" s="23" customFormat="1" x14ac:dyDescent="0.25">
      <c r="C1883" s="30"/>
      <c r="D1883" s="30"/>
      <c r="E1883" s="30"/>
      <c r="F1883" s="50"/>
    </row>
    <row r="1884" spans="3:6" s="23" customFormat="1" x14ac:dyDescent="0.25">
      <c r="C1884" s="30"/>
      <c r="D1884" s="30"/>
      <c r="E1884" s="30"/>
      <c r="F1884" s="50"/>
    </row>
    <row r="1885" spans="3:6" s="23" customFormat="1" x14ac:dyDescent="0.25">
      <c r="C1885" s="30"/>
      <c r="D1885" s="30"/>
      <c r="E1885" s="30"/>
      <c r="F1885" s="50"/>
    </row>
    <row r="1886" spans="3:6" s="23" customFormat="1" x14ac:dyDescent="0.25">
      <c r="C1886" s="30"/>
      <c r="D1886" s="30"/>
      <c r="E1886" s="30"/>
      <c r="F1886" s="50"/>
    </row>
    <row r="1887" spans="3:6" s="23" customFormat="1" x14ac:dyDescent="0.25">
      <c r="C1887" s="30"/>
      <c r="D1887" s="30"/>
      <c r="E1887" s="30"/>
      <c r="F1887" s="50"/>
    </row>
    <row r="1888" spans="3:6" s="23" customFormat="1" x14ac:dyDescent="0.25">
      <c r="C1888" s="30"/>
      <c r="D1888" s="30"/>
      <c r="E1888" s="30"/>
      <c r="F1888" s="50"/>
    </row>
    <row r="1889" spans="3:6" s="23" customFormat="1" x14ac:dyDescent="0.25">
      <c r="C1889" s="30"/>
      <c r="D1889" s="30"/>
      <c r="E1889" s="30"/>
      <c r="F1889" s="50"/>
    </row>
    <row r="1890" spans="3:6" s="23" customFormat="1" x14ac:dyDescent="0.25">
      <c r="C1890" s="30"/>
      <c r="D1890" s="30"/>
      <c r="E1890" s="30"/>
      <c r="F1890" s="50"/>
    </row>
    <row r="1891" spans="3:6" s="23" customFormat="1" x14ac:dyDescent="0.25">
      <c r="C1891" s="30"/>
      <c r="D1891" s="30"/>
      <c r="E1891" s="30"/>
      <c r="F1891" s="50"/>
    </row>
    <row r="1892" spans="3:6" s="23" customFormat="1" x14ac:dyDescent="0.25">
      <c r="C1892" s="30"/>
      <c r="D1892" s="30"/>
      <c r="E1892" s="30"/>
      <c r="F1892" s="50"/>
    </row>
    <row r="1893" spans="3:6" s="23" customFormat="1" x14ac:dyDescent="0.25">
      <c r="C1893" s="30"/>
      <c r="D1893" s="30"/>
      <c r="E1893" s="30"/>
      <c r="F1893" s="50"/>
    </row>
    <row r="1894" spans="3:6" s="23" customFormat="1" x14ac:dyDescent="0.25">
      <c r="C1894" s="30"/>
      <c r="D1894" s="30"/>
      <c r="E1894" s="30"/>
      <c r="F1894" s="50"/>
    </row>
    <row r="1895" spans="3:6" s="23" customFormat="1" x14ac:dyDescent="0.25">
      <c r="C1895" s="30"/>
      <c r="D1895" s="30"/>
      <c r="E1895" s="30"/>
      <c r="F1895" s="50"/>
    </row>
    <row r="1896" spans="3:6" s="23" customFormat="1" x14ac:dyDescent="0.25">
      <c r="C1896" s="30"/>
      <c r="D1896" s="30"/>
      <c r="E1896" s="30"/>
      <c r="F1896" s="50"/>
    </row>
    <row r="1897" spans="3:6" s="23" customFormat="1" x14ac:dyDescent="0.25">
      <c r="C1897" s="30"/>
      <c r="D1897" s="30"/>
      <c r="E1897" s="30"/>
      <c r="F1897" s="50"/>
    </row>
    <row r="1898" spans="3:6" s="23" customFormat="1" x14ac:dyDescent="0.25">
      <c r="C1898" s="30"/>
      <c r="D1898" s="30"/>
      <c r="E1898" s="30"/>
      <c r="F1898" s="50"/>
    </row>
    <row r="1899" spans="3:6" s="23" customFormat="1" x14ac:dyDescent="0.25">
      <c r="C1899" s="30"/>
      <c r="D1899" s="30"/>
      <c r="E1899" s="30"/>
      <c r="F1899" s="50"/>
    </row>
    <row r="1900" spans="3:6" s="23" customFormat="1" x14ac:dyDescent="0.25">
      <c r="C1900" s="30"/>
      <c r="D1900" s="30"/>
      <c r="E1900" s="30"/>
      <c r="F1900" s="50"/>
    </row>
    <row r="1901" spans="3:6" s="23" customFormat="1" x14ac:dyDescent="0.25">
      <c r="C1901" s="30"/>
      <c r="D1901" s="30"/>
      <c r="E1901" s="30"/>
      <c r="F1901" s="50"/>
    </row>
    <row r="1902" spans="3:6" s="23" customFormat="1" x14ac:dyDescent="0.25">
      <c r="C1902" s="30"/>
      <c r="D1902" s="30"/>
      <c r="E1902" s="30"/>
      <c r="F1902" s="50"/>
    </row>
    <row r="1903" spans="3:6" s="23" customFormat="1" x14ac:dyDescent="0.25">
      <c r="C1903" s="30"/>
      <c r="D1903" s="30"/>
      <c r="E1903" s="30"/>
      <c r="F1903" s="50"/>
    </row>
    <row r="1904" spans="3:6" s="23" customFormat="1" x14ac:dyDescent="0.25">
      <c r="C1904" s="30"/>
      <c r="D1904" s="30"/>
      <c r="E1904" s="30"/>
      <c r="F1904" s="50"/>
    </row>
    <row r="1905" spans="3:6" s="23" customFormat="1" x14ac:dyDescent="0.25">
      <c r="C1905" s="30"/>
      <c r="D1905" s="30"/>
      <c r="E1905" s="30"/>
      <c r="F1905" s="50"/>
    </row>
    <row r="1906" spans="3:6" s="23" customFormat="1" x14ac:dyDescent="0.25">
      <c r="C1906" s="30"/>
      <c r="D1906" s="30"/>
      <c r="E1906" s="30"/>
      <c r="F1906" s="50"/>
    </row>
    <row r="1907" spans="3:6" s="23" customFormat="1" x14ac:dyDescent="0.25">
      <c r="C1907" s="30"/>
      <c r="D1907" s="30"/>
      <c r="E1907" s="30"/>
      <c r="F1907" s="50"/>
    </row>
    <row r="1908" spans="3:6" s="23" customFormat="1" x14ac:dyDescent="0.25">
      <c r="C1908" s="30"/>
      <c r="D1908" s="30"/>
      <c r="E1908" s="30"/>
      <c r="F1908" s="50"/>
    </row>
    <row r="1909" spans="3:6" s="23" customFormat="1" x14ac:dyDescent="0.25">
      <c r="C1909" s="30"/>
      <c r="D1909" s="30"/>
      <c r="E1909" s="30"/>
      <c r="F1909" s="50"/>
    </row>
    <row r="1910" spans="3:6" s="23" customFormat="1" x14ac:dyDescent="0.25">
      <c r="C1910" s="30"/>
      <c r="D1910" s="30"/>
      <c r="E1910" s="30"/>
      <c r="F1910" s="50"/>
    </row>
    <row r="1911" spans="3:6" s="23" customFormat="1" x14ac:dyDescent="0.25">
      <c r="C1911" s="30"/>
      <c r="D1911" s="30"/>
      <c r="E1911" s="30"/>
      <c r="F1911" s="50"/>
    </row>
    <row r="1912" spans="3:6" s="23" customFormat="1" x14ac:dyDescent="0.25">
      <c r="C1912" s="30"/>
      <c r="D1912" s="30"/>
      <c r="E1912" s="30"/>
      <c r="F1912" s="50"/>
    </row>
    <row r="1913" spans="3:6" s="23" customFormat="1" x14ac:dyDescent="0.25">
      <c r="C1913" s="30"/>
      <c r="D1913" s="30"/>
      <c r="E1913" s="30"/>
      <c r="F1913" s="50"/>
    </row>
    <row r="1914" spans="3:6" s="23" customFormat="1" x14ac:dyDescent="0.25">
      <c r="C1914" s="30"/>
      <c r="D1914" s="30"/>
      <c r="E1914" s="30"/>
      <c r="F1914" s="50"/>
    </row>
    <row r="1915" spans="3:6" s="23" customFormat="1" x14ac:dyDescent="0.25">
      <c r="C1915" s="30"/>
      <c r="D1915" s="30"/>
      <c r="E1915" s="30"/>
      <c r="F1915" s="50"/>
    </row>
    <row r="1916" spans="3:6" s="23" customFormat="1" x14ac:dyDescent="0.25">
      <c r="C1916" s="30"/>
      <c r="D1916" s="30"/>
      <c r="E1916" s="30"/>
      <c r="F1916" s="50"/>
    </row>
    <row r="1917" spans="3:6" s="23" customFormat="1" x14ac:dyDescent="0.25">
      <c r="C1917" s="30"/>
      <c r="D1917" s="30"/>
      <c r="E1917" s="30"/>
      <c r="F1917" s="50"/>
    </row>
    <row r="1918" spans="3:6" s="23" customFormat="1" x14ac:dyDescent="0.25">
      <c r="C1918" s="30"/>
      <c r="D1918" s="30"/>
      <c r="E1918" s="30"/>
      <c r="F1918" s="50"/>
    </row>
    <row r="1919" spans="3:6" s="23" customFormat="1" x14ac:dyDescent="0.25">
      <c r="C1919" s="30"/>
      <c r="D1919" s="30"/>
      <c r="E1919" s="30"/>
      <c r="F1919" s="50"/>
    </row>
    <row r="1920" spans="3:6" s="23" customFormat="1" x14ac:dyDescent="0.25">
      <c r="C1920" s="30"/>
      <c r="D1920" s="30"/>
      <c r="E1920" s="30"/>
      <c r="F1920" s="50"/>
    </row>
    <row r="1921" spans="3:6" s="23" customFormat="1" x14ac:dyDescent="0.25">
      <c r="C1921" s="30"/>
      <c r="D1921" s="30"/>
      <c r="E1921" s="30"/>
      <c r="F1921" s="50"/>
    </row>
    <row r="1922" spans="3:6" s="23" customFormat="1" x14ac:dyDescent="0.25">
      <c r="C1922" s="30"/>
      <c r="D1922" s="30"/>
      <c r="E1922" s="30"/>
      <c r="F1922" s="50"/>
    </row>
    <row r="1923" spans="3:6" s="23" customFormat="1" x14ac:dyDescent="0.25">
      <c r="C1923" s="30"/>
      <c r="D1923" s="30"/>
      <c r="E1923" s="30"/>
      <c r="F1923" s="50"/>
    </row>
    <row r="1924" spans="3:6" s="23" customFormat="1" x14ac:dyDescent="0.25">
      <c r="C1924" s="30"/>
      <c r="D1924" s="30"/>
      <c r="E1924" s="30"/>
      <c r="F1924" s="50"/>
    </row>
    <row r="1925" spans="3:6" s="23" customFormat="1" x14ac:dyDescent="0.25">
      <c r="C1925" s="30"/>
      <c r="D1925" s="30"/>
      <c r="E1925" s="30"/>
      <c r="F1925" s="50"/>
    </row>
    <row r="1926" spans="3:6" s="23" customFormat="1" x14ac:dyDescent="0.25">
      <c r="C1926" s="30"/>
      <c r="D1926" s="30"/>
      <c r="E1926" s="30"/>
      <c r="F1926" s="50"/>
    </row>
    <row r="1927" spans="3:6" s="23" customFormat="1" x14ac:dyDescent="0.25">
      <c r="C1927" s="30"/>
      <c r="D1927" s="30"/>
      <c r="E1927" s="30"/>
      <c r="F1927" s="50"/>
    </row>
    <row r="1928" spans="3:6" s="23" customFormat="1" x14ac:dyDescent="0.25">
      <c r="C1928" s="30"/>
      <c r="D1928" s="30"/>
      <c r="E1928" s="30"/>
      <c r="F1928" s="50"/>
    </row>
    <row r="1929" spans="3:6" s="23" customFormat="1" x14ac:dyDescent="0.25">
      <c r="C1929" s="30"/>
      <c r="D1929" s="30"/>
      <c r="E1929" s="30"/>
      <c r="F1929" s="50"/>
    </row>
    <row r="1930" spans="3:6" s="23" customFormat="1" x14ac:dyDescent="0.25">
      <c r="C1930" s="30"/>
      <c r="D1930" s="30"/>
      <c r="E1930" s="30"/>
      <c r="F1930" s="50"/>
    </row>
    <row r="1931" spans="3:6" s="23" customFormat="1" x14ac:dyDescent="0.25">
      <c r="C1931" s="30"/>
      <c r="D1931" s="30"/>
      <c r="E1931" s="30"/>
      <c r="F1931" s="50"/>
    </row>
    <row r="1932" spans="3:6" s="23" customFormat="1" x14ac:dyDescent="0.25">
      <c r="C1932" s="30"/>
      <c r="D1932" s="30"/>
      <c r="E1932" s="30"/>
      <c r="F1932" s="50"/>
    </row>
    <row r="1933" spans="3:6" s="23" customFormat="1" x14ac:dyDescent="0.25">
      <c r="C1933" s="30"/>
      <c r="D1933" s="30"/>
      <c r="E1933" s="30"/>
      <c r="F1933" s="50"/>
    </row>
    <row r="1934" spans="3:6" s="23" customFormat="1" x14ac:dyDescent="0.25">
      <c r="C1934" s="30"/>
      <c r="D1934" s="30"/>
      <c r="E1934" s="30"/>
      <c r="F1934" s="50"/>
    </row>
    <row r="1935" spans="3:6" s="23" customFormat="1" x14ac:dyDescent="0.25">
      <c r="C1935" s="30"/>
      <c r="D1935" s="30"/>
      <c r="E1935" s="30"/>
      <c r="F1935" s="50"/>
    </row>
    <row r="1936" spans="3:6" s="23" customFormat="1" x14ac:dyDescent="0.25">
      <c r="C1936" s="30"/>
      <c r="D1936" s="30"/>
      <c r="E1936" s="30"/>
      <c r="F1936" s="50"/>
    </row>
    <row r="1937" spans="3:6" s="23" customFormat="1" x14ac:dyDescent="0.25">
      <c r="C1937" s="30"/>
      <c r="D1937" s="30"/>
      <c r="E1937" s="30"/>
      <c r="F1937" s="50"/>
    </row>
    <row r="1938" spans="3:6" s="23" customFormat="1" x14ac:dyDescent="0.25">
      <c r="C1938" s="30"/>
      <c r="D1938" s="30"/>
      <c r="E1938" s="30"/>
      <c r="F1938" s="50"/>
    </row>
    <row r="1939" spans="3:6" s="23" customFormat="1" x14ac:dyDescent="0.25">
      <c r="C1939" s="30"/>
      <c r="D1939" s="30"/>
      <c r="E1939" s="30"/>
      <c r="F1939" s="50"/>
    </row>
    <row r="1940" spans="3:6" s="23" customFormat="1" x14ac:dyDescent="0.25">
      <c r="C1940" s="30"/>
      <c r="D1940" s="30"/>
      <c r="E1940" s="30"/>
      <c r="F1940" s="50"/>
    </row>
    <row r="1941" spans="3:6" s="23" customFormat="1" x14ac:dyDescent="0.25">
      <c r="C1941" s="30"/>
      <c r="D1941" s="30"/>
      <c r="E1941" s="30"/>
      <c r="F1941" s="50"/>
    </row>
    <row r="1942" spans="3:6" s="23" customFormat="1" x14ac:dyDescent="0.25">
      <c r="C1942" s="30"/>
      <c r="D1942" s="30"/>
      <c r="E1942" s="30"/>
      <c r="F1942" s="50"/>
    </row>
    <row r="1943" spans="3:6" s="23" customFormat="1" x14ac:dyDescent="0.25">
      <c r="C1943" s="30"/>
      <c r="D1943" s="30"/>
      <c r="E1943" s="30"/>
      <c r="F1943" s="50"/>
    </row>
    <row r="1944" spans="3:6" s="23" customFormat="1" x14ac:dyDescent="0.25">
      <c r="C1944" s="30"/>
      <c r="D1944" s="30"/>
      <c r="E1944" s="30"/>
      <c r="F1944" s="50"/>
    </row>
    <row r="1945" spans="3:6" s="23" customFormat="1" x14ac:dyDescent="0.25">
      <c r="C1945" s="30"/>
      <c r="D1945" s="30"/>
      <c r="E1945" s="30"/>
      <c r="F1945" s="50"/>
    </row>
    <row r="1946" spans="3:6" s="23" customFormat="1" x14ac:dyDescent="0.25">
      <c r="C1946" s="30"/>
      <c r="D1946" s="30"/>
      <c r="E1946" s="30"/>
      <c r="F1946" s="50"/>
    </row>
    <row r="1947" spans="3:6" s="23" customFormat="1" x14ac:dyDescent="0.25">
      <c r="C1947" s="30"/>
      <c r="D1947" s="30"/>
      <c r="E1947" s="30"/>
      <c r="F1947" s="50"/>
    </row>
    <row r="1948" spans="3:6" s="23" customFormat="1" x14ac:dyDescent="0.25">
      <c r="C1948" s="30"/>
      <c r="D1948" s="30"/>
      <c r="E1948" s="30"/>
      <c r="F1948" s="50"/>
    </row>
    <row r="1949" spans="3:6" s="23" customFormat="1" x14ac:dyDescent="0.25">
      <c r="C1949" s="30"/>
      <c r="D1949" s="30"/>
      <c r="E1949" s="30"/>
      <c r="F1949" s="50"/>
    </row>
    <row r="1950" spans="3:6" s="23" customFormat="1" x14ac:dyDescent="0.25">
      <c r="C1950" s="30"/>
      <c r="D1950" s="30"/>
      <c r="E1950" s="30"/>
      <c r="F1950" s="50"/>
    </row>
    <row r="1951" spans="3:6" s="23" customFormat="1" x14ac:dyDescent="0.25">
      <c r="C1951" s="30"/>
      <c r="D1951" s="30"/>
      <c r="E1951" s="30"/>
      <c r="F1951" s="50"/>
    </row>
    <row r="1952" spans="3:6" s="23" customFormat="1" x14ac:dyDescent="0.25">
      <c r="C1952" s="30"/>
      <c r="D1952" s="30"/>
      <c r="E1952" s="30"/>
      <c r="F1952" s="50"/>
    </row>
    <row r="1953" spans="3:6" s="23" customFormat="1" x14ac:dyDescent="0.25">
      <c r="C1953" s="30"/>
      <c r="D1953" s="30"/>
      <c r="E1953" s="30"/>
      <c r="F1953" s="50"/>
    </row>
    <row r="1954" spans="3:6" s="23" customFormat="1" x14ac:dyDescent="0.25">
      <c r="C1954" s="30"/>
      <c r="D1954" s="30"/>
      <c r="E1954" s="30"/>
      <c r="F1954" s="50"/>
    </row>
    <row r="1955" spans="3:6" s="23" customFormat="1" x14ac:dyDescent="0.25">
      <c r="C1955" s="30"/>
      <c r="D1955" s="30"/>
      <c r="E1955" s="30"/>
      <c r="F1955" s="50"/>
    </row>
    <row r="1956" spans="3:6" s="23" customFormat="1" x14ac:dyDescent="0.25">
      <c r="C1956" s="30"/>
      <c r="D1956" s="30"/>
      <c r="E1956" s="30"/>
      <c r="F1956" s="50"/>
    </row>
    <row r="1957" spans="3:6" s="23" customFormat="1" x14ac:dyDescent="0.25">
      <c r="C1957" s="30"/>
      <c r="D1957" s="30"/>
      <c r="E1957" s="30"/>
      <c r="F1957" s="50"/>
    </row>
    <row r="1958" spans="3:6" s="23" customFormat="1" x14ac:dyDescent="0.25">
      <c r="C1958" s="30"/>
      <c r="D1958" s="30"/>
      <c r="E1958" s="30"/>
      <c r="F1958" s="50"/>
    </row>
    <row r="1959" spans="3:6" s="23" customFormat="1" x14ac:dyDescent="0.25">
      <c r="C1959" s="30"/>
      <c r="D1959" s="30"/>
      <c r="E1959" s="30"/>
      <c r="F1959" s="50"/>
    </row>
    <row r="1960" spans="3:6" s="23" customFormat="1" x14ac:dyDescent="0.25">
      <c r="C1960" s="30"/>
      <c r="D1960" s="30"/>
      <c r="E1960" s="30"/>
      <c r="F1960" s="50"/>
    </row>
    <row r="1961" spans="3:6" s="23" customFormat="1" x14ac:dyDescent="0.25">
      <c r="C1961" s="30"/>
      <c r="D1961" s="30"/>
      <c r="E1961" s="30"/>
      <c r="F1961" s="50"/>
    </row>
    <row r="1962" spans="3:6" s="23" customFormat="1" x14ac:dyDescent="0.25">
      <c r="C1962" s="30"/>
      <c r="D1962" s="30"/>
      <c r="E1962" s="30"/>
      <c r="F1962" s="50"/>
    </row>
    <row r="1963" spans="3:6" s="23" customFormat="1" x14ac:dyDescent="0.25">
      <c r="C1963" s="30"/>
      <c r="D1963" s="30"/>
      <c r="E1963" s="30"/>
      <c r="F1963" s="50"/>
    </row>
    <row r="1964" spans="3:6" s="23" customFormat="1" x14ac:dyDescent="0.25">
      <c r="C1964" s="30"/>
      <c r="D1964" s="30"/>
      <c r="E1964" s="30"/>
      <c r="F1964" s="50"/>
    </row>
    <row r="1965" spans="3:6" s="23" customFormat="1" x14ac:dyDescent="0.25">
      <c r="C1965" s="30"/>
      <c r="D1965" s="30"/>
      <c r="E1965" s="30"/>
      <c r="F1965" s="50"/>
    </row>
    <row r="1966" spans="3:6" s="23" customFormat="1" x14ac:dyDescent="0.25">
      <c r="C1966" s="30"/>
      <c r="D1966" s="30"/>
      <c r="E1966" s="30"/>
      <c r="F1966" s="50"/>
    </row>
    <row r="1967" spans="3:6" s="23" customFormat="1" x14ac:dyDescent="0.25">
      <c r="C1967" s="30"/>
      <c r="D1967" s="30"/>
      <c r="E1967" s="30"/>
      <c r="F1967" s="50"/>
    </row>
    <row r="1968" spans="3:6" s="23" customFormat="1" x14ac:dyDescent="0.25">
      <c r="C1968" s="30"/>
      <c r="D1968" s="30"/>
      <c r="E1968" s="30"/>
      <c r="F1968" s="50"/>
    </row>
    <row r="1969" spans="3:6" s="23" customFormat="1" x14ac:dyDescent="0.25">
      <c r="C1969" s="30"/>
      <c r="D1969" s="30"/>
      <c r="E1969" s="30"/>
      <c r="F1969" s="50"/>
    </row>
    <row r="1970" spans="3:6" s="23" customFormat="1" x14ac:dyDescent="0.25">
      <c r="C1970" s="30"/>
      <c r="D1970" s="30"/>
      <c r="E1970" s="30"/>
      <c r="F1970" s="50"/>
    </row>
    <row r="1971" spans="3:6" s="23" customFormat="1" x14ac:dyDescent="0.25">
      <c r="C1971" s="30"/>
      <c r="D1971" s="30"/>
      <c r="E1971" s="30"/>
      <c r="F1971" s="50"/>
    </row>
    <row r="1972" spans="3:6" s="23" customFormat="1" x14ac:dyDescent="0.25">
      <c r="C1972" s="30"/>
      <c r="D1972" s="30"/>
      <c r="E1972" s="30"/>
      <c r="F1972" s="50"/>
    </row>
    <row r="1973" spans="3:6" s="23" customFormat="1" x14ac:dyDescent="0.25">
      <c r="C1973" s="30"/>
      <c r="D1973" s="30"/>
      <c r="E1973" s="30"/>
      <c r="F1973" s="50"/>
    </row>
    <row r="1974" spans="3:6" s="23" customFormat="1" x14ac:dyDescent="0.25">
      <c r="C1974" s="30"/>
      <c r="D1974" s="30"/>
      <c r="E1974" s="30"/>
      <c r="F1974" s="50"/>
    </row>
    <row r="1975" spans="3:6" s="23" customFormat="1" x14ac:dyDescent="0.25">
      <c r="C1975" s="30"/>
      <c r="D1975" s="30"/>
      <c r="E1975" s="30"/>
      <c r="F1975" s="50"/>
    </row>
    <row r="1976" spans="3:6" s="23" customFormat="1" x14ac:dyDescent="0.25">
      <c r="C1976" s="30"/>
      <c r="D1976" s="30"/>
      <c r="E1976" s="30"/>
      <c r="F1976" s="50"/>
    </row>
    <row r="1977" spans="3:6" s="23" customFormat="1" x14ac:dyDescent="0.25">
      <c r="C1977" s="30"/>
      <c r="D1977" s="30"/>
      <c r="E1977" s="30"/>
      <c r="F1977" s="50"/>
    </row>
    <row r="1978" spans="3:6" s="23" customFormat="1" x14ac:dyDescent="0.25">
      <c r="C1978" s="30"/>
      <c r="D1978" s="30"/>
      <c r="E1978" s="30"/>
      <c r="F1978" s="50"/>
    </row>
    <row r="1979" spans="3:6" s="23" customFormat="1" x14ac:dyDescent="0.25">
      <c r="C1979" s="30"/>
      <c r="D1979" s="30"/>
      <c r="E1979" s="30"/>
      <c r="F1979" s="50"/>
    </row>
    <row r="1980" spans="3:6" s="23" customFormat="1" x14ac:dyDescent="0.25">
      <c r="C1980" s="30"/>
      <c r="D1980" s="30"/>
      <c r="E1980" s="30"/>
      <c r="F1980" s="50"/>
    </row>
    <row r="1981" spans="3:6" s="23" customFormat="1" x14ac:dyDescent="0.25">
      <c r="C1981" s="30"/>
      <c r="D1981" s="30"/>
      <c r="E1981" s="30"/>
      <c r="F1981" s="50"/>
    </row>
    <row r="1982" spans="3:6" s="23" customFormat="1" x14ac:dyDescent="0.25">
      <c r="C1982" s="30"/>
      <c r="D1982" s="30"/>
      <c r="E1982" s="30"/>
      <c r="F1982" s="50"/>
    </row>
    <row r="1983" spans="3:6" s="23" customFormat="1" x14ac:dyDescent="0.25">
      <c r="C1983" s="30"/>
      <c r="D1983" s="30"/>
      <c r="E1983" s="30"/>
      <c r="F1983" s="50"/>
    </row>
    <row r="1984" spans="3:6" s="23" customFormat="1" x14ac:dyDescent="0.25">
      <c r="C1984" s="30"/>
      <c r="D1984" s="30"/>
      <c r="E1984" s="30"/>
      <c r="F1984" s="50"/>
    </row>
    <row r="1985" spans="3:6" s="23" customFormat="1" x14ac:dyDescent="0.25">
      <c r="C1985" s="30"/>
      <c r="D1985" s="30"/>
      <c r="E1985" s="30"/>
      <c r="F1985" s="50"/>
    </row>
    <row r="1986" spans="3:6" s="23" customFormat="1" x14ac:dyDescent="0.25">
      <c r="C1986" s="30"/>
      <c r="D1986" s="30"/>
      <c r="E1986" s="30"/>
      <c r="F1986" s="50"/>
    </row>
    <row r="1987" spans="3:6" s="23" customFormat="1" x14ac:dyDescent="0.25">
      <c r="C1987" s="30"/>
      <c r="D1987" s="30"/>
      <c r="E1987" s="30"/>
      <c r="F1987" s="50"/>
    </row>
    <row r="1988" spans="3:6" s="23" customFormat="1" x14ac:dyDescent="0.25">
      <c r="C1988" s="30"/>
      <c r="D1988" s="30"/>
      <c r="E1988" s="30"/>
      <c r="F1988" s="50"/>
    </row>
    <row r="1989" spans="3:6" s="23" customFormat="1" x14ac:dyDescent="0.25">
      <c r="C1989" s="30"/>
      <c r="D1989" s="30"/>
      <c r="E1989" s="30"/>
      <c r="F1989" s="50"/>
    </row>
    <row r="1990" spans="3:6" s="23" customFormat="1" x14ac:dyDescent="0.25">
      <c r="C1990" s="30"/>
      <c r="D1990" s="30"/>
      <c r="E1990" s="30"/>
      <c r="F1990" s="50"/>
    </row>
    <row r="1991" spans="3:6" s="23" customFormat="1" x14ac:dyDescent="0.25">
      <c r="C1991" s="30"/>
      <c r="D1991" s="30"/>
      <c r="E1991" s="30"/>
      <c r="F1991" s="50"/>
    </row>
    <row r="1992" spans="3:6" s="23" customFormat="1" x14ac:dyDescent="0.25">
      <c r="C1992" s="30"/>
      <c r="D1992" s="30"/>
      <c r="E1992" s="30"/>
      <c r="F1992" s="50"/>
    </row>
    <row r="1993" spans="3:6" s="23" customFormat="1" x14ac:dyDescent="0.25">
      <c r="C1993" s="30"/>
      <c r="D1993" s="30"/>
      <c r="E1993" s="30"/>
      <c r="F1993" s="50"/>
    </row>
    <row r="1994" spans="3:6" s="23" customFormat="1" x14ac:dyDescent="0.25">
      <c r="C1994" s="30"/>
      <c r="D1994" s="30"/>
      <c r="E1994" s="30"/>
      <c r="F1994" s="50"/>
    </row>
    <row r="1995" spans="3:6" s="23" customFormat="1" x14ac:dyDescent="0.25">
      <c r="C1995" s="30"/>
      <c r="D1995" s="30"/>
      <c r="E1995" s="30"/>
      <c r="F1995" s="50"/>
    </row>
    <row r="1996" spans="3:6" s="23" customFormat="1" x14ac:dyDescent="0.25">
      <c r="C1996" s="30"/>
      <c r="D1996" s="30"/>
      <c r="E1996" s="30"/>
      <c r="F1996" s="50"/>
    </row>
    <row r="1997" spans="3:6" s="23" customFormat="1" x14ac:dyDescent="0.25">
      <c r="C1997" s="30"/>
      <c r="D1997" s="30"/>
      <c r="E1997" s="30"/>
      <c r="F1997" s="50"/>
    </row>
    <row r="1998" spans="3:6" s="23" customFormat="1" x14ac:dyDescent="0.25">
      <c r="C1998" s="30"/>
      <c r="D1998" s="30"/>
      <c r="E1998" s="30"/>
      <c r="F1998" s="50"/>
    </row>
    <row r="1999" spans="3:6" s="23" customFormat="1" x14ac:dyDescent="0.25">
      <c r="C1999" s="30"/>
      <c r="D1999" s="30"/>
      <c r="E1999" s="30"/>
      <c r="F1999" s="50"/>
    </row>
    <row r="2000" spans="3:6" s="23" customFormat="1" x14ac:dyDescent="0.25">
      <c r="C2000" s="30"/>
      <c r="D2000" s="30"/>
      <c r="E2000" s="30"/>
      <c r="F2000" s="50"/>
    </row>
    <row r="2001" spans="3:6" s="23" customFormat="1" x14ac:dyDescent="0.25">
      <c r="C2001" s="30"/>
      <c r="D2001" s="30"/>
      <c r="E2001" s="30"/>
      <c r="F2001" s="50"/>
    </row>
    <row r="2002" spans="3:6" s="23" customFormat="1" x14ac:dyDescent="0.25">
      <c r="C2002" s="30"/>
      <c r="D2002" s="30"/>
      <c r="E2002" s="30"/>
      <c r="F2002" s="50"/>
    </row>
    <row r="2003" spans="3:6" s="23" customFormat="1" x14ac:dyDescent="0.25">
      <c r="C2003" s="30"/>
      <c r="D2003" s="30"/>
      <c r="E2003" s="30"/>
      <c r="F2003" s="50"/>
    </row>
    <row r="2004" spans="3:6" s="23" customFormat="1" x14ac:dyDescent="0.25">
      <c r="C2004" s="30"/>
      <c r="D2004" s="30"/>
      <c r="E2004" s="30"/>
      <c r="F2004" s="50"/>
    </row>
    <row r="2005" spans="3:6" s="23" customFormat="1" x14ac:dyDescent="0.25">
      <c r="C2005" s="30"/>
      <c r="D2005" s="30"/>
      <c r="E2005" s="30"/>
      <c r="F2005" s="50"/>
    </row>
    <row r="2006" spans="3:6" s="23" customFormat="1" x14ac:dyDescent="0.25">
      <c r="C2006" s="30"/>
      <c r="D2006" s="30"/>
      <c r="E2006" s="30"/>
      <c r="F2006" s="50"/>
    </row>
    <row r="2007" spans="3:6" s="23" customFormat="1" x14ac:dyDescent="0.25">
      <c r="C2007" s="30"/>
      <c r="D2007" s="30"/>
      <c r="E2007" s="30"/>
      <c r="F2007" s="50"/>
    </row>
    <row r="2008" spans="3:6" s="23" customFormat="1" x14ac:dyDescent="0.25">
      <c r="C2008" s="30"/>
      <c r="D2008" s="30"/>
      <c r="E2008" s="30"/>
      <c r="F2008" s="50"/>
    </row>
    <row r="2009" spans="3:6" s="23" customFormat="1" x14ac:dyDescent="0.25">
      <c r="C2009" s="30"/>
      <c r="D2009" s="30"/>
      <c r="E2009" s="30"/>
      <c r="F2009" s="50"/>
    </row>
    <row r="2010" spans="3:6" s="23" customFormat="1" x14ac:dyDescent="0.25">
      <c r="C2010" s="30"/>
      <c r="D2010" s="30"/>
      <c r="E2010" s="30"/>
      <c r="F2010" s="50"/>
    </row>
    <row r="2011" spans="3:6" s="23" customFormat="1" x14ac:dyDescent="0.25">
      <c r="C2011" s="30"/>
      <c r="D2011" s="30"/>
      <c r="E2011" s="30"/>
      <c r="F2011" s="50"/>
    </row>
    <row r="2012" spans="3:6" s="23" customFormat="1" x14ac:dyDescent="0.25">
      <c r="C2012" s="30"/>
      <c r="D2012" s="30"/>
      <c r="E2012" s="30"/>
      <c r="F2012" s="50"/>
    </row>
    <row r="2013" spans="3:6" s="23" customFormat="1" x14ac:dyDescent="0.25">
      <c r="C2013" s="30"/>
      <c r="D2013" s="30"/>
      <c r="E2013" s="30"/>
      <c r="F2013" s="50"/>
    </row>
    <row r="2014" spans="3:6" s="23" customFormat="1" x14ac:dyDescent="0.25">
      <c r="C2014" s="30"/>
      <c r="D2014" s="30"/>
      <c r="E2014" s="30"/>
      <c r="F2014" s="50"/>
    </row>
    <row r="2015" spans="3:6" s="23" customFormat="1" x14ac:dyDescent="0.25">
      <c r="C2015" s="30"/>
      <c r="D2015" s="30"/>
      <c r="E2015" s="30"/>
      <c r="F2015" s="50"/>
    </row>
    <row r="2016" spans="3:6" s="23" customFormat="1" x14ac:dyDescent="0.25">
      <c r="C2016" s="30"/>
      <c r="D2016" s="30"/>
      <c r="E2016" s="30"/>
      <c r="F2016" s="50"/>
    </row>
    <row r="2017" spans="3:6" s="23" customFormat="1" x14ac:dyDescent="0.25">
      <c r="C2017" s="30"/>
      <c r="D2017" s="30"/>
      <c r="E2017" s="30"/>
      <c r="F2017" s="50"/>
    </row>
    <row r="2018" spans="3:6" s="23" customFormat="1" x14ac:dyDescent="0.25">
      <c r="C2018" s="30"/>
      <c r="D2018" s="30"/>
      <c r="E2018" s="30"/>
      <c r="F2018" s="50"/>
    </row>
    <row r="2019" spans="3:6" s="23" customFormat="1" x14ac:dyDescent="0.25">
      <c r="C2019" s="30"/>
      <c r="D2019" s="30"/>
      <c r="E2019" s="30"/>
      <c r="F2019" s="50"/>
    </row>
    <row r="2020" spans="3:6" s="23" customFormat="1" x14ac:dyDescent="0.25">
      <c r="C2020" s="30"/>
      <c r="D2020" s="30"/>
      <c r="E2020" s="30"/>
      <c r="F2020" s="50"/>
    </row>
    <row r="2021" spans="3:6" s="23" customFormat="1" x14ac:dyDescent="0.25">
      <c r="C2021" s="30"/>
      <c r="D2021" s="30"/>
      <c r="E2021" s="30"/>
      <c r="F2021" s="50"/>
    </row>
    <row r="2022" spans="3:6" s="23" customFormat="1" x14ac:dyDescent="0.25">
      <c r="C2022" s="30"/>
      <c r="D2022" s="30"/>
      <c r="E2022" s="30"/>
      <c r="F2022" s="50"/>
    </row>
    <row r="2023" spans="3:6" s="23" customFormat="1" x14ac:dyDescent="0.25">
      <c r="C2023" s="30"/>
      <c r="D2023" s="30"/>
      <c r="E2023" s="30"/>
      <c r="F2023" s="50"/>
    </row>
    <row r="2024" spans="3:6" s="23" customFormat="1" x14ac:dyDescent="0.25">
      <c r="C2024" s="30"/>
      <c r="D2024" s="30"/>
      <c r="E2024" s="30"/>
      <c r="F2024" s="50"/>
    </row>
    <row r="2025" spans="3:6" s="23" customFormat="1" x14ac:dyDescent="0.25">
      <c r="C2025" s="30"/>
      <c r="D2025" s="30"/>
      <c r="E2025" s="30"/>
      <c r="F2025" s="50"/>
    </row>
    <row r="2026" spans="3:6" s="23" customFormat="1" x14ac:dyDescent="0.25">
      <c r="C2026" s="30"/>
      <c r="D2026" s="30"/>
      <c r="E2026" s="30"/>
      <c r="F2026" s="50"/>
    </row>
    <row r="2027" spans="3:6" s="23" customFormat="1" x14ac:dyDescent="0.25">
      <c r="C2027" s="30"/>
      <c r="D2027" s="30"/>
      <c r="E2027" s="30"/>
      <c r="F2027" s="50"/>
    </row>
    <row r="2028" spans="3:6" s="23" customFormat="1" x14ac:dyDescent="0.25">
      <c r="C2028" s="30"/>
      <c r="D2028" s="30"/>
      <c r="E2028" s="30"/>
      <c r="F2028" s="50"/>
    </row>
    <row r="2029" spans="3:6" s="23" customFormat="1" x14ac:dyDescent="0.25">
      <c r="C2029" s="30"/>
      <c r="D2029" s="30"/>
      <c r="E2029" s="30"/>
      <c r="F2029" s="50"/>
    </row>
    <row r="2030" spans="3:6" s="23" customFormat="1" x14ac:dyDescent="0.25">
      <c r="C2030" s="30"/>
      <c r="D2030" s="30"/>
      <c r="E2030" s="30"/>
      <c r="F2030" s="50"/>
    </row>
    <row r="2031" spans="3:6" s="23" customFormat="1" x14ac:dyDescent="0.25">
      <c r="C2031" s="30"/>
      <c r="D2031" s="30"/>
      <c r="E2031" s="30"/>
      <c r="F2031" s="50"/>
    </row>
    <row r="2032" spans="3:6" s="23" customFormat="1" x14ac:dyDescent="0.25">
      <c r="C2032" s="30"/>
      <c r="D2032" s="30"/>
      <c r="E2032" s="30"/>
      <c r="F2032" s="50"/>
    </row>
    <row r="2033" spans="3:6" s="23" customFormat="1" x14ac:dyDescent="0.25">
      <c r="C2033" s="30"/>
      <c r="D2033" s="30"/>
      <c r="E2033" s="30"/>
      <c r="F2033" s="50"/>
    </row>
    <row r="2034" spans="3:6" s="23" customFormat="1" x14ac:dyDescent="0.25">
      <c r="C2034" s="30"/>
      <c r="D2034" s="30"/>
      <c r="E2034" s="30"/>
      <c r="F2034" s="50"/>
    </row>
    <row r="2035" spans="3:6" s="23" customFormat="1" x14ac:dyDescent="0.25">
      <c r="C2035" s="30"/>
      <c r="D2035" s="30"/>
      <c r="E2035" s="30"/>
      <c r="F2035" s="50"/>
    </row>
    <row r="2036" spans="3:6" s="23" customFormat="1" x14ac:dyDescent="0.25">
      <c r="C2036" s="30"/>
      <c r="D2036" s="30"/>
      <c r="E2036" s="30"/>
      <c r="F2036" s="50"/>
    </row>
    <row r="2037" spans="3:6" s="23" customFormat="1" x14ac:dyDescent="0.25">
      <c r="C2037" s="30"/>
      <c r="D2037" s="30"/>
      <c r="E2037" s="30"/>
      <c r="F2037" s="50"/>
    </row>
    <row r="2038" spans="3:6" s="23" customFormat="1" x14ac:dyDescent="0.25">
      <c r="C2038" s="30"/>
      <c r="D2038" s="30"/>
      <c r="E2038" s="30"/>
      <c r="F2038" s="50"/>
    </row>
    <row r="2039" spans="3:6" s="23" customFormat="1" x14ac:dyDescent="0.25">
      <c r="C2039" s="30"/>
      <c r="D2039" s="30"/>
      <c r="E2039" s="30"/>
      <c r="F2039" s="50"/>
    </row>
    <row r="2040" spans="3:6" s="23" customFormat="1" x14ac:dyDescent="0.25">
      <c r="C2040" s="30"/>
      <c r="D2040" s="30"/>
      <c r="E2040" s="30"/>
      <c r="F2040" s="50"/>
    </row>
    <row r="2041" spans="3:6" s="23" customFormat="1" x14ac:dyDescent="0.25">
      <c r="C2041" s="30"/>
      <c r="D2041" s="30"/>
      <c r="E2041" s="30"/>
      <c r="F2041" s="50"/>
    </row>
    <row r="2042" spans="3:6" s="23" customFormat="1" x14ac:dyDescent="0.25">
      <c r="C2042" s="30"/>
      <c r="D2042" s="30"/>
      <c r="E2042" s="30"/>
      <c r="F2042" s="50"/>
    </row>
    <row r="2043" spans="3:6" s="23" customFormat="1" x14ac:dyDescent="0.25">
      <c r="C2043" s="30"/>
      <c r="D2043" s="30"/>
      <c r="E2043" s="30"/>
      <c r="F2043" s="50"/>
    </row>
    <row r="2044" spans="3:6" s="23" customFormat="1" x14ac:dyDescent="0.25">
      <c r="C2044" s="30"/>
      <c r="D2044" s="30"/>
      <c r="E2044" s="30"/>
      <c r="F2044" s="50"/>
    </row>
    <row r="2045" spans="3:6" s="23" customFormat="1" x14ac:dyDescent="0.25">
      <c r="C2045" s="30"/>
      <c r="D2045" s="30"/>
      <c r="E2045" s="30"/>
      <c r="F2045" s="50"/>
    </row>
    <row r="2046" spans="3:6" s="23" customFormat="1" x14ac:dyDescent="0.25">
      <c r="C2046" s="30"/>
      <c r="D2046" s="30"/>
      <c r="E2046" s="30"/>
      <c r="F2046" s="50"/>
    </row>
    <row r="2047" spans="3:6" s="23" customFormat="1" x14ac:dyDescent="0.25">
      <c r="C2047" s="30"/>
      <c r="D2047" s="30"/>
      <c r="E2047" s="30"/>
      <c r="F2047" s="50"/>
    </row>
    <row r="2048" spans="3:6" s="23" customFormat="1" x14ac:dyDescent="0.25">
      <c r="C2048" s="30"/>
      <c r="D2048" s="30"/>
      <c r="E2048" s="30"/>
      <c r="F2048" s="50"/>
    </row>
    <row r="2049" spans="3:6" s="23" customFormat="1" x14ac:dyDescent="0.25">
      <c r="C2049" s="30"/>
      <c r="D2049" s="30"/>
      <c r="E2049" s="30"/>
      <c r="F2049" s="50"/>
    </row>
    <row r="2050" spans="3:6" s="23" customFormat="1" x14ac:dyDescent="0.25">
      <c r="C2050" s="30"/>
      <c r="D2050" s="30"/>
      <c r="E2050" s="30"/>
      <c r="F2050" s="50"/>
    </row>
    <row r="2051" spans="3:6" s="23" customFormat="1" x14ac:dyDescent="0.25">
      <c r="C2051" s="30"/>
      <c r="D2051" s="30"/>
      <c r="E2051" s="30"/>
      <c r="F2051" s="50"/>
    </row>
    <row r="2052" spans="3:6" s="23" customFormat="1" x14ac:dyDescent="0.25">
      <c r="C2052" s="30"/>
      <c r="D2052" s="30"/>
      <c r="E2052" s="30"/>
      <c r="F2052" s="50"/>
    </row>
    <row r="2053" spans="3:6" s="23" customFormat="1" x14ac:dyDescent="0.25">
      <c r="C2053" s="30"/>
      <c r="D2053" s="30"/>
      <c r="E2053" s="30"/>
      <c r="F2053" s="50"/>
    </row>
    <row r="2054" spans="3:6" s="23" customFormat="1" x14ac:dyDescent="0.25">
      <c r="C2054" s="30"/>
      <c r="D2054" s="30"/>
      <c r="E2054" s="30"/>
      <c r="F2054" s="50"/>
    </row>
    <row r="2055" spans="3:6" s="23" customFormat="1" x14ac:dyDescent="0.25">
      <c r="C2055" s="30"/>
      <c r="D2055" s="30"/>
      <c r="E2055" s="30"/>
      <c r="F2055" s="50"/>
    </row>
    <row r="2056" spans="3:6" s="23" customFormat="1" x14ac:dyDescent="0.25">
      <c r="C2056" s="30"/>
      <c r="D2056" s="30"/>
      <c r="E2056" s="30"/>
      <c r="F2056" s="50"/>
    </row>
    <row r="2057" spans="3:6" s="23" customFormat="1" x14ac:dyDescent="0.25">
      <c r="C2057" s="30"/>
      <c r="D2057" s="30"/>
      <c r="E2057" s="30"/>
      <c r="F2057" s="50"/>
    </row>
    <row r="2058" spans="3:6" s="23" customFormat="1" x14ac:dyDescent="0.25">
      <c r="C2058" s="30"/>
      <c r="D2058" s="30"/>
      <c r="E2058" s="30"/>
      <c r="F2058" s="50"/>
    </row>
    <row r="2059" spans="3:6" s="23" customFormat="1" x14ac:dyDescent="0.25">
      <c r="C2059" s="30"/>
      <c r="D2059" s="30"/>
      <c r="E2059" s="30"/>
      <c r="F2059" s="50"/>
    </row>
    <row r="2060" spans="3:6" s="23" customFormat="1" x14ac:dyDescent="0.25">
      <c r="C2060" s="30"/>
      <c r="D2060" s="30"/>
      <c r="E2060" s="30"/>
      <c r="F2060" s="50"/>
    </row>
    <row r="2061" spans="3:6" s="23" customFormat="1" x14ac:dyDescent="0.25">
      <c r="C2061" s="30"/>
      <c r="D2061" s="30"/>
      <c r="E2061" s="30"/>
      <c r="F2061" s="50"/>
    </row>
    <row r="2062" spans="3:6" s="23" customFormat="1" x14ac:dyDescent="0.25">
      <c r="C2062" s="30"/>
      <c r="D2062" s="30"/>
      <c r="E2062" s="30"/>
      <c r="F2062" s="50"/>
    </row>
    <row r="2063" spans="3:6" s="23" customFormat="1" x14ac:dyDescent="0.25">
      <c r="C2063" s="30"/>
      <c r="D2063" s="30"/>
      <c r="E2063" s="30"/>
      <c r="F2063" s="50"/>
    </row>
    <row r="2064" spans="3:6" s="23" customFormat="1" x14ac:dyDescent="0.25">
      <c r="C2064" s="30"/>
      <c r="D2064" s="30"/>
      <c r="E2064" s="30"/>
      <c r="F2064" s="50"/>
    </row>
    <row r="2065" spans="3:6" s="23" customFormat="1" x14ac:dyDescent="0.25">
      <c r="C2065" s="30"/>
      <c r="D2065" s="30"/>
      <c r="E2065" s="30"/>
      <c r="F2065" s="50"/>
    </row>
    <row r="2066" spans="3:6" s="23" customFormat="1" x14ac:dyDescent="0.25">
      <c r="C2066" s="30"/>
      <c r="D2066" s="30"/>
      <c r="E2066" s="30"/>
      <c r="F2066" s="50"/>
    </row>
    <row r="2067" spans="3:6" s="23" customFormat="1" x14ac:dyDescent="0.25">
      <c r="C2067" s="30"/>
      <c r="D2067" s="30"/>
      <c r="E2067" s="30"/>
      <c r="F2067" s="50"/>
    </row>
    <row r="2068" spans="3:6" s="23" customFormat="1" x14ac:dyDescent="0.25">
      <c r="C2068" s="30"/>
      <c r="D2068" s="30"/>
      <c r="E2068" s="30"/>
      <c r="F2068" s="50"/>
    </row>
    <row r="2069" spans="3:6" s="23" customFormat="1" x14ac:dyDescent="0.25">
      <c r="C2069" s="30"/>
      <c r="D2069" s="30"/>
      <c r="E2069" s="30"/>
      <c r="F2069" s="50"/>
    </row>
    <row r="2070" spans="3:6" s="23" customFormat="1" x14ac:dyDescent="0.25">
      <c r="C2070" s="30"/>
      <c r="D2070" s="30"/>
      <c r="E2070" s="30"/>
      <c r="F2070" s="50"/>
    </row>
    <row r="2071" spans="3:6" s="23" customFormat="1" x14ac:dyDescent="0.25">
      <c r="C2071" s="30"/>
      <c r="D2071" s="30"/>
      <c r="E2071" s="30"/>
      <c r="F2071" s="50"/>
    </row>
    <row r="2072" spans="3:6" s="23" customFormat="1" x14ac:dyDescent="0.25">
      <c r="C2072" s="30"/>
      <c r="D2072" s="30"/>
      <c r="E2072" s="30"/>
      <c r="F2072" s="50"/>
    </row>
    <row r="2073" spans="3:6" s="23" customFormat="1" x14ac:dyDescent="0.25">
      <c r="C2073" s="30"/>
      <c r="D2073" s="30"/>
      <c r="E2073" s="30"/>
      <c r="F2073" s="50"/>
    </row>
    <row r="2074" spans="3:6" s="23" customFormat="1" x14ac:dyDescent="0.25">
      <c r="C2074" s="30"/>
      <c r="D2074" s="30"/>
      <c r="E2074" s="30"/>
      <c r="F2074" s="50"/>
    </row>
    <row r="2075" spans="3:6" s="23" customFormat="1" x14ac:dyDescent="0.25">
      <c r="C2075" s="30"/>
      <c r="D2075" s="30"/>
      <c r="E2075" s="30"/>
      <c r="F2075" s="50"/>
    </row>
    <row r="2076" spans="3:6" s="23" customFormat="1" x14ac:dyDescent="0.25">
      <c r="C2076" s="30"/>
      <c r="D2076" s="30"/>
      <c r="E2076" s="30"/>
      <c r="F2076" s="50"/>
    </row>
    <row r="2077" spans="3:6" s="23" customFormat="1" x14ac:dyDescent="0.25">
      <c r="C2077" s="30"/>
      <c r="D2077" s="30"/>
      <c r="E2077" s="30"/>
      <c r="F2077" s="50"/>
    </row>
    <row r="2078" spans="3:6" s="23" customFormat="1" x14ac:dyDescent="0.25">
      <c r="C2078" s="30"/>
      <c r="D2078" s="30"/>
      <c r="E2078" s="30"/>
      <c r="F2078" s="50"/>
    </row>
    <row r="2079" spans="3:6" s="23" customFormat="1" x14ac:dyDescent="0.25">
      <c r="C2079" s="30"/>
      <c r="D2079" s="30"/>
      <c r="E2079" s="30"/>
      <c r="F2079" s="50"/>
    </row>
    <row r="2080" spans="3:6" s="23" customFormat="1" x14ac:dyDescent="0.25">
      <c r="C2080" s="30"/>
      <c r="D2080" s="30"/>
      <c r="E2080" s="30"/>
      <c r="F2080" s="50"/>
    </row>
    <row r="2081" spans="3:6" s="23" customFormat="1" x14ac:dyDescent="0.25">
      <c r="C2081" s="30"/>
      <c r="D2081" s="30"/>
      <c r="E2081" s="30"/>
      <c r="F2081" s="50"/>
    </row>
    <row r="2082" spans="3:6" s="23" customFormat="1" x14ac:dyDescent="0.25">
      <c r="C2082" s="30"/>
      <c r="D2082" s="30"/>
      <c r="E2082" s="30"/>
      <c r="F2082" s="50"/>
    </row>
    <row r="2083" spans="3:6" s="23" customFormat="1" x14ac:dyDescent="0.25">
      <c r="C2083" s="30"/>
      <c r="D2083" s="30"/>
      <c r="E2083" s="30"/>
      <c r="F2083" s="50"/>
    </row>
    <row r="2084" spans="3:6" s="23" customFormat="1" x14ac:dyDescent="0.25">
      <c r="C2084" s="30"/>
      <c r="D2084" s="30"/>
      <c r="E2084" s="30"/>
      <c r="F2084" s="50"/>
    </row>
    <row r="2085" spans="3:6" s="23" customFormat="1" x14ac:dyDescent="0.25">
      <c r="C2085" s="30"/>
      <c r="D2085" s="30"/>
      <c r="E2085" s="30"/>
      <c r="F2085" s="50"/>
    </row>
    <row r="2086" spans="3:6" s="23" customFormat="1" x14ac:dyDescent="0.25">
      <c r="C2086" s="30"/>
      <c r="D2086" s="30"/>
      <c r="E2086" s="30"/>
      <c r="F2086" s="50"/>
    </row>
    <row r="2087" spans="3:6" s="23" customFormat="1" x14ac:dyDescent="0.25">
      <c r="C2087" s="30"/>
      <c r="D2087" s="30"/>
      <c r="E2087" s="30"/>
      <c r="F2087" s="50"/>
    </row>
    <row r="2088" spans="3:6" s="23" customFormat="1" x14ac:dyDescent="0.25">
      <c r="C2088" s="30"/>
      <c r="D2088" s="30"/>
      <c r="E2088" s="30"/>
      <c r="F2088" s="50"/>
    </row>
    <row r="2089" spans="3:6" s="23" customFormat="1" x14ac:dyDescent="0.25">
      <c r="C2089" s="30"/>
      <c r="D2089" s="30"/>
      <c r="E2089" s="30"/>
      <c r="F2089" s="50"/>
    </row>
    <row r="2090" spans="3:6" s="23" customFormat="1" x14ac:dyDescent="0.25">
      <c r="C2090" s="30"/>
      <c r="D2090" s="30"/>
      <c r="E2090" s="30"/>
      <c r="F2090" s="50"/>
    </row>
    <row r="2091" spans="3:6" s="23" customFormat="1" x14ac:dyDescent="0.25">
      <c r="C2091" s="30"/>
      <c r="D2091" s="30"/>
      <c r="E2091" s="30"/>
      <c r="F2091" s="50"/>
    </row>
    <row r="2092" spans="3:6" s="23" customFormat="1" x14ac:dyDescent="0.25">
      <c r="C2092" s="30"/>
      <c r="D2092" s="30"/>
      <c r="E2092" s="30"/>
      <c r="F2092" s="50"/>
    </row>
    <row r="2093" spans="3:6" s="23" customFormat="1" x14ac:dyDescent="0.25">
      <c r="C2093" s="30"/>
      <c r="D2093" s="30"/>
      <c r="E2093" s="30"/>
      <c r="F2093" s="50"/>
    </row>
    <row r="2094" spans="3:6" s="23" customFormat="1" x14ac:dyDescent="0.25">
      <c r="C2094" s="30"/>
      <c r="D2094" s="30"/>
      <c r="E2094" s="30"/>
      <c r="F2094" s="50"/>
    </row>
    <row r="2095" spans="3:6" s="23" customFormat="1" x14ac:dyDescent="0.25">
      <c r="C2095" s="30"/>
      <c r="D2095" s="30"/>
      <c r="E2095" s="30"/>
      <c r="F2095" s="50"/>
    </row>
    <row r="2096" spans="3:6" s="23" customFormat="1" x14ac:dyDescent="0.25">
      <c r="C2096" s="30"/>
      <c r="D2096" s="30"/>
      <c r="E2096" s="30"/>
      <c r="F2096" s="50"/>
    </row>
    <row r="2097" spans="3:6" s="23" customFormat="1" x14ac:dyDescent="0.25">
      <c r="C2097" s="30"/>
      <c r="D2097" s="30"/>
      <c r="E2097" s="30"/>
      <c r="F2097" s="50"/>
    </row>
    <row r="2098" spans="3:6" s="23" customFormat="1" x14ac:dyDescent="0.25">
      <c r="C2098" s="30"/>
      <c r="D2098" s="30"/>
      <c r="E2098" s="30"/>
      <c r="F2098" s="50"/>
    </row>
    <row r="2099" spans="3:6" s="23" customFormat="1" x14ac:dyDescent="0.25">
      <c r="C2099" s="30"/>
      <c r="D2099" s="30"/>
      <c r="E2099" s="30"/>
      <c r="F2099" s="50"/>
    </row>
    <row r="2100" spans="3:6" s="23" customFormat="1" x14ac:dyDescent="0.25">
      <c r="C2100" s="30"/>
      <c r="D2100" s="30"/>
      <c r="E2100" s="30"/>
      <c r="F2100" s="50"/>
    </row>
    <row r="2101" spans="3:6" s="23" customFormat="1" x14ac:dyDescent="0.25">
      <c r="C2101" s="30"/>
      <c r="D2101" s="30"/>
      <c r="E2101" s="30"/>
      <c r="F2101" s="50"/>
    </row>
    <row r="2102" spans="3:6" s="23" customFormat="1" x14ac:dyDescent="0.25">
      <c r="C2102" s="30"/>
      <c r="D2102" s="30"/>
      <c r="E2102" s="30"/>
      <c r="F2102" s="50"/>
    </row>
    <row r="2103" spans="3:6" s="23" customFormat="1" x14ac:dyDescent="0.25">
      <c r="C2103" s="30"/>
      <c r="D2103" s="30"/>
      <c r="E2103" s="30"/>
      <c r="F2103" s="50"/>
    </row>
    <row r="2104" spans="3:6" s="23" customFormat="1" x14ac:dyDescent="0.25">
      <c r="C2104" s="30"/>
      <c r="D2104" s="30"/>
      <c r="E2104" s="30"/>
      <c r="F2104" s="50"/>
    </row>
    <row r="2105" spans="3:6" s="23" customFormat="1" x14ac:dyDescent="0.25">
      <c r="C2105" s="30"/>
      <c r="D2105" s="30"/>
      <c r="E2105" s="30"/>
      <c r="F2105" s="50"/>
    </row>
    <row r="2106" spans="3:6" s="23" customFormat="1" x14ac:dyDescent="0.25">
      <c r="C2106" s="30"/>
      <c r="D2106" s="30"/>
      <c r="E2106" s="30"/>
      <c r="F2106" s="50"/>
    </row>
    <row r="2107" spans="3:6" s="23" customFormat="1" x14ac:dyDescent="0.25">
      <c r="C2107" s="30"/>
      <c r="D2107" s="30"/>
      <c r="E2107" s="30"/>
      <c r="F2107" s="50"/>
    </row>
    <row r="2108" spans="3:6" s="23" customFormat="1" x14ac:dyDescent="0.25">
      <c r="C2108" s="30"/>
      <c r="D2108" s="30"/>
      <c r="E2108" s="30"/>
      <c r="F2108" s="50"/>
    </row>
    <row r="2109" spans="3:6" s="23" customFormat="1" x14ac:dyDescent="0.25">
      <c r="C2109" s="30"/>
      <c r="D2109" s="30"/>
      <c r="E2109" s="30"/>
      <c r="F2109" s="50"/>
    </row>
    <row r="2110" spans="3:6" s="23" customFormat="1" x14ac:dyDescent="0.25">
      <c r="C2110" s="30"/>
      <c r="D2110" s="30"/>
      <c r="E2110" s="30"/>
      <c r="F2110" s="50"/>
    </row>
    <row r="2111" spans="3:6" s="23" customFormat="1" x14ac:dyDescent="0.25">
      <c r="C2111" s="30"/>
      <c r="D2111" s="30"/>
      <c r="E2111" s="30"/>
      <c r="F2111" s="50"/>
    </row>
    <row r="2112" spans="3:6" s="23" customFormat="1" x14ac:dyDescent="0.25">
      <c r="C2112" s="30"/>
      <c r="D2112" s="30"/>
      <c r="E2112" s="30"/>
      <c r="F2112" s="50"/>
    </row>
    <row r="2113" spans="3:6" s="23" customFormat="1" x14ac:dyDescent="0.25">
      <c r="C2113" s="30"/>
      <c r="D2113" s="30"/>
      <c r="E2113" s="30"/>
      <c r="F2113" s="50"/>
    </row>
    <row r="2114" spans="3:6" s="23" customFormat="1" x14ac:dyDescent="0.25">
      <c r="C2114" s="30"/>
      <c r="D2114" s="30"/>
      <c r="E2114" s="30"/>
      <c r="F2114" s="50"/>
    </row>
    <row r="2115" spans="3:6" s="23" customFormat="1" x14ac:dyDescent="0.25">
      <c r="C2115" s="30"/>
      <c r="D2115" s="30"/>
      <c r="E2115" s="30"/>
      <c r="F2115" s="50"/>
    </row>
    <row r="2116" spans="3:6" s="23" customFormat="1" x14ac:dyDescent="0.25">
      <c r="C2116" s="30"/>
      <c r="D2116" s="30"/>
      <c r="E2116" s="30"/>
      <c r="F2116" s="50"/>
    </row>
    <row r="2117" spans="3:6" s="23" customFormat="1" x14ac:dyDescent="0.25">
      <c r="C2117" s="30"/>
      <c r="D2117" s="30"/>
      <c r="E2117" s="30"/>
      <c r="F2117" s="50"/>
    </row>
    <row r="2118" spans="3:6" s="23" customFormat="1" x14ac:dyDescent="0.25">
      <c r="C2118" s="30"/>
      <c r="D2118" s="30"/>
      <c r="E2118" s="30"/>
      <c r="F2118" s="50"/>
    </row>
    <row r="2119" spans="3:6" s="23" customFormat="1" x14ac:dyDescent="0.25">
      <c r="C2119" s="30"/>
      <c r="D2119" s="30"/>
      <c r="E2119" s="30"/>
      <c r="F2119" s="50"/>
    </row>
    <row r="2120" spans="3:6" s="23" customFormat="1" x14ac:dyDescent="0.25">
      <c r="C2120" s="30"/>
      <c r="D2120" s="30"/>
      <c r="E2120" s="30"/>
      <c r="F2120" s="50"/>
    </row>
    <row r="2121" spans="3:6" s="23" customFormat="1" x14ac:dyDescent="0.25">
      <c r="C2121" s="30"/>
      <c r="D2121" s="30"/>
      <c r="E2121" s="30"/>
      <c r="F2121" s="50"/>
    </row>
    <row r="2122" spans="3:6" s="23" customFormat="1" x14ac:dyDescent="0.25">
      <c r="C2122" s="30"/>
      <c r="D2122" s="30"/>
      <c r="E2122" s="30"/>
      <c r="F2122" s="50"/>
    </row>
    <row r="2123" spans="3:6" s="23" customFormat="1" x14ac:dyDescent="0.25">
      <c r="C2123" s="30"/>
      <c r="D2123" s="30"/>
      <c r="E2123" s="30"/>
      <c r="F2123" s="50"/>
    </row>
    <row r="2124" spans="3:6" s="23" customFormat="1" x14ac:dyDescent="0.25">
      <c r="C2124" s="30"/>
      <c r="D2124" s="30"/>
      <c r="E2124" s="30"/>
      <c r="F2124" s="50"/>
    </row>
    <row r="2125" spans="3:6" s="23" customFormat="1" x14ac:dyDescent="0.25">
      <c r="C2125" s="30"/>
      <c r="D2125" s="30"/>
      <c r="E2125" s="30"/>
      <c r="F2125" s="50"/>
    </row>
    <row r="2126" spans="3:6" s="23" customFormat="1" x14ac:dyDescent="0.25">
      <c r="C2126" s="30"/>
      <c r="D2126" s="30"/>
      <c r="E2126" s="30"/>
      <c r="F2126" s="50"/>
    </row>
    <row r="2127" spans="3:6" s="23" customFormat="1" x14ac:dyDescent="0.25">
      <c r="C2127" s="30"/>
      <c r="D2127" s="30"/>
      <c r="E2127" s="30"/>
      <c r="F2127" s="50"/>
    </row>
    <row r="2128" spans="3:6" s="23" customFormat="1" x14ac:dyDescent="0.25">
      <c r="C2128" s="30"/>
      <c r="D2128" s="30"/>
      <c r="E2128" s="30"/>
      <c r="F2128" s="50"/>
    </row>
    <row r="2129" spans="3:6" s="23" customFormat="1" x14ac:dyDescent="0.25">
      <c r="C2129" s="30"/>
      <c r="D2129" s="30"/>
      <c r="E2129" s="30"/>
      <c r="F2129" s="50"/>
    </row>
    <row r="2130" spans="3:6" s="23" customFormat="1" x14ac:dyDescent="0.25">
      <c r="C2130" s="30"/>
      <c r="D2130" s="30"/>
      <c r="E2130" s="30"/>
      <c r="F2130" s="50"/>
    </row>
    <row r="2131" spans="3:6" s="23" customFormat="1" x14ac:dyDescent="0.25">
      <c r="C2131" s="30"/>
      <c r="D2131" s="30"/>
      <c r="E2131" s="30"/>
      <c r="F2131" s="50"/>
    </row>
    <row r="2132" spans="3:6" s="23" customFormat="1" x14ac:dyDescent="0.25">
      <c r="C2132" s="30"/>
      <c r="D2132" s="30"/>
      <c r="E2132" s="30"/>
      <c r="F2132" s="50"/>
    </row>
    <row r="2133" spans="3:6" s="23" customFormat="1" x14ac:dyDescent="0.25">
      <c r="C2133" s="30"/>
      <c r="D2133" s="30"/>
      <c r="E2133" s="30"/>
      <c r="F2133" s="50"/>
    </row>
    <row r="2134" spans="3:6" s="23" customFormat="1" x14ac:dyDescent="0.25">
      <c r="C2134" s="30"/>
      <c r="D2134" s="30"/>
      <c r="E2134" s="30"/>
      <c r="F2134" s="50"/>
    </row>
    <row r="2135" spans="3:6" s="23" customFormat="1" x14ac:dyDescent="0.25">
      <c r="C2135" s="30"/>
      <c r="D2135" s="30"/>
      <c r="E2135" s="30"/>
      <c r="F2135" s="50"/>
    </row>
    <row r="2136" spans="3:6" s="23" customFormat="1" x14ac:dyDescent="0.25">
      <c r="C2136" s="30"/>
      <c r="D2136" s="30"/>
      <c r="E2136" s="30"/>
      <c r="F2136" s="50"/>
    </row>
    <row r="2137" spans="3:6" s="23" customFormat="1" x14ac:dyDescent="0.25">
      <c r="C2137" s="30"/>
      <c r="D2137" s="30"/>
      <c r="E2137" s="30"/>
      <c r="F2137" s="50"/>
    </row>
    <row r="2138" spans="3:6" s="23" customFormat="1" x14ac:dyDescent="0.25">
      <c r="C2138" s="30"/>
      <c r="D2138" s="30"/>
      <c r="E2138" s="30"/>
      <c r="F2138" s="50"/>
    </row>
    <row r="2139" spans="3:6" s="23" customFormat="1" x14ac:dyDescent="0.25">
      <c r="C2139" s="30"/>
      <c r="D2139" s="30"/>
      <c r="E2139" s="30"/>
      <c r="F2139" s="50"/>
    </row>
    <row r="2140" spans="3:6" s="23" customFormat="1" x14ac:dyDescent="0.25">
      <c r="C2140" s="30"/>
      <c r="D2140" s="30"/>
      <c r="E2140" s="30"/>
      <c r="F2140" s="50"/>
    </row>
    <row r="2141" spans="3:6" s="23" customFormat="1" x14ac:dyDescent="0.25">
      <c r="C2141" s="30"/>
      <c r="D2141" s="30"/>
      <c r="E2141" s="30"/>
      <c r="F2141" s="50"/>
    </row>
    <row r="2142" spans="3:6" s="23" customFormat="1" x14ac:dyDescent="0.25">
      <c r="C2142" s="30"/>
      <c r="D2142" s="30"/>
      <c r="E2142" s="30"/>
      <c r="F2142" s="50"/>
    </row>
    <row r="2143" spans="3:6" s="23" customFormat="1" x14ac:dyDescent="0.25">
      <c r="C2143" s="30"/>
      <c r="D2143" s="30"/>
      <c r="E2143" s="30"/>
      <c r="F2143" s="50"/>
    </row>
    <row r="2144" spans="3:6" s="23" customFormat="1" x14ac:dyDescent="0.25">
      <c r="C2144" s="30"/>
      <c r="D2144" s="30"/>
      <c r="E2144" s="30"/>
      <c r="F2144" s="50"/>
    </row>
    <row r="2145" spans="3:6" s="23" customFormat="1" x14ac:dyDescent="0.25">
      <c r="C2145" s="30"/>
      <c r="D2145" s="30"/>
      <c r="E2145" s="30"/>
      <c r="F2145" s="50"/>
    </row>
    <row r="2146" spans="3:6" s="23" customFormat="1" x14ac:dyDescent="0.25">
      <c r="C2146" s="30"/>
      <c r="D2146" s="30"/>
      <c r="E2146" s="30"/>
      <c r="F2146" s="50"/>
    </row>
    <row r="2147" spans="3:6" s="23" customFormat="1" x14ac:dyDescent="0.25">
      <c r="C2147" s="30"/>
      <c r="D2147" s="30"/>
      <c r="E2147" s="30"/>
      <c r="F2147" s="50"/>
    </row>
    <row r="2148" spans="3:6" s="23" customFormat="1" x14ac:dyDescent="0.25">
      <c r="C2148" s="30"/>
      <c r="D2148" s="30"/>
      <c r="E2148" s="30"/>
      <c r="F2148" s="50"/>
    </row>
    <row r="2149" spans="3:6" s="23" customFormat="1" x14ac:dyDescent="0.25">
      <c r="C2149" s="30"/>
      <c r="D2149" s="30"/>
      <c r="E2149" s="30"/>
      <c r="F2149" s="50"/>
    </row>
    <row r="2150" spans="3:6" s="23" customFormat="1" x14ac:dyDescent="0.25">
      <c r="C2150" s="30"/>
      <c r="D2150" s="30"/>
      <c r="E2150" s="30"/>
      <c r="F2150" s="50"/>
    </row>
    <row r="2151" spans="3:6" s="23" customFormat="1" x14ac:dyDescent="0.25">
      <c r="C2151" s="30"/>
      <c r="D2151" s="30"/>
      <c r="E2151" s="30"/>
      <c r="F2151" s="50"/>
    </row>
    <row r="2152" spans="3:6" s="23" customFormat="1" x14ac:dyDescent="0.25">
      <c r="C2152" s="30"/>
      <c r="D2152" s="30"/>
      <c r="E2152" s="30"/>
      <c r="F2152" s="50"/>
    </row>
    <row r="2153" spans="3:6" s="23" customFormat="1" x14ac:dyDescent="0.25">
      <c r="C2153" s="30"/>
      <c r="D2153" s="30"/>
      <c r="E2153" s="30"/>
      <c r="F2153" s="50"/>
    </row>
    <row r="2154" spans="3:6" s="23" customFormat="1" x14ac:dyDescent="0.25">
      <c r="C2154" s="30"/>
      <c r="D2154" s="30"/>
      <c r="E2154" s="30"/>
      <c r="F2154" s="50"/>
    </row>
    <row r="2155" spans="3:6" s="23" customFormat="1" x14ac:dyDescent="0.25">
      <c r="C2155" s="30"/>
      <c r="D2155" s="30"/>
      <c r="E2155" s="30"/>
      <c r="F2155" s="50"/>
    </row>
    <row r="2156" spans="3:6" s="23" customFormat="1" x14ac:dyDescent="0.25">
      <c r="C2156" s="30"/>
      <c r="D2156" s="30"/>
      <c r="E2156" s="30"/>
      <c r="F2156" s="50"/>
    </row>
    <row r="2157" spans="3:6" s="23" customFormat="1" x14ac:dyDescent="0.25">
      <c r="C2157" s="30"/>
      <c r="D2157" s="30"/>
      <c r="E2157" s="30"/>
      <c r="F2157" s="50"/>
    </row>
    <row r="2158" spans="3:6" s="23" customFormat="1" x14ac:dyDescent="0.25">
      <c r="C2158" s="30"/>
      <c r="D2158" s="30"/>
      <c r="E2158" s="30"/>
      <c r="F2158" s="50"/>
    </row>
    <row r="2159" spans="3:6" s="23" customFormat="1" x14ac:dyDescent="0.25">
      <c r="C2159" s="30"/>
      <c r="D2159" s="30"/>
      <c r="E2159" s="30"/>
      <c r="F2159" s="50"/>
    </row>
    <row r="2160" spans="3:6" s="23" customFormat="1" x14ac:dyDescent="0.25">
      <c r="C2160" s="30"/>
      <c r="D2160" s="30"/>
      <c r="E2160" s="30"/>
      <c r="F2160" s="50"/>
    </row>
    <row r="2161" spans="3:6" s="23" customFormat="1" x14ac:dyDescent="0.25">
      <c r="C2161" s="30"/>
      <c r="D2161" s="30"/>
      <c r="E2161" s="30"/>
      <c r="F2161" s="50"/>
    </row>
    <row r="2162" spans="3:6" s="23" customFormat="1" x14ac:dyDescent="0.25">
      <c r="C2162" s="30"/>
      <c r="D2162" s="30"/>
      <c r="E2162" s="30"/>
      <c r="F2162" s="50"/>
    </row>
    <row r="2163" spans="3:6" s="23" customFormat="1" x14ac:dyDescent="0.25">
      <c r="C2163" s="30"/>
      <c r="D2163" s="30"/>
      <c r="E2163" s="30"/>
      <c r="F2163" s="50"/>
    </row>
    <row r="2164" spans="3:6" s="23" customFormat="1" x14ac:dyDescent="0.25">
      <c r="C2164" s="30"/>
      <c r="D2164" s="30"/>
      <c r="E2164" s="30"/>
      <c r="F2164" s="50"/>
    </row>
    <row r="2165" spans="3:6" s="23" customFormat="1" x14ac:dyDescent="0.25">
      <c r="C2165" s="30"/>
      <c r="D2165" s="30"/>
      <c r="E2165" s="30"/>
      <c r="F2165" s="50"/>
    </row>
    <row r="2166" spans="3:6" s="23" customFormat="1" x14ac:dyDescent="0.25">
      <c r="C2166" s="30"/>
      <c r="D2166" s="30"/>
      <c r="E2166" s="30"/>
      <c r="F2166" s="50"/>
    </row>
    <row r="2167" spans="3:6" s="23" customFormat="1" x14ac:dyDescent="0.25">
      <c r="C2167" s="30"/>
      <c r="D2167" s="30"/>
      <c r="E2167" s="30"/>
      <c r="F2167" s="50"/>
    </row>
    <row r="2168" spans="3:6" s="23" customFormat="1" x14ac:dyDescent="0.25">
      <c r="C2168" s="30"/>
      <c r="D2168" s="30"/>
      <c r="E2168" s="30"/>
      <c r="F2168" s="50"/>
    </row>
    <row r="2169" spans="3:6" s="23" customFormat="1" x14ac:dyDescent="0.25">
      <c r="C2169" s="30"/>
      <c r="D2169" s="30"/>
      <c r="E2169" s="30"/>
      <c r="F2169" s="50"/>
    </row>
    <row r="2170" spans="3:6" s="23" customFormat="1" x14ac:dyDescent="0.25">
      <c r="C2170" s="30"/>
      <c r="D2170" s="30"/>
      <c r="E2170" s="30"/>
      <c r="F2170" s="50"/>
    </row>
    <row r="2171" spans="3:6" s="23" customFormat="1" x14ac:dyDescent="0.25">
      <c r="C2171" s="30"/>
      <c r="D2171" s="30"/>
      <c r="E2171" s="30"/>
      <c r="F2171" s="50"/>
    </row>
    <row r="2172" spans="3:6" s="23" customFormat="1" x14ac:dyDescent="0.25">
      <c r="C2172" s="30"/>
      <c r="D2172" s="30"/>
      <c r="E2172" s="30"/>
      <c r="F2172" s="50"/>
    </row>
    <row r="2173" spans="3:6" s="23" customFormat="1" x14ac:dyDescent="0.25">
      <c r="C2173" s="30"/>
      <c r="D2173" s="30"/>
      <c r="E2173" s="30"/>
      <c r="F2173" s="50"/>
    </row>
    <row r="2174" spans="3:6" s="23" customFormat="1" x14ac:dyDescent="0.25">
      <c r="C2174" s="30"/>
      <c r="D2174" s="30"/>
      <c r="E2174" s="30"/>
      <c r="F2174" s="50"/>
    </row>
    <row r="2175" spans="3:6" s="23" customFormat="1" x14ac:dyDescent="0.25">
      <c r="C2175" s="30"/>
      <c r="D2175" s="30"/>
      <c r="E2175" s="30"/>
      <c r="F2175" s="50"/>
    </row>
    <row r="2176" spans="3:6" s="23" customFormat="1" x14ac:dyDescent="0.25">
      <c r="C2176" s="30"/>
      <c r="D2176" s="30"/>
      <c r="E2176" s="30"/>
      <c r="F2176" s="50"/>
    </row>
    <row r="2177" spans="3:6" s="23" customFormat="1" x14ac:dyDescent="0.25">
      <c r="C2177" s="30"/>
      <c r="D2177" s="30"/>
      <c r="E2177" s="30"/>
      <c r="F2177" s="50"/>
    </row>
    <row r="2178" spans="3:6" s="23" customFormat="1" x14ac:dyDescent="0.25">
      <c r="C2178" s="30"/>
      <c r="D2178" s="30"/>
      <c r="E2178" s="30"/>
      <c r="F2178" s="50"/>
    </row>
    <row r="2179" spans="3:6" s="23" customFormat="1" x14ac:dyDescent="0.25">
      <c r="C2179" s="30"/>
      <c r="D2179" s="30"/>
      <c r="E2179" s="30"/>
      <c r="F2179" s="50"/>
    </row>
    <row r="2180" spans="3:6" s="23" customFormat="1" x14ac:dyDescent="0.25">
      <c r="C2180" s="30"/>
      <c r="D2180" s="30"/>
      <c r="E2180" s="30"/>
      <c r="F2180" s="50"/>
    </row>
    <row r="2181" spans="3:6" s="23" customFormat="1" x14ac:dyDescent="0.25">
      <c r="C2181" s="30"/>
      <c r="D2181" s="30"/>
      <c r="E2181" s="30"/>
      <c r="F2181" s="50"/>
    </row>
    <row r="2182" spans="3:6" s="23" customFormat="1" x14ac:dyDescent="0.25">
      <c r="C2182" s="30"/>
      <c r="D2182" s="30"/>
      <c r="E2182" s="30"/>
      <c r="F2182" s="50"/>
    </row>
    <row r="2183" spans="3:6" s="23" customFormat="1" x14ac:dyDescent="0.25">
      <c r="C2183" s="30"/>
      <c r="D2183" s="30"/>
      <c r="E2183" s="30"/>
      <c r="F2183" s="50"/>
    </row>
    <row r="2184" spans="3:6" s="23" customFormat="1" x14ac:dyDescent="0.25">
      <c r="C2184" s="30"/>
      <c r="D2184" s="30"/>
      <c r="E2184" s="30"/>
      <c r="F2184" s="50"/>
    </row>
    <row r="2185" spans="3:6" s="23" customFormat="1" x14ac:dyDescent="0.25">
      <c r="C2185" s="30"/>
      <c r="D2185" s="30"/>
      <c r="E2185" s="30"/>
      <c r="F2185" s="50"/>
    </row>
    <row r="2186" spans="3:6" s="23" customFormat="1" x14ac:dyDescent="0.25">
      <c r="C2186" s="30"/>
      <c r="D2186" s="30"/>
      <c r="E2186" s="30"/>
      <c r="F2186" s="50"/>
    </row>
    <row r="2187" spans="3:6" s="23" customFormat="1" x14ac:dyDescent="0.25">
      <c r="C2187" s="30"/>
      <c r="D2187" s="30"/>
      <c r="E2187" s="30"/>
      <c r="F2187" s="50"/>
    </row>
    <row r="2188" spans="3:6" s="23" customFormat="1" x14ac:dyDescent="0.25">
      <c r="C2188" s="30"/>
      <c r="D2188" s="30"/>
      <c r="E2188" s="30"/>
      <c r="F2188" s="50"/>
    </row>
    <row r="2189" spans="3:6" s="23" customFormat="1" x14ac:dyDescent="0.25">
      <c r="C2189" s="30"/>
      <c r="D2189" s="30"/>
      <c r="E2189" s="30"/>
      <c r="F2189" s="50"/>
    </row>
    <row r="2190" spans="3:6" s="23" customFormat="1" x14ac:dyDescent="0.25">
      <c r="C2190" s="30"/>
      <c r="D2190" s="30"/>
      <c r="E2190" s="30"/>
      <c r="F2190" s="50"/>
    </row>
    <row r="2191" spans="3:6" s="23" customFormat="1" x14ac:dyDescent="0.25">
      <c r="C2191" s="30"/>
      <c r="D2191" s="30"/>
      <c r="E2191" s="30"/>
      <c r="F2191" s="50"/>
    </row>
    <row r="2192" spans="3:6" s="23" customFormat="1" x14ac:dyDescent="0.25">
      <c r="C2192" s="30"/>
      <c r="D2192" s="30"/>
      <c r="E2192" s="30"/>
      <c r="F2192" s="50"/>
    </row>
    <row r="2193" spans="3:6" s="23" customFormat="1" x14ac:dyDescent="0.25">
      <c r="C2193" s="30"/>
      <c r="D2193" s="30"/>
      <c r="E2193" s="30"/>
      <c r="F2193" s="50"/>
    </row>
    <row r="2194" spans="3:6" s="23" customFormat="1" x14ac:dyDescent="0.25">
      <c r="C2194" s="30"/>
      <c r="D2194" s="30"/>
      <c r="E2194" s="30"/>
      <c r="F2194" s="50"/>
    </row>
    <row r="2195" spans="3:6" s="23" customFormat="1" x14ac:dyDescent="0.25">
      <c r="C2195" s="30"/>
      <c r="D2195" s="30"/>
      <c r="E2195" s="30"/>
      <c r="F2195" s="50"/>
    </row>
    <row r="2196" spans="3:6" s="23" customFormat="1" x14ac:dyDescent="0.25">
      <c r="C2196" s="30"/>
      <c r="D2196" s="30"/>
      <c r="E2196" s="30"/>
      <c r="F2196" s="50"/>
    </row>
    <row r="2197" spans="3:6" s="23" customFormat="1" x14ac:dyDescent="0.25">
      <c r="C2197" s="30"/>
      <c r="D2197" s="30"/>
      <c r="E2197" s="30"/>
      <c r="F2197" s="50"/>
    </row>
    <row r="2198" spans="3:6" s="23" customFormat="1" x14ac:dyDescent="0.25">
      <c r="C2198" s="30"/>
      <c r="D2198" s="30"/>
      <c r="E2198" s="30"/>
      <c r="F2198" s="50"/>
    </row>
    <row r="2199" spans="3:6" s="23" customFormat="1" x14ac:dyDescent="0.25">
      <c r="C2199" s="30"/>
      <c r="D2199" s="30"/>
      <c r="E2199" s="30"/>
      <c r="F2199" s="50"/>
    </row>
    <row r="2200" spans="3:6" s="23" customFormat="1" x14ac:dyDescent="0.25">
      <c r="C2200" s="30"/>
      <c r="D2200" s="30"/>
      <c r="E2200" s="30"/>
      <c r="F2200" s="50"/>
    </row>
    <row r="2201" spans="3:6" s="23" customFormat="1" x14ac:dyDescent="0.25">
      <c r="C2201" s="30"/>
      <c r="D2201" s="30"/>
      <c r="E2201" s="30"/>
      <c r="F2201" s="50"/>
    </row>
    <row r="2202" spans="3:6" s="23" customFormat="1" x14ac:dyDescent="0.25">
      <c r="C2202" s="30"/>
      <c r="D2202" s="30"/>
      <c r="E2202" s="30"/>
      <c r="F2202" s="50"/>
    </row>
    <row r="2203" spans="3:6" s="23" customFormat="1" x14ac:dyDescent="0.25">
      <c r="C2203" s="30"/>
      <c r="D2203" s="30"/>
      <c r="E2203" s="30"/>
      <c r="F2203" s="50"/>
    </row>
    <row r="2204" spans="3:6" s="23" customFormat="1" x14ac:dyDescent="0.25">
      <c r="C2204" s="30"/>
      <c r="D2204" s="30"/>
      <c r="E2204" s="30"/>
      <c r="F2204" s="50"/>
    </row>
    <row r="2205" spans="3:6" s="23" customFormat="1" x14ac:dyDescent="0.25">
      <c r="C2205" s="30"/>
      <c r="D2205" s="30"/>
      <c r="E2205" s="30"/>
      <c r="F2205" s="50"/>
    </row>
    <row r="2206" spans="3:6" s="23" customFormat="1" x14ac:dyDescent="0.25">
      <c r="C2206" s="30"/>
      <c r="D2206" s="30"/>
      <c r="E2206" s="30"/>
      <c r="F2206" s="50"/>
    </row>
    <row r="2207" spans="3:6" s="23" customFormat="1" x14ac:dyDescent="0.25">
      <c r="C2207" s="30"/>
      <c r="D2207" s="30"/>
      <c r="E2207" s="30"/>
      <c r="F2207" s="50"/>
    </row>
    <row r="2208" spans="3:6" s="23" customFormat="1" x14ac:dyDescent="0.25">
      <c r="C2208" s="30"/>
      <c r="D2208" s="30"/>
      <c r="E2208" s="30"/>
      <c r="F2208" s="50"/>
    </row>
    <row r="2209" spans="3:6" s="23" customFormat="1" x14ac:dyDescent="0.25">
      <c r="C2209" s="30"/>
      <c r="D2209" s="30"/>
      <c r="E2209" s="30"/>
      <c r="F2209" s="50"/>
    </row>
    <row r="2210" spans="3:6" s="23" customFormat="1" x14ac:dyDescent="0.25">
      <c r="C2210" s="30"/>
      <c r="D2210" s="30"/>
      <c r="E2210" s="30"/>
      <c r="F2210" s="50"/>
    </row>
    <row r="2211" spans="3:6" s="23" customFormat="1" x14ac:dyDescent="0.25">
      <c r="C2211" s="30"/>
      <c r="D2211" s="30"/>
      <c r="E2211" s="30"/>
      <c r="F2211" s="50"/>
    </row>
    <row r="2212" spans="3:6" s="23" customFormat="1" x14ac:dyDescent="0.25">
      <c r="C2212" s="30"/>
      <c r="D2212" s="30"/>
      <c r="E2212" s="30"/>
      <c r="F2212" s="50"/>
    </row>
    <row r="2213" spans="3:6" s="23" customFormat="1" x14ac:dyDescent="0.25">
      <c r="C2213" s="30"/>
      <c r="D2213" s="30"/>
      <c r="E2213" s="30"/>
      <c r="F2213" s="50"/>
    </row>
    <row r="2214" spans="3:6" s="23" customFormat="1" x14ac:dyDescent="0.25">
      <c r="C2214" s="30"/>
      <c r="D2214" s="30"/>
      <c r="E2214" s="30"/>
      <c r="F2214" s="50"/>
    </row>
    <row r="2215" spans="3:6" s="23" customFormat="1" x14ac:dyDescent="0.25">
      <c r="C2215" s="30"/>
      <c r="D2215" s="30"/>
      <c r="E2215" s="30"/>
      <c r="F2215" s="50"/>
    </row>
    <row r="2216" spans="3:6" s="23" customFormat="1" x14ac:dyDescent="0.25">
      <c r="C2216" s="30"/>
      <c r="D2216" s="30"/>
      <c r="E2216" s="30"/>
      <c r="F2216" s="50"/>
    </row>
    <row r="2217" spans="3:6" s="23" customFormat="1" x14ac:dyDescent="0.25">
      <c r="C2217" s="30"/>
      <c r="D2217" s="30"/>
      <c r="E2217" s="30"/>
      <c r="F2217" s="50"/>
    </row>
    <row r="2218" spans="3:6" s="23" customFormat="1" x14ac:dyDescent="0.25">
      <c r="C2218" s="30"/>
      <c r="D2218" s="30"/>
      <c r="E2218" s="30"/>
      <c r="F2218" s="50"/>
    </row>
    <row r="2219" spans="3:6" s="23" customFormat="1" x14ac:dyDescent="0.25">
      <c r="C2219" s="30"/>
      <c r="D2219" s="30"/>
      <c r="E2219" s="30"/>
      <c r="F2219" s="50"/>
    </row>
    <row r="2220" spans="3:6" s="23" customFormat="1" x14ac:dyDescent="0.25">
      <c r="C2220" s="30"/>
      <c r="D2220" s="30"/>
      <c r="E2220" s="30"/>
      <c r="F2220" s="50"/>
    </row>
    <row r="2221" spans="3:6" s="23" customFormat="1" x14ac:dyDescent="0.25">
      <c r="C2221" s="30"/>
      <c r="D2221" s="30"/>
      <c r="E2221" s="30"/>
      <c r="F2221" s="50"/>
    </row>
    <row r="2222" spans="3:6" s="23" customFormat="1" x14ac:dyDescent="0.25">
      <c r="C2222" s="30"/>
      <c r="D2222" s="30"/>
      <c r="E2222" s="30"/>
      <c r="F2222" s="50"/>
    </row>
    <row r="2223" spans="3:6" s="23" customFormat="1" x14ac:dyDescent="0.25">
      <c r="C2223" s="30"/>
      <c r="D2223" s="30"/>
      <c r="E2223" s="30"/>
      <c r="F2223" s="50"/>
    </row>
    <row r="2224" spans="3:6" s="23" customFormat="1" x14ac:dyDescent="0.25">
      <c r="C2224" s="30"/>
      <c r="D2224" s="30"/>
      <c r="E2224" s="30"/>
      <c r="F2224" s="50"/>
    </row>
    <row r="2225" spans="3:6" s="23" customFormat="1" x14ac:dyDescent="0.25">
      <c r="C2225" s="30"/>
      <c r="D2225" s="30"/>
      <c r="E2225" s="30"/>
      <c r="F2225" s="50"/>
    </row>
    <row r="2226" spans="3:6" s="23" customFormat="1" x14ac:dyDescent="0.25">
      <c r="C2226" s="30"/>
      <c r="D2226" s="30"/>
      <c r="E2226" s="30"/>
      <c r="F2226" s="50"/>
    </row>
    <row r="2227" spans="3:6" s="23" customFormat="1" x14ac:dyDescent="0.25">
      <c r="C2227" s="30"/>
      <c r="D2227" s="30"/>
      <c r="E2227" s="30"/>
      <c r="F2227" s="50"/>
    </row>
    <row r="2228" spans="3:6" s="23" customFormat="1" x14ac:dyDescent="0.25">
      <c r="C2228" s="30"/>
      <c r="D2228" s="30"/>
      <c r="E2228" s="30"/>
      <c r="F2228" s="50"/>
    </row>
    <row r="2229" spans="3:6" s="23" customFormat="1" x14ac:dyDescent="0.25">
      <c r="C2229" s="30"/>
      <c r="D2229" s="30"/>
      <c r="E2229" s="30"/>
      <c r="F2229" s="50"/>
    </row>
    <row r="2230" spans="3:6" s="23" customFormat="1" x14ac:dyDescent="0.25">
      <c r="C2230" s="30"/>
      <c r="D2230" s="30"/>
      <c r="E2230" s="30"/>
      <c r="F2230" s="50"/>
    </row>
    <row r="2231" spans="3:6" s="23" customFormat="1" x14ac:dyDescent="0.25">
      <c r="C2231" s="30"/>
      <c r="D2231" s="30"/>
      <c r="E2231" s="30"/>
      <c r="F2231" s="50"/>
    </row>
    <row r="2232" spans="3:6" s="23" customFormat="1" x14ac:dyDescent="0.25">
      <c r="C2232" s="30"/>
      <c r="D2232" s="30"/>
      <c r="E2232" s="30"/>
      <c r="F2232" s="50"/>
    </row>
    <row r="2233" spans="3:6" s="23" customFormat="1" x14ac:dyDescent="0.25">
      <c r="C2233" s="30"/>
      <c r="D2233" s="30"/>
      <c r="E2233" s="30"/>
      <c r="F2233" s="50"/>
    </row>
    <row r="2234" spans="3:6" s="23" customFormat="1" x14ac:dyDescent="0.25">
      <c r="C2234" s="30"/>
      <c r="D2234" s="30"/>
      <c r="E2234" s="30"/>
      <c r="F2234" s="50"/>
    </row>
    <row r="2235" spans="3:6" s="23" customFormat="1" x14ac:dyDescent="0.25">
      <c r="C2235" s="30"/>
      <c r="D2235" s="30"/>
      <c r="E2235" s="30"/>
      <c r="F2235" s="50"/>
    </row>
    <row r="2236" spans="3:6" s="23" customFormat="1" x14ac:dyDescent="0.25">
      <c r="C2236" s="30"/>
      <c r="D2236" s="30"/>
      <c r="E2236" s="30"/>
      <c r="F2236" s="50"/>
    </row>
    <row r="2237" spans="3:6" s="23" customFormat="1" x14ac:dyDescent="0.25">
      <c r="C2237" s="30"/>
      <c r="D2237" s="30"/>
      <c r="E2237" s="30"/>
      <c r="F2237" s="50"/>
    </row>
    <row r="2238" spans="3:6" s="23" customFormat="1" x14ac:dyDescent="0.25">
      <c r="C2238" s="30"/>
      <c r="D2238" s="30"/>
      <c r="E2238" s="30"/>
      <c r="F2238" s="50"/>
    </row>
    <row r="2239" spans="3:6" s="23" customFormat="1" x14ac:dyDescent="0.25">
      <c r="C2239" s="30"/>
      <c r="D2239" s="30"/>
      <c r="E2239" s="30"/>
      <c r="F2239" s="50"/>
    </row>
    <row r="2240" spans="3:6" s="23" customFormat="1" x14ac:dyDescent="0.25">
      <c r="C2240" s="30"/>
      <c r="D2240" s="30"/>
      <c r="E2240" s="30"/>
      <c r="F2240" s="50"/>
    </row>
    <row r="2241" spans="3:6" s="23" customFormat="1" x14ac:dyDescent="0.25">
      <c r="C2241" s="30"/>
      <c r="D2241" s="30"/>
      <c r="E2241" s="30"/>
      <c r="F2241" s="50"/>
    </row>
    <row r="2242" spans="3:6" s="23" customFormat="1" x14ac:dyDescent="0.25">
      <c r="C2242" s="30"/>
      <c r="D2242" s="30"/>
      <c r="E2242" s="30"/>
      <c r="F2242" s="50"/>
    </row>
    <row r="2243" spans="3:6" s="23" customFormat="1" x14ac:dyDescent="0.25">
      <c r="C2243" s="30"/>
      <c r="D2243" s="30"/>
      <c r="E2243" s="30"/>
      <c r="F2243" s="50"/>
    </row>
    <row r="2244" spans="3:6" s="23" customFormat="1" x14ac:dyDescent="0.25">
      <c r="C2244" s="30"/>
      <c r="D2244" s="30"/>
      <c r="E2244" s="30"/>
      <c r="F2244" s="50"/>
    </row>
    <row r="2245" spans="3:6" s="23" customFormat="1" x14ac:dyDescent="0.25">
      <c r="C2245" s="30"/>
      <c r="D2245" s="30"/>
      <c r="E2245" s="30"/>
      <c r="F2245" s="50"/>
    </row>
    <row r="2246" spans="3:6" s="23" customFormat="1" x14ac:dyDescent="0.25">
      <c r="C2246" s="30"/>
      <c r="D2246" s="30"/>
      <c r="E2246" s="30"/>
      <c r="F2246" s="50"/>
    </row>
    <row r="2247" spans="3:6" s="23" customFormat="1" x14ac:dyDescent="0.25">
      <c r="C2247" s="30"/>
      <c r="D2247" s="30"/>
      <c r="E2247" s="30"/>
      <c r="F2247" s="50"/>
    </row>
    <row r="2248" spans="3:6" s="23" customFormat="1" x14ac:dyDescent="0.25">
      <c r="C2248" s="30"/>
      <c r="D2248" s="30"/>
      <c r="E2248" s="30"/>
      <c r="F2248" s="50"/>
    </row>
    <row r="2249" spans="3:6" s="23" customFormat="1" x14ac:dyDescent="0.25">
      <c r="C2249" s="30"/>
      <c r="D2249" s="30"/>
      <c r="E2249" s="30"/>
      <c r="F2249" s="50"/>
    </row>
    <row r="2250" spans="3:6" s="23" customFormat="1" x14ac:dyDescent="0.25">
      <c r="C2250" s="30"/>
      <c r="D2250" s="30"/>
      <c r="E2250" s="30"/>
      <c r="F2250" s="50"/>
    </row>
    <row r="2251" spans="3:6" s="23" customFormat="1" x14ac:dyDescent="0.25">
      <c r="C2251" s="30"/>
      <c r="D2251" s="30"/>
      <c r="E2251" s="30"/>
      <c r="F2251" s="50"/>
    </row>
    <row r="2252" spans="3:6" s="23" customFormat="1" x14ac:dyDescent="0.25">
      <c r="C2252" s="30"/>
      <c r="D2252" s="30"/>
      <c r="E2252" s="30"/>
      <c r="F2252" s="50"/>
    </row>
    <row r="2253" spans="3:6" s="23" customFormat="1" x14ac:dyDescent="0.25">
      <c r="C2253" s="30"/>
      <c r="D2253" s="30"/>
      <c r="E2253" s="30"/>
      <c r="F2253" s="50"/>
    </row>
    <row r="2254" spans="3:6" s="23" customFormat="1" x14ac:dyDescent="0.25">
      <c r="C2254" s="30"/>
      <c r="D2254" s="30"/>
      <c r="E2254" s="30"/>
      <c r="F2254" s="50"/>
    </row>
    <row r="2255" spans="3:6" s="23" customFormat="1" x14ac:dyDescent="0.25">
      <c r="C2255" s="30"/>
      <c r="D2255" s="30"/>
      <c r="E2255" s="30"/>
      <c r="F2255" s="50"/>
    </row>
    <row r="2256" spans="3:6" s="23" customFormat="1" x14ac:dyDescent="0.25">
      <c r="C2256" s="30"/>
      <c r="D2256" s="30"/>
      <c r="E2256" s="30"/>
      <c r="F2256" s="50"/>
    </row>
    <row r="2257" spans="3:6" s="23" customFormat="1" x14ac:dyDescent="0.25">
      <c r="C2257" s="30"/>
      <c r="D2257" s="30"/>
      <c r="E2257" s="30"/>
      <c r="F2257" s="50"/>
    </row>
    <row r="2258" spans="3:6" s="23" customFormat="1" x14ac:dyDescent="0.25">
      <c r="C2258" s="30"/>
      <c r="D2258" s="30"/>
      <c r="E2258" s="30"/>
      <c r="F2258" s="50"/>
    </row>
    <row r="2259" spans="3:6" s="23" customFormat="1" x14ac:dyDescent="0.25">
      <c r="C2259" s="30"/>
      <c r="D2259" s="30"/>
      <c r="E2259" s="30"/>
      <c r="F2259" s="50"/>
    </row>
    <row r="2260" spans="3:6" s="23" customFormat="1" x14ac:dyDescent="0.25">
      <c r="C2260" s="30"/>
      <c r="D2260" s="30"/>
      <c r="E2260" s="30"/>
      <c r="F2260" s="50"/>
    </row>
    <row r="2261" spans="3:6" s="23" customFormat="1" x14ac:dyDescent="0.25">
      <c r="C2261" s="30"/>
      <c r="D2261" s="30"/>
      <c r="E2261" s="30"/>
      <c r="F2261" s="50"/>
    </row>
    <row r="2262" spans="3:6" s="23" customFormat="1" x14ac:dyDescent="0.25">
      <c r="C2262" s="30"/>
      <c r="D2262" s="30"/>
      <c r="E2262" s="30"/>
      <c r="F2262" s="50"/>
    </row>
    <row r="2263" spans="3:6" s="23" customFormat="1" x14ac:dyDescent="0.25">
      <c r="C2263" s="30"/>
      <c r="D2263" s="30"/>
      <c r="E2263" s="30"/>
      <c r="F2263" s="50"/>
    </row>
    <row r="2264" spans="3:6" s="23" customFormat="1" x14ac:dyDescent="0.25">
      <c r="C2264" s="30"/>
      <c r="D2264" s="30"/>
      <c r="E2264" s="30"/>
      <c r="F2264" s="50"/>
    </row>
    <row r="2265" spans="3:6" s="23" customFormat="1" x14ac:dyDescent="0.25">
      <c r="C2265" s="30"/>
      <c r="D2265" s="30"/>
      <c r="E2265" s="30"/>
      <c r="F2265" s="50"/>
    </row>
    <row r="2266" spans="3:6" s="23" customFormat="1" x14ac:dyDescent="0.25">
      <c r="C2266" s="30"/>
      <c r="D2266" s="30"/>
      <c r="E2266" s="30"/>
      <c r="F2266" s="50"/>
    </row>
    <row r="2267" spans="3:6" s="23" customFormat="1" x14ac:dyDescent="0.25">
      <c r="C2267" s="30"/>
      <c r="D2267" s="30"/>
      <c r="E2267" s="30"/>
      <c r="F2267" s="50"/>
    </row>
    <row r="2268" spans="3:6" s="23" customFormat="1" x14ac:dyDescent="0.25">
      <c r="C2268" s="30"/>
      <c r="D2268" s="30"/>
      <c r="E2268" s="30"/>
      <c r="F2268" s="50"/>
    </row>
    <row r="2269" spans="3:6" s="23" customFormat="1" x14ac:dyDescent="0.25">
      <c r="C2269" s="30"/>
      <c r="D2269" s="30"/>
      <c r="E2269" s="30"/>
      <c r="F2269" s="50"/>
    </row>
    <row r="2270" spans="3:6" s="23" customFormat="1" x14ac:dyDescent="0.25">
      <c r="C2270" s="30"/>
      <c r="D2270" s="30"/>
      <c r="E2270" s="30"/>
      <c r="F2270" s="50"/>
    </row>
    <row r="2271" spans="3:6" s="23" customFormat="1" x14ac:dyDescent="0.25">
      <c r="C2271" s="30"/>
      <c r="D2271" s="30"/>
      <c r="E2271" s="30"/>
      <c r="F2271" s="50"/>
    </row>
    <row r="2272" spans="3:6" s="23" customFormat="1" x14ac:dyDescent="0.25">
      <c r="C2272" s="30"/>
      <c r="D2272" s="30"/>
      <c r="E2272" s="30"/>
      <c r="F2272" s="50"/>
    </row>
    <row r="2273" spans="3:6" s="23" customFormat="1" x14ac:dyDescent="0.25">
      <c r="C2273" s="30"/>
      <c r="D2273" s="30"/>
      <c r="E2273" s="30"/>
      <c r="F2273" s="50"/>
    </row>
    <row r="2274" spans="3:6" s="23" customFormat="1" x14ac:dyDescent="0.25">
      <c r="C2274" s="30"/>
      <c r="D2274" s="30"/>
      <c r="E2274" s="30"/>
      <c r="F2274" s="50"/>
    </row>
    <row r="2275" spans="3:6" s="23" customFormat="1" x14ac:dyDescent="0.25">
      <c r="C2275" s="30"/>
      <c r="D2275" s="30"/>
      <c r="E2275" s="30"/>
      <c r="F2275" s="50"/>
    </row>
    <row r="2276" spans="3:6" s="23" customFormat="1" x14ac:dyDescent="0.25">
      <c r="C2276" s="30"/>
      <c r="D2276" s="30"/>
      <c r="E2276" s="30"/>
      <c r="F2276" s="50"/>
    </row>
    <row r="2277" spans="3:6" s="23" customFormat="1" x14ac:dyDescent="0.25">
      <c r="C2277" s="30"/>
      <c r="D2277" s="30"/>
      <c r="E2277" s="30"/>
      <c r="F2277" s="50"/>
    </row>
    <row r="2278" spans="3:6" s="23" customFormat="1" x14ac:dyDescent="0.25">
      <c r="C2278" s="30"/>
      <c r="D2278" s="30"/>
      <c r="E2278" s="30"/>
      <c r="F2278" s="50"/>
    </row>
    <row r="2279" spans="3:6" s="23" customFormat="1" x14ac:dyDescent="0.25">
      <c r="C2279" s="30"/>
      <c r="D2279" s="30"/>
      <c r="E2279" s="30"/>
      <c r="F2279" s="50"/>
    </row>
    <row r="2280" spans="3:6" s="23" customFormat="1" x14ac:dyDescent="0.25">
      <c r="C2280" s="30"/>
      <c r="D2280" s="30"/>
      <c r="E2280" s="30"/>
      <c r="F2280" s="50"/>
    </row>
    <row r="2281" spans="3:6" s="23" customFormat="1" x14ac:dyDescent="0.25">
      <c r="C2281" s="30"/>
      <c r="D2281" s="30"/>
      <c r="E2281" s="30"/>
      <c r="F2281" s="50"/>
    </row>
    <row r="2282" spans="3:6" s="23" customFormat="1" x14ac:dyDescent="0.25">
      <c r="C2282" s="30"/>
      <c r="D2282" s="30"/>
      <c r="E2282" s="30"/>
      <c r="F2282" s="50"/>
    </row>
    <row r="2283" spans="3:6" s="23" customFormat="1" x14ac:dyDescent="0.25">
      <c r="C2283" s="30"/>
      <c r="D2283" s="30"/>
      <c r="E2283" s="30"/>
      <c r="F2283" s="50"/>
    </row>
    <row r="2284" spans="3:6" s="23" customFormat="1" x14ac:dyDescent="0.25">
      <c r="C2284" s="30"/>
      <c r="D2284" s="30"/>
      <c r="E2284" s="30"/>
      <c r="F2284" s="50"/>
    </row>
    <row r="2285" spans="3:6" s="23" customFormat="1" x14ac:dyDescent="0.25">
      <c r="C2285" s="30"/>
      <c r="D2285" s="30"/>
      <c r="E2285" s="30"/>
      <c r="F2285" s="50"/>
    </row>
    <row r="2286" spans="3:6" s="23" customFormat="1" x14ac:dyDescent="0.25">
      <c r="C2286" s="30"/>
      <c r="D2286" s="30"/>
      <c r="E2286" s="30"/>
      <c r="F2286" s="50"/>
    </row>
    <row r="2287" spans="3:6" s="23" customFormat="1" x14ac:dyDescent="0.25">
      <c r="C2287" s="30"/>
      <c r="D2287" s="30"/>
      <c r="E2287" s="30"/>
      <c r="F2287" s="50"/>
    </row>
    <row r="2288" spans="3:6" s="23" customFormat="1" x14ac:dyDescent="0.25">
      <c r="C2288" s="30"/>
      <c r="D2288" s="30"/>
      <c r="E2288" s="30"/>
      <c r="F2288" s="50"/>
    </row>
    <row r="2289" spans="3:6" s="23" customFormat="1" x14ac:dyDescent="0.25">
      <c r="C2289" s="30"/>
      <c r="D2289" s="30"/>
      <c r="E2289" s="30"/>
      <c r="F2289" s="50"/>
    </row>
    <row r="2290" spans="3:6" s="23" customFormat="1" x14ac:dyDescent="0.25">
      <c r="C2290" s="30"/>
      <c r="D2290" s="30"/>
      <c r="E2290" s="30"/>
      <c r="F2290" s="50"/>
    </row>
    <row r="2291" spans="3:6" s="23" customFormat="1" x14ac:dyDescent="0.25">
      <c r="C2291" s="30"/>
      <c r="D2291" s="30"/>
      <c r="E2291" s="30"/>
      <c r="F2291" s="50"/>
    </row>
    <row r="2292" spans="3:6" s="23" customFormat="1" x14ac:dyDescent="0.25">
      <c r="C2292" s="30"/>
      <c r="D2292" s="30"/>
      <c r="E2292" s="30"/>
      <c r="F2292" s="50"/>
    </row>
    <row r="2293" spans="3:6" s="23" customFormat="1" x14ac:dyDescent="0.25">
      <c r="C2293" s="30"/>
      <c r="D2293" s="30"/>
      <c r="E2293" s="30"/>
      <c r="F2293" s="50"/>
    </row>
    <row r="2294" spans="3:6" s="23" customFormat="1" x14ac:dyDescent="0.25">
      <c r="C2294" s="30"/>
      <c r="D2294" s="30"/>
      <c r="E2294" s="30"/>
      <c r="F2294" s="50"/>
    </row>
    <row r="2295" spans="3:6" s="23" customFormat="1" x14ac:dyDescent="0.25">
      <c r="C2295" s="30"/>
      <c r="D2295" s="30"/>
      <c r="E2295" s="30"/>
      <c r="F2295" s="50"/>
    </row>
    <row r="2296" spans="3:6" s="23" customFormat="1" x14ac:dyDescent="0.25">
      <c r="C2296" s="30"/>
      <c r="D2296" s="30"/>
      <c r="E2296" s="30"/>
      <c r="F2296" s="50"/>
    </row>
    <row r="2297" spans="3:6" s="23" customFormat="1" x14ac:dyDescent="0.25">
      <c r="C2297" s="30"/>
      <c r="D2297" s="30"/>
      <c r="E2297" s="30"/>
      <c r="F2297" s="50"/>
    </row>
    <row r="2298" spans="3:6" s="23" customFormat="1" x14ac:dyDescent="0.25">
      <c r="C2298" s="30"/>
      <c r="D2298" s="30"/>
      <c r="E2298" s="30"/>
      <c r="F2298" s="50"/>
    </row>
    <row r="2299" spans="3:6" s="23" customFormat="1" x14ac:dyDescent="0.25">
      <c r="C2299" s="30"/>
      <c r="D2299" s="30"/>
      <c r="E2299" s="30"/>
      <c r="F2299" s="50"/>
    </row>
    <row r="2300" spans="3:6" s="23" customFormat="1" x14ac:dyDescent="0.25">
      <c r="C2300" s="30"/>
      <c r="D2300" s="30"/>
      <c r="E2300" s="30"/>
      <c r="F2300" s="50"/>
    </row>
    <row r="2301" spans="3:6" s="23" customFormat="1" x14ac:dyDescent="0.25">
      <c r="C2301" s="30"/>
      <c r="D2301" s="30"/>
      <c r="E2301" s="30"/>
      <c r="F2301" s="50"/>
    </row>
    <row r="2302" spans="3:6" s="23" customFormat="1" x14ac:dyDescent="0.25">
      <c r="C2302" s="30"/>
      <c r="D2302" s="30"/>
      <c r="E2302" s="30"/>
      <c r="F2302" s="50"/>
    </row>
    <row r="2303" spans="3:6" s="23" customFormat="1" x14ac:dyDescent="0.25">
      <c r="C2303" s="30"/>
      <c r="D2303" s="30"/>
      <c r="E2303" s="30"/>
      <c r="F2303" s="50"/>
    </row>
    <row r="2304" spans="3:6" s="23" customFormat="1" x14ac:dyDescent="0.25">
      <c r="C2304" s="30"/>
      <c r="D2304" s="30"/>
      <c r="E2304" s="30"/>
      <c r="F2304" s="50"/>
    </row>
    <row r="2305" spans="3:6" s="23" customFormat="1" x14ac:dyDescent="0.25">
      <c r="C2305" s="30"/>
      <c r="D2305" s="30"/>
      <c r="E2305" s="30"/>
      <c r="F2305" s="50"/>
    </row>
    <row r="2306" spans="3:6" s="23" customFormat="1" x14ac:dyDescent="0.25">
      <c r="C2306" s="30"/>
      <c r="D2306" s="30"/>
      <c r="E2306" s="30"/>
      <c r="F2306" s="50"/>
    </row>
    <row r="2307" spans="3:6" s="23" customFormat="1" x14ac:dyDescent="0.25">
      <c r="C2307" s="30"/>
      <c r="D2307" s="30"/>
      <c r="E2307" s="30"/>
      <c r="F2307" s="50"/>
    </row>
    <row r="2308" spans="3:6" s="23" customFormat="1" x14ac:dyDescent="0.25">
      <c r="C2308" s="30"/>
      <c r="D2308" s="30"/>
      <c r="E2308" s="30"/>
      <c r="F2308" s="50"/>
    </row>
    <row r="2309" spans="3:6" s="23" customFormat="1" x14ac:dyDescent="0.25">
      <c r="C2309" s="30"/>
      <c r="D2309" s="30"/>
      <c r="E2309" s="30"/>
      <c r="F2309" s="50"/>
    </row>
    <row r="2310" spans="3:6" s="23" customFormat="1" x14ac:dyDescent="0.25">
      <c r="C2310" s="30"/>
      <c r="D2310" s="30"/>
      <c r="E2310" s="30"/>
      <c r="F2310" s="50"/>
    </row>
    <row r="2311" spans="3:6" s="23" customFormat="1" x14ac:dyDescent="0.25">
      <c r="C2311" s="30"/>
      <c r="D2311" s="30"/>
      <c r="E2311" s="30"/>
      <c r="F2311" s="50"/>
    </row>
    <row r="2312" spans="3:6" s="23" customFormat="1" x14ac:dyDescent="0.25">
      <c r="C2312" s="30"/>
      <c r="D2312" s="30"/>
      <c r="E2312" s="30"/>
      <c r="F2312" s="50"/>
    </row>
    <row r="2313" spans="3:6" s="23" customFormat="1" x14ac:dyDescent="0.25">
      <c r="C2313" s="30"/>
      <c r="D2313" s="30"/>
      <c r="E2313" s="30"/>
      <c r="F2313" s="50"/>
    </row>
    <row r="2314" spans="3:6" s="23" customFormat="1" x14ac:dyDescent="0.25">
      <c r="C2314" s="30"/>
      <c r="D2314" s="30"/>
      <c r="E2314" s="30"/>
      <c r="F2314" s="50"/>
    </row>
    <row r="2315" spans="3:6" s="23" customFormat="1" x14ac:dyDescent="0.25">
      <c r="C2315" s="30"/>
      <c r="D2315" s="30"/>
      <c r="E2315" s="30"/>
      <c r="F2315" s="50"/>
    </row>
    <row r="2316" spans="3:6" s="23" customFormat="1" x14ac:dyDescent="0.25">
      <c r="C2316" s="30"/>
      <c r="D2316" s="30"/>
      <c r="E2316" s="30"/>
      <c r="F2316" s="50"/>
    </row>
    <row r="2317" spans="3:6" s="23" customFormat="1" x14ac:dyDescent="0.25">
      <c r="C2317" s="30"/>
      <c r="D2317" s="30"/>
      <c r="E2317" s="30"/>
      <c r="F2317" s="50"/>
    </row>
    <row r="2318" spans="3:6" s="23" customFormat="1" x14ac:dyDescent="0.25">
      <c r="C2318" s="30"/>
      <c r="D2318" s="30"/>
      <c r="E2318" s="30"/>
      <c r="F2318" s="50"/>
    </row>
    <row r="2319" spans="3:6" s="23" customFormat="1" x14ac:dyDescent="0.25">
      <c r="C2319" s="30"/>
      <c r="D2319" s="30"/>
      <c r="E2319" s="30"/>
      <c r="F2319" s="50"/>
    </row>
    <row r="2320" spans="3:6" s="23" customFormat="1" x14ac:dyDescent="0.25">
      <c r="C2320" s="30"/>
      <c r="D2320" s="30"/>
      <c r="E2320" s="30"/>
      <c r="F2320" s="50"/>
    </row>
    <row r="2321" spans="3:6" s="23" customFormat="1" x14ac:dyDescent="0.25">
      <c r="C2321" s="30"/>
      <c r="D2321" s="30"/>
      <c r="E2321" s="30"/>
      <c r="F2321" s="50"/>
    </row>
    <row r="2322" spans="3:6" s="23" customFormat="1" x14ac:dyDescent="0.25">
      <c r="C2322" s="30"/>
      <c r="D2322" s="30"/>
      <c r="E2322" s="30"/>
      <c r="F2322" s="50"/>
    </row>
    <row r="2323" spans="3:6" s="23" customFormat="1" x14ac:dyDescent="0.25">
      <c r="C2323" s="30"/>
      <c r="D2323" s="30"/>
      <c r="E2323" s="30"/>
      <c r="F2323" s="50"/>
    </row>
    <row r="2324" spans="3:6" s="23" customFormat="1" x14ac:dyDescent="0.25">
      <c r="C2324" s="30"/>
      <c r="D2324" s="30"/>
      <c r="E2324" s="30"/>
      <c r="F2324" s="50"/>
    </row>
    <row r="2325" spans="3:6" s="23" customFormat="1" x14ac:dyDescent="0.25">
      <c r="C2325" s="30"/>
      <c r="D2325" s="30"/>
      <c r="E2325" s="30"/>
      <c r="F2325" s="50"/>
    </row>
    <row r="2326" spans="3:6" s="23" customFormat="1" x14ac:dyDescent="0.25">
      <c r="C2326" s="30"/>
      <c r="D2326" s="30"/>
      <c r="E2326" s="30"/>
      <c r="F2326" s="50"/>
    </row>
    <row r="2327" spans="3:6" s="23" customFormat="1" x14ac:dyDescent="0.25">
      <c r="C2327" s="30"/>
      <c r="D2327" s="30"/>
      <c r="E2327" s="30"/>
      <c r="F2327" s="50"/>
    </row>
    <row r="2328" spans="3:6" s="23" customFormat="1" x14ac:dyDescent="0.25">
      <c r="C2328" s="30"/>
      <c r="D2328" s="30"/>
      <c r="E2328" s="30"/>
      <c r="F2328" s="50"/>
    </row>
    <row r="2329" spans="3:6" s="23" customFormat="1" x14ac:dyDescent="0.25">
      <c r="C2329" s="30"/>
      <c r="D2329" s="30"/>
      <c r="E2329" s="30"/>
      <c r="F2329" s="50"/>
    </row>
    <row r="2330" spans="3:6" s="23" customFormat="1" x14ac:dyDescent="0.25">
      <c r="C2330" s="30"/>
      <c r="D2330" s="30"/>
      <c r="E2330" s="30"/>
      <c r="F2330" s="50"/>
    </row>
    <row r="2331" spans="3:6" s="23" customFormat="1" x14ac:dyDescent="0.25">
      <c r="C2331" s="30"/>
      <c r="D2331" s="30"/>
      <c r="E2331" s="30"/>
      <c r="F2331" s="50"/>
    </row>
    <row r="2332" spans="3:6" s="23" customFormat="1" x14ac:dyDescent="0.25">
      <c r="C2332" s="30"/>
      <c r="D2332" s="30"/>
      <c r="E2332" s="30"/>
      <c r="F2332" s="50"/>
    </row>
    <row r="2333" spans="3:6" s="23" customFormat="1" x14ac:dyDescent="0.25">
      <c r="C2333" s="30"/>
      <c r="D2333" s="30"/>
      <c r="E2333" s="30"/>
      <c r="F2333" s="50"/>
    </row>
    <row r="2334" spans="3:6" s="23" customFormat="1" x14ac:dyDescent="0.25">
      <c r="C2334" s="30"/>
      <c r="D2334" s="30"/>
      <c r="E2334" s="30"/>
      <c r="F2334" s="50"/>
    </row>
    <row r="2335" spans="3:6" s="23" customFormat="1" x14ac:dyDescent="0.25">
      <c r="C2335" s="30"/>
      <c r="D2335" s="30"/>
      <c r="E2335" s="30"/>
      <c r="F2335" s="50"/>
    </row>
    <row r="2336" spans="3:6" s="23" customFormat="1" x14ac:dyDescent="0.25">
      <c r="C2336" s="30"/>
      <c r="D2336" s="30"/>
      <c r="E2336" s="30"/>
      <c r="F2336" s="50"/>
    </row>
    <row r="2337" spans="3:6" s="23" customFormat="1" x14ac:dyDescent="0.25">
      <c r="C2337" s="30"/>
      <c r="D2337" s="30"/>
      <c r="E2337" s="30"/>
      <c r="F2337" s="50"/>
    </row>
    <row r="2338" spans="3:6" s="23" customFormat="1" x14ac:dyDescent="0.25">
      <c r="C2338" s="30"/>
      <c r="D2338" s="30"/>
      <c r="E2338" s="30"/>
      <c r="F2338" s="50"/>
    </row>
    <row r="2339" spans="3:6" s="23" customFormat="1" x14ac:dyDescent="0.25">
      <c r="C2339" s="30"/>
      <c r="D2339" s="30"/>
      <c r="E2339" s="30"/>
      <c r="F2339" s="50"/>
    </row>
    <row r="2340" spans="3:6" s="23" customFormat="1" x14ac:dyDescent="0.25">
      <c r="C2340" s="30"/>
      <c r="D2340" s="30"/>
      <c r="E2340" s="30"/>
      <c r="F2340" s="50"/>
    </row>
    <row r="2341" spans="3:6" s="23" customFormat="1" x14ac:dyDescent="0.25">
      <c r="C2341" s="30"/>
      <c r="D2341" s="30"/>
      <c r="E2341" s="30"/>
      <c r="F2341" s="50"/>
    </row>
    <row r="2342" spans="3:6" s="23" customFormat="1" x14ac:dyDescent="0.25">
      <c r="C2342" s="30"/>
      <c r="D2342" s="30"/>
      <c r="E2342" s="30"/>
      <c r="F2342" s="50"/>
    </row>
    <row r="2343" spans="3:6" s="23" customFormat="1" x14ac:dyDescent="0.25">
      <c r="C2343" s="30"/>
      <c r="D2343" s="30"/>
      <c r="E2343" s="30"/>
      <c r="F2343" s="50"/>
    </row>
    <row r="2344" spans="3:6" s="23" customFormat="1" x14ac:dyDescent="0.25">
      <c r="C2344" s="30"/>
      <c r="D2344" s="30"/>
      <c r="E2344" s="30"/>
      <c r="F2344" s="50"/>
    </row>
    <row r="2345" spans="3:6" s="23" customFormat="1" x14ac:dyDescent="0.25">
      <c r="C2345" s="30"/>
      <c r="D2345" s="30"/>
      <c r="E2345" s="30"/>
      <c r="F2345" s="50"/>
    </row>
    <row r="2346" spans="3:6" s="23" customFormat="1" x14ac:dyDescent="0.25">
      <c r="C2346" s="30"/>
      <c r="D2346" s="30"/>
      <c r="E2346" s="30"/>
      <c r="F2346" s="50"/>
    </row>
    <row r="2347" spans="3:6" s="23" customFormat="1" x14ac:dyDescent="0.25">
      <c r="C2347" s="30"/>
      <c r="D2347" s="30"/>
      <c r="E2347" s="30"/>
      <c r="F2347" s="50"/>
    </row>
    <row r="2348" spans="3:6" s="23" customFormat="1" x14ac:dyDescent="0.25">
      <c r="C2348" s="30"/>
      <c r="D2348" s="30"/>
      <c r="E2348" s="30"/>
      <c r="F2348" s="50"/>
    </row>
    <row r="2349" spans="3:6" s="23" customFormat="1" x14ac:dyDescent="0.25">
      <c r="C2349" s="30"/>
      <c r="D2349" s="30"/>
      <c r="E2349" s="30"/>
      <c r="F2349" s="50"/>
    </row>
    <row r="2350" spans="3:6" s="23" customFormat="1" x14ac:dyDescent="0.25">
      <c r="C2350" s="30"/>
      <c r="D2350" s="30"/>
      <c r="E2350" s="30"/>
      <c r="F2350" s="50"/>
    </row>
    <row r="2351" spans="3:6" s="23" customFormat="1" x14ac:dyDescent="0.25">
      <c r="C2351" s="30"/>
      <c r="D2351" s="30"/>
      <c r="E2351" s="30"/>
      <c r="F2351" s="50"/>
    </row>
    <row r="2352" spans="3:6" s="23" customFormat="1" x14ac:dyDescent="0.25">
      <c r="C2352" s="30"/>
      <c r="D2352" s="30"/>
      <c r="E2352" s="30"/>
      <c r="F2352" s="50"/>
    </row>
    <row r="2353" spans="3:6" s="23" customFormat="1" x14ac:dyDescent="0.25">
      <c r="C2353" s="30"/>
      <c r="D2353" s="30"/>
      <c r="E2353" s="30"/>
      <c r="F2353" s="50"/>
    </row>
    <row r="2354" spans="3:6" s="23" customFormat="1" x14ac:dyDescent="0.25">
      <c r="C2354" s="30"/>
      <c r="D2354" s="30"/>
      <c r="E2354" s="30"/>
      <c r="F2354" s="50"/>
    </row>
    <row r="2355" spans="3:6" s="23" customFormat="1" x14ac:dyDescent="0.25">
      <c r="C2355" s="30"/>
      <c r="D2355" s="30"/>
      <c r="E2355" s="30"/>
      <c r="F2355" s="50"/>
    </row>
    <row r="2356" spans="3:6" s="23" customFormat="1" x14ac:dyDescent="0.25">
      <c r="C2356" s="30"/>
      <c r="D2356" s="30"/>
      <c r="E2356" s="30"/>
      <c r="F2356" s="50"/>
    </row>
    <row r="2357" spans="3:6" s="23" customFormat="1" x14ac:dyDescent="0.25">
      <c r="C2357" s="30"/>
      <c r="D2357" s="30"/>
      <c r="E2357" s="30"/>
      <c r="F2357" s="50"/>
    </row>
    <row r="2358" spans="3:6" s="23" customFormat="1" x14ac:dyDescent="0.25">
      <c r="C2358" s="30"/>
      <c r="D2358" s="30"/>
      <c r="E2358" s="30"/>
      <c r="F2358" s="50"/>
    </row>
    <row r="2359" spans="3:6" s="23" customFormat="1" x14ac:dyDescent="0.25">
      <c r="C2359" s="30"/>
      <c r="D2359" s="30"/>
      <c r="E2359" s="30"/>
      <c r="F2359" s="50"/>
    </row>
    <row r="2360" spans="3:6" s="23" customFormat="1" x14ac:dyDescent="0.25">
      <c r="C2360" s="30"/>
      <c r="D2360" s="30"/>
      <c r="E2360" s="30"/>
      <c r="F2360" s="50"/>
    </row>
    <row r="2361" spans="3:6" s="23" customFormat="1" x14ac:dyDescent="0.25">
      <c r="C2361" s="30"/>
      <c r="D2361" s="30"/>
      <c r="E2361" s="30"/>
      <c r="F2361" s="50"/>
    </row>
    <row r="2362" spans="3:6" s="23" customFormat="1" x14ac:dyDescent="0.25">
      <c r="C2362" s="30"/>
      <c r="D2362" s="30"/>
      <c r="E2362" s="30"/>
      <c r="F2362" s="50"/>
    </row>
    <row r="2363" spans="3:6" s="23" customFormat="1" x14ac:dyDescent="0.25">
      <c r="C2363" s="30"/>
      <c r="D2363" s="30"/>
      <c r="E2363" s="30"/>
      <c r="F2363" s="50"/>
    </row>
    <row r="2364" spans="3:6" s="23" customFormat="1" x14ac:dyDescent="0.25">
      <c r="C2364" s="30"/>
      <c r="D2364" s="30"/>
      <c r="E2364" s="30"/>
      <c r="F2364" s="50"/>
    </row>
    <row r="2365" spans="3:6" s="23" customFormat="1" x14ac:dyDescent="0.25">
      <c r="C2365" s="30"/>
      <c r="D2365" s="30"/>
      <c r="E2365" s="30"/>
      <c r="F2365" s="50"/>
    </row>
    <row r="2366" spans="3:6" s="23" customFormat="1" x14ac:dyDescent="0.25">
      <c r="C2366" s="30"/>
      <c r="D2366" s="30"/>
      <c r="E2366" s="30"/>
      <c r="F2366" s="50"/>
    </row>
    <row r="2367" spans="3:6" s="23" customFormat="1" x14ac:dyDescent="0.25">
      <c r="C2367" s="30"/>
      <c r="D2367" s="30"/>
      <c r="E2367" s="30"/>
      <c r="F2367" s="50"/>
    </row>
    <row r="2368" spans="3:6" s="23" customFormat="1" x14ac:dyDescent="0.25">
      <c r="C2368" s="30"/>
      <c r="D2368" s="30"/>
      <c r="E2368" s="30"/>
      <c r="F2368" s="50"/>
    </row>
    <row r="2369" spans="3:6" s="23" customFormat="1" x14ac:dyDescent="0.25">
      <c r="C2369" s="30"/>
      <c r="D2369" s="30"/>
      <c r="E2369" s="30"/>
      <c r="F2369" s="50"/>
    </row>
    <row r="2370" spans="3:6" s="23" customFormat="1" x14ac:dyDescent="0.25">
      <c r="C2370" s="30"/>
      <c r="D2370" s="30"/>
      <c r="E2370" s="30"/>
      <c r="F2370" s="50"/>
    </row>
    <row r="2371" spans="3:6" s="23" customFormat="1" x14ac:dyDescent="0.25">
      <c r="C2371" s="30"/>
      <c r="D2371" s="30"/>
      <c r="E2371" s="30"/>
      <c r="F2371" s="50"/>
    </row>
    <row r="2372" spans="3:6" s="23" customFormat="1" x14ac:dyDescent="0.25">
      <c r="C2372" s="30"/>
      <c r="D2372" s="30"/>
      <c r="E2372" s="30"/>
      <c r="F2372" s="50"/>
    </row>
    <row r="2373" spans="3:6" s="23" customFormat="1" x14ac:dyDescent="0.25">
      <c r="C2373" s="30"/>
      <c r="D2373" s="30"/>
      <c r="E2373" s="30"/>
      <c r="F2373" s="50"/>
    </row>
    <row r="2374" spans="3:6" s="23" customFormat="1" x14ac:dyDescent="0.25">
      <c r="C2374" s="30"/>
      <c r="D2374" s="30"/>
      <c r="E2374" s="30"/>
      <c r="F2374" s="50"/>
    </row>
    <row r="2375" spans="3:6" s="23" customFormat="1" x14ac:dyDescent="0.25">
      <c r="C2375" s="30"/>
      <c r="D2375" s="30"/>
      <c r="E2375" s="30"/>
      <c r="F2375" s="50"/>
    </row>
    <row r="2376" spans="3:6" s="23" customFormat="1" x14ac:dyDescent="0.25">
      <c r="C2376" s="30"/>
      <c r="D2376" s="30"/>
      <c r="E2376" s="30"/>
      <c r="F2376" s="50"/>
    </row>
    <row r="2377" spans="3:6" s="23" customFormat="1" x14ac:dyDescent="0.25">
      <c r="C2377" s="30"/>
      <c r="D2377" s="30"/>
      <c r="E2377" s="30"/>
      <c r="F2377" s="50"/>
    </row>
    <row r="2378" spans="3:6" s="23" customFormat="1" x14ac:dyDescent="0.25">
      <c r="C2378" s="30"/>
      <c r="D2378" s="30"/>
      <c r="E2378" s="30"/>
      <c r="F2378" s="50"/>
    </row>
    <row r="2379" spans="3:6" s="23" customFormat="1" x14ac:dyDescent="0.25">
      <c r="C2379" s="30"/>
      <c r="D2379" s="30"/>
      <c r="E2379" s="30"/>
      <c r="F2379" s="50"/>
    </row>
    <row r="2380" spans="3:6" s="23" customFormat="1" x14ac:dyDescent="0.25">
      <c r="C2380" s="30"/>
      <c r="D2380" s="30"/>
      <c r="E2380" s="30"/>
      <c r="F2380" s="50"/>
    </row>
    <row r="2381" spans="3:6" s="23" customFormat="1" x14ac:dyDescent="0.25">
      <c r="C2381" s="30"/>
      <c r="D2381" s="30"/>
      <c r="E2381" s="30"/>
      <c r="F2381" s="50"/>
    </row>
    <row r="2382" spans="3:6" s="23" customFormat="1" x14ac:dyDescent="0.25">
      <c r="C2382" s="30"/>
      <c r="D2382" s="30"/>
      <c r="E2382" s="30"/>
      <c r="F2382" s="50"/>
    </row>
    <row r="2383" spans="3:6" s="23" customFormat="1" x14ac:dyDescent="0.25">
      <c r="C2383" s="30"/>
      <c r="D2383" s="30"/>
      <c r="E2383" s="30"/>
      <c r="F2383" s="50"/>
    </row>
    <row r="2384" spans="3:6" s="23" customFormat="1" x14ac:dyDescent="0.25">
      <c r="C2384" s="30"/>
      <c r="D2384" s="30"/>
      <c r="E2384" s="30"/>
      <c r="F2384" s="50"/>
    </row>
    <row r="2385" spans="3:6" s="23" customFormat="1" x14ac:dyDescent="0.25">
      <c r="C2385" s="30"/>
      <c r="D2385" s="30"/>
      <c r="E2385" s="30"/>
      <c r="F2385" s="50"/>
    </row>
    <row r="2386" spans="3:6" s="23" customFormat="1" x14ac:dyDescent="0.25">
      <c r="C2386" s="30"/>
      <c r="D2386" s="30"/>
      <c r="E2386" s="30"/>
      <c r="F2386" s="50"/>
    </row>
    <row r="2387" spans="3:6" s="23" customFormat="1" x14ac:dyDescent="0.25">
      <c r="C2387" s="30"/>
      <c r="D2387" s="30"/>
      <c r="E2387" s="30"/>
      <c r="F2387" s="50"/>
    </row>
    <row r="2388" spans="3:6" s="23" customFormat="1" x14ac:dyDescent="0.25">
      <c r="C2388" s="30"/>
      <c r="D2388" s="30"/>
      <c r="E2388" s="30"/>
      <c r="F2388" s="50"/>
    </row>
    <row r="2389" spans="3:6" s="23" customFormat="1" x14ac:dyDescent="0.25">
      <c r="C2389" s="30"/>
      <c r="D2389" s="30"/>
      <c r="E2389" s="30"/>
      <c r="F2389" s="50"/>
    </row>
    <row r="2390" spans="3:6" s="23" customFormat="1" x14ac:dyDescent="0.25">
      <c r="C2390" s="30"/>
      <c r="D2390" s="30"/>
      <c r="E2390" s="30"/>
      <c r="F2390" s="50"/>
    </row>
    <row r="2391" spans="3:6" s="23" customFormat="1" x14ac:dyDescent="0.25">
      <c r="C2391" s="30"/>
      <c r="D2391" s="30"/>
      <c r="E2391" s="30"/>
      <c r="F2391" s="50"/>
    </row>
    <row r="2392" spans="3:6" s="23" customFormat="1" x14ac:dyDescent="0.25">
      <c r="C2392" s="30"/>
      <c r="D2392" s="30"/>
      <c r="E2392" s="30"/>
      <c r="F2392" s="50"/>
    </row>
    <row r="2393" spans="3:6" s="23" customFormat="1" x14ac:dyDescent="0.25">
      <c r="C2393" s="30"/>
      <c r="D2393" s="30"/>
      <c r="E2393" s="30"/>
      <c r="F2393" s="50"/>
    </row>
    <row r="2394" spans="3:6" s="23" customFormat="1" x14ac:dyDescent="0.25">
      <c r="C2394" s="30"/>
      <c r="D2394" s="30"/>
      <c r="E2394" s="30"/>
      <c r="F2394" s="50"/>
    </row>
    <row r="2395" spans="3:6" s="23" customFormat="1" x14ac:dyDescent="0.25">
      <c r="C2395" s="30"/>
      <c r="D2395" s="30"/>
      <c r="E2395" s="30"/>
      <c r="F2395" s="50"/>
    </row>
    <row r="2396" spans="3:6" s="23" customFormat="1" x14ac:dyDescent="0.25">
      <c r="C2396" s="30"/>
      <c r="D2396" s="30"/>
      <c r="E2396" s="30"/>
      <c r="F2396" s="50"/>
    </row>
    <row r="2397" spans="3:6" s="23" customFormat="1" x14ac:dyDescent="0.25">
      <c r="C2397" s="30"/>
      <c r="D2397" s="30"/>
      <c r="E2397" s="30"/>
      <c r="F2397" s="50"/>
    </row>
    <row r="2398" spans="3:6" s="23" customFormat="1" x14ac:dyDescent="0.25">
      <c r="C2398" s="30"/>
      <c r="D2398" s="30"/>
      <c r="E2398" s="30"/>
      <c r="F2398" s="50"/>
    </row>
    <row r="2399" spans="3:6" s="23" customFormat="1" x14ac:dyDescent="0.25">
      <c r="C2399" s="30"/>
      <c r="D2399" s="30"/>
      <c r="E2399" s="30"/>
      <c r="F2399" s="50"/>
    </row>
    <row r="2400" spans="3:6" s="23" customFormat="1" x14ac:dyDescent="0.25">
      <c r="C2400" s="30"/>
      <c r="D2400" s="30"/>
      <c r="E2400" s="30"/>
      <c r="F2400" s="50"/>
    </row>
    <row r="2401" spans="3:6" s="23" customFormat="1" x14ac:dyDescent="0.25">
      <c r="C2401" s="30"/>
      <c r="D2401" s="30"/>
      <c r="E2401" s="30"/>
      <c r="F2401" s="50"/>
    </row>
    <row r="2402" spans="3:6" s="23" customFormat="1" x14ac:dyDescent="0.25">
      <c r="C2402" s="30"/>
      <c r="D2402" s="30"/>
      <c r="E2402" s="30"/>
      <c r="F2402" s="50"/>
    </row>
    <row r="2403" spans="3:6" s="23" customFormat="1" x14ac:dyDescent="0.25">
      <c r="C2403" s="30"/>
      <c r="D2403" s="30"/>
      <c r="E2403" s="30"/>
      <c r="F2403" s="50"/>
    </row>
    <row r="2404" spans="3:6" s="23" customFormat="1" x14ac:dyDescent="0.25">
      <c r="C2404" s="30"/>
      <c r="D2404" s="30"/>
      <c r="E2404" s="30"/>
      <c r="F2404" s="50"/>
    </row>
    <row r="2405" spans="3:6" s="23" customFormat="1" x14ac:dyDescent="0.25">
      <c r="C2405" s="30"/>
      <c r="D2405" s="30"/>
      <c r="E2405" s="30"/>
      <c r="F2405" s="50"/>
    </row>
    <row r="2406" spans="3:6" s="23" customFormat="1" x14ac:dyDescent="0.25">
      <c r="C2406" s="30"/>
      <c r="D2406" s="30"/>
      <c r="E2406" s="30"/>
      <c r="F2406" s="50"/>
    </row>
    <row r="2407" spans="3:6" s="23" customFormat="1" x14ac:dyDescent="0.25">
      <c r="C2407" s="30"/>
      <c r="D2407" s="30"/>
      <c r="E2407" s="30"/>
      <c r="F2407" s="50"/>
    </row>
    <row r="2408" spans="3:6" s="23" customFormat="1" x14ac:dyDescent="0.25">
      <c r="C2408" s="30"/>
      <c r="D2408" s="30"/>
      <c r="E2408" s="30"/>
      <c r="F2408" s="50"/>
    </row>
    <row r="2409" spans="3:6" s="23" customFormat="1" x14ac:dyDescent="0.25">
      <c r="C2409" s="30"/>
      <c r="D2409" s="30"/>
      <c r="E2409" s="30"/>
      <c r="F2409" s="50"/>
    </row>
    <row r="2410" spans="3:6" s="23" customFormat="1" x14ac:dyDescent="0.25">
      <c r="C2410" s="30"/>
      <c r="D2410" s="30"/>
      <c r="E2410" s="30"/>
      <c r="F2410" s="50"/>
    </row>
    <row r="2411" spans="3:6" s="23" customFormat="1" x14ac:dyDescent="0.25">
      <c r="C2411" s="30"/>
      <c r="D2411" s="30"/>
      <c r="E2411" s="30"/>
      <c r="F2411" s="50"/>
    </row>
    <row r="2412" spans="3:6" s="23" customFormat="1" x14ac:dyDescent="0.25">
      <c r="C2412" s="30"/>
      <c r="D2412" s="30"/>
      <c r="E2412" s="30"/>
      <c r="F2412" s="50"/>
    </row>
    <row r="2413" spans="3:6" s="23" customFormat="1" x14ac:dyDescent="0.25">
      <c r="C2413" s="30"/>
      <c r="D2413" s="30"/>
      <c r="E2413" s="30"/>
      <c r="F2413" s="50"/>
    </row>
    <row r="2414" spans="3:6" s="23" customFormat="1" x14ac:dyDescent="0.25">
      <c r="C2414" s="30"/>
      <c r="D2414" s="30"/>
      <c r="E2414" s="30"/>
      <c r="F2414" s="50"/>
    </row>
    <row r="2415" spans="3:6" s="23" customFormat="1" x14ac:dyDescent="0.25">
      <c r="C2415" s="30"/>
      <c r="D2415" s="30"/>
      <c r="E2415" s="30"/>
      <c r="F2415" s="50"/>
    </row>
    <row r="2416" spans="3:6" s="23" customFormat="1" x14ac:dyDescent="0.25">
      <c r="C2416" s="30"/>
      <c r="D2416" s="30"/>
      <c r="E2416" s="30"/>
      <c r="F2416" s="50"/>
    </row>
    <row r="2417" spans="3:6" s="23" customFormat="1" x14ac:dyDescent="0.25">
      <c r="C2417" s="30"/>
      <c r="D2417" s="30"/>
      <c r="E2417" s="30"/>
      <c r="F2417" s="50"/>
    </row>
    <row r="2418" spans="3:6" s="23" customFormat="1" x14ac:dyDescent="0.25">
      <c r="C2418" s="30"/>
      <c r="D2418" s="30"/>
      <c r="E2418" s="30"/>
      <c r="F2418" s="50"/>
    </row>
    <row r="2419" spans="3:6" s="23" customFormat="1" x14ac:dyDescent="0.25">
      <c r="C2419" s="30"/>
      <c r="D2419" s="30"/>
      <c r="E2419" s="30"/>
      <c r="F2419" s="50"/>
    </row>
    <row r="2420" spans="3:6" s="23" customFormat="1" x14ac:dyDescent="0.25">
      <c r="C2420" s="30"/>
      <c r="D2420" s="30"/>
      <c r="E2420" s="30"/>
      <c r="F2420" s="50"/>
    </row>
    <row r="2421" spans="3:6" s="23" customFormat="1" x14ac:dyDescent="0.25">
      <c r="C2421" s="30"/>
      <c r="D2421" s="30"/>
      <c r="E2421" s="30"/>
      <c r="F2421" s="50"/>
    </row>
    <row r="2422" spans="3:6" s="23" customFormat="1" x14ac:dyDescent="0.25">
      <c r="C2422" s="30"/>
      <c r="D2422" s="30"/>
      <c r="E2422" s="30"/>
      <c r="F2422" s="50"/>
    </row>
    <row r="2423" spans="3:6" s="23" customFormat="1" x14ac:dyDescent="0.25">
      <c r="C2423" s="30"/>
      <c r="D2423" s="30"/>
      <c r="E2423" s="30"/>
      <c r="F2423" s="50"/>
    </row>
    <row r="2424" spans="3:6" s="23" customFormat="1" x14ac:dyDescent="0.25">
      <c r="C2424" s="30"/>
      <c r="D2424" s="30"/>
      <c r="E2424" s="30"/>
      <c r="F2424" s="50"/>
    </row>
    <row r="2425" spans="3:6" s="23" customFormat="1" x14ac:dyDescent="0.25">
      <c r="C2425" s="30"/>
      <c r="D2425" s="30"/>
      <c r="E2425" s="30"/>
      <c r="F2425" s="50"/>
    </row>
    <row r="2426" spans="3:6" s="23" customFormat="1" x14ac:dyDescent="0.25">
      <c r="C2426" s="30"/>
      <c r="D2426" s="30"/>
      <c r="E2426" s="30"/>
      <c r="F2426" s="50"/>
    </row>
    <row r="2427" spans="3:6" s="23" customFormat="1" x14ac:dyDescent="0.25">
      <c r="C2427" s="30"/>
      <c r="D2427" s="30"/>
      <c r="E2427" s="30"/>
      <c r="F2427" s="50"/>
    </row>
    <row r="2428" spans="3:6" s="23" customFormat="1" x14ac:dyDescent="0.25">
      <c r="C2428" s="30"/>
      <c r="D2428" s="30"/>
      <c r="E2428" s="30"/>
      <c r="F2428" s="50"/>
    </row>
  </sheetData>
  <mergeCells count="1">
    <mergeCell ref="A4:N4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4"/>
  <sheetViews>
    <sheetView workbookViewId="0">
      <pane xSplit="1" ySplit="6" topLeftCell="B907" activePane="bottomRight" state="frozen"/>
      <selection pane="topRight" activeCell="B1" sqref="B1"/>
      <selection pane="bottomLeft" activeCell="A7" sqref="A7"/>
      <selection pane="bottomRight" activeCell="D914" sqref="D914:E914"/>
    </sheetView>
  </sheetViews>
  <sheetFormatPr defaultRowHeight="15" x14ac:dyDescent="0.25"/>
  <cols>
    <col min="1" max="1" width="11.7109375" style="23" customWidth="1"/>
    <col min="2" max="2" width="25.7109375" style="23" customWidth="1"/>
    <col min="3" max="3" width="14.140625" style="23" customWidth="1"/>
    <col min="4" max="4" width="15.5703125" style="23" customWidth="1"/>
    <col min="5" max="5" width="15.140625" style="23" customWidth="1"/>
    <col min="6" max="6" width="6.85546875" style="50" customWidth="1"/>
    <col min="7" max="7" width="51.42578125" style="23" customWidth="1"/>
    <col min="8" max="14" width="25.7109375" customWidth="1"/>
  </cols>
  <sheetData>
    <row r="1" spans="1:14" x14ac:dyDescent="0.25">
      <c r="C1" s="30"/>
      <c r="D1" s="30"/>
      <c r="E1" s="31"/>
      <c r="H1" s="23"/>
      <c r="I1" s="23"/>
      <c r="J1" s="23"/>
      <c r="K1" s="23"/>
      <c r="L1" s="23"/>
      <c r="M1" s="23"/>
      <c r="N1" s="23"/>
    </row>
    <row r="2" spans="1:14" x14ac:dyDescent="0.25">
      <c r="A2" s="38" t="s">
        <v>8</v>
      </c>
      <c r="B2" s="38"/>
      <c r="C2" s="30"/>
      <c r="D2" s="30"/>
      <c r="E2" s="30"/>
      <c r="H2" s="23"/>
      <c r="I2" s="23"/>
      <c r="J2" s="23"/>
      <c r="K2" s="23"/>
      <c r="L2" s="23"/>
      <c r="M2" s="23"/>
      <c r="N2" s="23"/>
    </row>
    <row r="3" spans="1:14" x14ac:dyDescent="0.25">
      <c r="A3" s="32">
        <v>42005</v>
      </c>
      <c r="B3" s="32"/>
      <c r="C3" s="30"/>
      <c r="D3" s="30"/>
      <c r="E3" s="30"/>
      <c r="H3" s="23"/>
      <c r="I3" s="23"/>
      <c r="J3" s="23"/>
      <c r="K3" s="23"/>
      <c r="L3" s="23"/>
      <c r="M3" s="23"/>
      <c r="N3" s="23"/>
    </row>
    <row r="4" spans="1:14" x14ac:dyDescent="0.25">
      <c r="A4" s="63" t="s">
        <v>18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</row>
    <row r="5" spans="1:14" x14ac:dyDescent="0.25">
      <c r="C5" s="30"/>
      <c r="D5" s="30"/>
      <c r="E5" s="30"/>
      <c r="H5" s="23"/>
      <c r="I5" s="23"/>
      <c r="J5" s="23"/>
      <c r="K5" s="23"/>
      <c r="L5" s="23"/>
      <c r="M5" s="23"/>
      <c r="N5" s="23"/>
    </row>
    <row r="6" spans="1:14" x14ac:dyDescent="0.25">
      <c r="A6" s="13" t="s">
        <v>11</v>
      </c>
      <c r="B6" s="13" t="s">
        <v>127</v>
      </c>
      <c r="C6" s="8" t="s">
        <v>0</v>
      </c>
      <c r="D6" s="8" t="s">
        <v>1</v>
      </c>
      <c r="E6" s="8" t="s">
        <v>10</v>
      </c>
      <c r="F6" s="51" t="s">
        <v>16</v>
      </c>
      <c r="G6" s="19" t="s">
        <v>17</v>
      </c>
    </row>
    <row r="7" spans="1:14" x14ac:dyDescent="0.25">
      <c r="A7" s="39">
        <v>42005</v>
      </c>
      <c r="B7" s="35" t="s">
        <v>838</v>
      </c>
      <c r="C7" s="40">
        <v>6.3194444444444442E-2</v>
      </c>
      <c r="D7" s="40">
        <v>6.3888888888888884E-2</v>
      </c>
      <c r="E7" s="40">
        <f>D7-C7</f>
        <v>6.9444444444444198E-4</v>
      </c>
      <c r="F7" s="52" t="s">
        <v>61</v>
      </c>
      <c r="G7" s="35"/>
    </row>
    <row r="8" spans="1:14" x14ac:dyDescent="0.25">
      <c r="A8" s="18"/>
      <c r="B8" s="18" t="s">
        <v>889</v>
      </c>
      <c r="C8" s="22">
        <v>0.34375</v>
      </c>
      <c r="D8" s="22">
        <v>0.34513888888888888</v>
      </c>
      <c r="E8" s="22">
        <f>D8-C8</f>
        <v>1.388888888888884E-3</v>
      </c>
      <c r="F8" s="53" t="s">
        <v>20</v>
      </c>
      <c r="G8" s="18"/>
    </row>
    <row r="9" spans="1:14" x14ac:dyDescent="0.25">
      <c r="A9" s="18"/>
      <c r="B9" s="18" t="s">
        <v>890</v>
      </c>
      <c r="C9" s="22">
        <v>0.37222222222222223</v>
      </c>
      <c r="D9" s="22">
        <v>0.37361111111111112</v>
      </c>
      <c r="E9" s="22">
        <f t="shared" ref="E9:E71" si="0">D9-C9</f>
        <v>1.388888888888884E-3</v>
      </c>
      <c r="F9" s="53" t="s">
        <v>63</v>
      </c>
      <c r="G9" s="18"/>
    </row>
    <row r="10" spans="1:14" x14ac:dyDescent="0.25">
      <c r="A10" s="18"/>
      <c r="B10" s="18" t="s">
        <v>891</v>
      </c>
      <c r="C10" s="22">
        <v>0.37361111111111112</v>
      </c>
      <c r="D10" s="22">
        <v>0.3743055555555555</v>
      </c>
      <c r="E10" s="22">
        <f t="shared" si="0"/>
        <v>6.9444444444438647E-4</v>
      </c>
      <c r="F10" s="53" t="s">
        <v>21</v>
      </c>
      <c r="G10" s="18"/>
    </row>
    <row r="11" spans="1:14" x14ac:dyDescent="0.25">
      <c r="A11" s="18"/>
      <c r="B11" s="18" t="s">
        <v>159</v>
      </c>
      <c r="C11" s="22">
        <v>0.38472222222222219</v>
      </c>
      <c r="D11" s="22">
        <v>0.38541666666666669</v>
      </c>
      <c r="E11" s="22">
        <f t="shared" si="0"/>
        <v>6.9444444444449749E-4</v>
      </c>
      <c r="F11" s="53" t="s">
        <v>33</v>
      </c>
      <c r="G11" s="18"/>
    </row>
    <row r="12" spans="1:14" x14ac:dyDescent="0.25">
      <c r="A12" s="18"/>
      <c r="B12" s="18" t="s">
        <v>734</v>
      </c>
      <c r="C12" s="22">
        <v>0.45347222222222222</v>
      </c>
      <c r="D12" s="22">
        <v>0.45763888888888887</v>
      </c>
      <c r="E12" s="22">
        <f t="shared" si="0"/>
        <v>4.1666666666666519E-3</v>
      </c>
      <c r="F12" s="53" t="s">
        <v>23</v>
      </c>
      <c r="G12" s="18"/>
    </row>
    <row r="13" spans="1:14" x14ac:dyDescent="0.25">
      <c r="A13" s="18"/>
      <c r="B13" s="18" t="s">
        <v>892</v>
      </c>
      <c r="C13" s="22">
        <v>0.4861111111111111</v>
      </c>
      <c r="D13" s="22">
        <v>0.49027777777777781</v>
      </c>
      <c r="E13" s="22">
        <f t="shared" si="0"/>
        <v>4.1666666666667074E-3</v>
      </c>
      <c r="F13" s="53" t="s">
        <v>26</v>
      </c>
      <c r="G13" s="18"/>
    </row>
    <row r="14" spans="1:14" x14ac:dyDescent="0.25">
      <c r="A14" s="18"/>
      <c r="B14" s="18" t="s">
        <v>893</v>
      </c>
      <c r="C14" s="22">
        <v>0.70347222222222217</v>
      </c>
      <c r="D14" s="22">
        <v>0.7055555555555556</v>
      </c>
      <c r="E14" s="22">
        <f t="shared" si="0"/>
        <v>2.083333333333437E-3</v>
      </c>
      <c r="F14" s="53" t="s">
        <v>27</v>
      </c>
      <c r="G14" s="18"/>
    </row>
    <row r="15" spans="1:14" x14ac:dyDescent="0.25">
      <c r="A15" s="18"/>
      <c r="B15" s="18" t="s">
        <v>894</v>
      </c>
      <c r="C15" s="22">
        <v>0.75694444444444453</v>
      </c>
      <c r="D15" s="22">
        <v>0.75694444444444453</v>
      </c>
      <c r="E15" s="22">
        <f t="shared" si="0"/>
        <v>0</v>
      </c>
      <c r="F15" s="55" t="s">
        <v>28</v>
      </c>
      <c r="G15" s="18"/>
    </row>
    <row r="16" spans="1:14" x14ac:dyDescent="0.25">
      <c r="A16" s="18"/>
      <c r="B16" s="18" t="s">
        <v>893</v>
      </c>
      <c r="C16" s="22">
        <v>0.76874999999999993</v>
      </c>
      <c r="D16" s="22">
        <v>0.76944444444444438</v>
      </c>
      <c r="E16" s="22">
        <f t="shared" si="0"/>
        <v>6.9444444444444198E-4</v>
      </c>
      <c r="F16" s="53" t="s">
        <v>45</v>
      </c>
      <c r="G16" s="18"/>
    </row>
    <row r="17" spans="1:7" x14ac:dyDescent="0.25">
      <c r="A17" s="18"/>
      <c r="B17" s="18" t="s">
        <v>793</v>
      </c>
      <c r="C17" s="22">
        <v>0.83124999999999993</v>
      </c>
      <c r="D17" s="22">
        <v>0.83263888888888893</v>
      </c>
      <c r="E17" s="22">
        <f t="shared" si="0"/>
        <v>1.388888888888995E-3</v>
      </c>
      <c r="F17" s="53" t="s">
        <v>46</v>
      </c>
      <c r="G17" s="18"/>
    </row>
    <row r="18" spans="1:7" x14ac:dyDescent="0.25">
      <c r="A18" s="18"/>
      <c r="B18" s="18" t="s">
        <v>895</v>
      </c>
      <c r="C18" s="22">
        <v>0.84513888888888899</v>
      </c>
      <c r="D18" s="22">
        <v>0.84583333333333333</v>
      </c>
      <c r="E18" s="22">
        <f t="shared" si="0"/>
        <v>6.9444444444433095E-4</v>
      </c>
      <c r="F18" s="53" t="s">
        <v>49</v>
      </c>
      <c r="G18" s="18"/>
    </row>
    <row r="19" spans="1:7" x14ac:dyDescent="0.25">
      <c r="A19" s="18"/>
      <c r="B19" s="18" t="s">
        <v>893</v>
      </c>
      <c r="C19" s="22">
        <v>0.88541666666666663</v>
      </c>
      <c r="D19" s="22">
        <v>0.88541666666666663</v>
      </c>
      <c r="E19" s="22">
        <f t="shared" si="0"/>
        <v>0</v>
      </c>
      <c r="F19" s="53" t="s">
        <v>50</v>
      </c>
      <c r="G19" s="18"/>
    </row>
    <row r="20" spans="1:7" x14ac:dyDescent="0.25">
      <c r="A20" s="41">
        <v>42006</v>
      </c>
      <c r="B20" s="18" t="s">
        <v>896</v>
      </c>
      <c r="C20" s="22">
        <v>0.27569444444444446</v>
      </c>
      <c r="D20" s="22">
        <v>0.27638888888888885</v>
      </c>
      <c r="E20" s="22">
        <f t="shared" si="0"/>
        <v>6.9444444444438647E-4</v>
      </c>
      <c r="F20" s="53" t="s">
        <v>19</v>
      </c>
      <c r="G20" s="18"/>
    </row>
    <row r="21" spans="1:7" x14ac:dyDescent="0.25">
      <c r="A21" s="18"/>
      <c r="B21" s="18" t="s">
        <v>897</v>
      </c>
      <c r="C21" s="22">
        <v>0.33263888888888887</v>
      </c>
      <c r="D21" s="22">
        <v>0.34375</v>
      </c>
      <c r="E21" s="22">
        <f t="shared" si="0"/>
        <v>1.1111111111111127E-2</v>
      </c>
      <c r="F21" s="53" t="s">
        <v>20</v>
      </c>
      <c r="G21" s="18"/>
    </row>
    <row r="22" spans="1:7" x14ac:dyDescent="0.25">
      <c r="A22" s="18"/>
      <c r="B22" s="18" t="s">
        <v>159</v>
      </c>
      <c r="C22" s="22">
        <v>0.33402777777777781</v>
      </c>
      <c r="D22" s="22">
        <v>0.34375</v>
      </c>
      <c r="E22" s="22">
        <f t="shared" si="0"/>
        <v>9.7222222222221877E-3</v>
      </c>
      <c r="F22" s="53" t="s">
        <v>63</v>
      </c>
      <c r="G22" s="18"/>
    </row>
    <row r="23" spans="1:7" x14ac:dyDescent="0.25">
      <c r="A23" s="18"/>
      <c r="B23" s="18" t="s">
        <v>898</v>
      </c>
      <c r="C23" s="22">
        <v>0.34791666666666665</v>
      </c>
      <c r="D23" s="22">
        <v>0.3659722222222222</v>
      </c>
      <c r="E23" s="22">
        <f t="shared" si="0"/>
        <v>1.8055555555555547E-2</v>
      </c>
      <c r="F23" s="53" t="s">
        <v>33</v>
      </c>
      <c r="G23" s="18"/>
    </row>
    <row r="24" spans="1:7" x14ac:dyDescent="0.25">
      <c r="A24" s="18"/>
      <c r="B24" s="18" t="s">
        <v>899</v>
      </c>
      <c r="C24" s="22">
        <v>0.36874999999999997</v>
      </c>
      <c r="D24" s="22">
        <v>0.3833333333333333</v>
      </c>
      <c r="E24" s="22">
        <f t="shared" si="0"/>
        <v>1.4583333333333337E-2</v>
      </c>
      <c r="F24" s="53" t="s">
        <v>29</v>
      </c>
      <c r="G24" s="18"/>
    </row>
    <row r="25" spans="1:7" x14ac:dyDescent="0.25">
      <c r="A25" s="18"/>
      <c r="B25" s="18" t="s">
        <v>533</v>
      </c>
      <c r="C25" s="22">
        <v>0.3833333333333333</v>
      </c>
      <c r="D25" s="22">
        <v>0.38611111111111113</v>
      </c>
      <c r="E25" s="22">
        <f t="shared" si="0"/>
        <v>2.7777777777778234E-3</v>
      </c>
      <c r="F25" s="53" t="s">
        <v>22</v>
      </c>
      <c r="G25" s="18"/>
    </row>
    <row r="26" spans="1:7" x14ac:dyDescent="0.25">
      <c r="A26" s="18"/>
      <c r="B26" s="18" t="s">
        <v>900</v>
      </c>
      <c r="C26" s="22">
        <v>0.39652777777777781</v>
      </c>
      <c r="D26" s="22">
        <v>0.39999999999999997</v>
      </c>
      <c r="E26" s="22">
        <f t="shared" si="0"/>
        <v>3.4722222222221544E-3</v>
      </c>
      <c r="F26" s="53" t="s">
        <v>23</v>
      </c>
      <c r="G26" s="18"/>
    </row>
    <row r="27" spans="1:7" x14ac:dyDescent="0.25">
      <c r="A27" s="18"/>
      <c r="B27" s="18" t="s">
        <v>533</v>
      </c>
      <c r="C27" s="22">
        <v>0.39999999999999997</v>
      </c>
      <c r="D27" s="22">
        <v>0.40416666666666662</v>
      </c>
      <c r="E27" s="22">
        <f t="shared" si="0"/>
        <v>4.1666666666666519E-3</v>
      </c>
      <c r="F27" s="53" t="s">
        <v>24</v>
      </c>
      <c r="G27" s="18"/>
    </row>
    <row r="28" spans="1:7" x14ac:dyDescent="0.25">
      <c r="A28" s="18"/>
      <c r="B28" s="18" t="s">
        <v>533</v>
      </c>
      <c r="C28" s="22">
        <v>0.40416666666666662</v>
      </c>
      <c r="D28" s="22">
        <v>0.40486111111111112</v>
      </c>
      <c r="E28" s="22">
        <f t="shared" si="0"/>
        <v>6.9444444444449749E-4</v>
      </c>
      <c r="F28" s="53" t="s">
        <v>25</v>
      </c>
      <c r="G28" s="18"/>
    </row>
    <row r="29" spans="1:7" x14ac:dyDescent="0.25">
      <c r="A29" s="18"/>
      <c r="B29" s="18" t="s">
        <v>901</v>
      </c>
      <c r="C29" s="22">
        <v>0.42152777777777778</v>
      </c>
      <c r="D29" s="22">
        <v>0.42986111111111108</v>
      </c>
      <c r="E29" s="22">
        <f t="shared" si="0"/>
        <v>8.3333333333333037E-3</v>
      </c>
      <c r="F29" s="53" t="s">
        <v>43</v>
      </c>
      <c r="G29" s="18"/>
    </row>
    <row r="30" spans="1:7" x14ac:dyDescent="0.25">
      <c r="A30" s="18"/>
      <c r="B30" s="18" t="s">
        <v>900</v>
      </c>
      <c r="C30" s="22">
        <v>0.4284722222222222</v>
      </c>
      <c r="D30" s="22">
        <v>0.42986111111111108</v>
      </c>
      <c r="E30" s="22">
        <f t="shared" si="0"/>
        <v>1.388888888888884E-3</v>
      </c>
      <c r="F30" s="53" t="s">
        <v>26</v>
      </c>
      <c r="G30" s="18"/>
    </row>
    <row r="31" spans="1:7" x14ac:dyDescent="0.25">
      <c r="A31" s="18"/>
      <c r="B31" s="18" t="s">
        <v>902</v>
      </c>
      <c r="C31" s="22">
        <v>0.48749999999999999</v>
      </c>
      <c r="D31" s="22">
        <v>0.4916666666666667</v>
      </c>
      <c r="E31" s="22">
        <f t="shared" si="0"/>
        <v>4.1666666666667074E-3</v>
      </c>
      <c r="F31" s="53" t="s">
        <v>27</v>
      </c>
      <c r="G31" s="18"/>
    </row>
    <row r="32" spans="1:7" x14ac:dyDescent="0.25">
      <c r="A32" s="18"/>
      <c r="B32" s="18" t="s">
        <v>903</v>
      </c>
      <c r="C32" s="22">
        <v>0.53125</v>
      </c>
      <c r="D32" s="22">
        <v>0.53402777777777777</v>
      </c>
      <c r="E32" s="22">
        <f t="shared" si="0"/>
        <v>2.7777777777777679E-3</v>
      </c>
      <c r="F32" s="53" t="s">
        <v>46</v>
      </c>
      <c r="G32" s="18"/>
    </row>
    <row r="33" spans="1:7" x14ac:dyDescent="0.25">
      <c r="A33" s="18"/>
      <c r="B33" s="18" t="s">
        <v>904</v>
      </c>
      <c r="C33" s="22">
        <v>0.53333333333333333</v>
      </c>
      <c r="D33" s="22">
        <v>0.53472222222222221</v>
      </c>
      <c r="E33" s="22">
        <f t="shared" si="0"/>
        <v>1.388888888888884E-3</v>
      </c>
      <c r="F33" s="53" t="s">
        <v>47</v>
      </c>
      <c r="G33" s="18"/>
    </row>
    <row r="34" spans="1:7" x14ac:dyDescent="0.25">
      <c r="A34" s="18"/>
      <c r="B34" s="18" t="s">
        <v>905</v>
      </c>
      <c r="C34" s="22">
        <v>0.55555555555555558</v>
      </c>
      <c r="D34" s="22">
        <v>0.55972222222222223</v>
      </c>
      <c r="E34" s="22">
        <f t="shared" si="0"/>
        <v>4.1666666666666519E-3</v>
      </c>
      <c r="F34" s="53" t="s">
        <v>48</v>
      </c>
      <c r="G34" s="18"/>
    </row>
    <row r="35" spans="1:7" x14ac:dyDescent="0.25">
      <c r="A35" s="18"/>
      <c r="B35" s="18" t="s">
        <v>906</v>
      </c>
      <c r="C35" s="22">
        <v>0.57361111111111118</v>
      </c>
      <c r="D35" s="22">
        <v>0.57430555555555551</v>
      </c>
      <c r="E35" s="22">
        <f t="shared" si="0"/>
        <v>6.9444444444433095E-4</v>
      </c>
      <c r="F35" s="53" t="s">
        <v>49</v>
      </c>
      <c r="G35" s="18"/>
    </row>
    <row r="36" spans="1:7" x14ac:dyDescent="0.25">
      <c r="A36" s="18"/>
      <c r="B36" s="18" t="s">
        <v>907</v>
      </c>
      <c r="C36" s="22">
        <v>0.57500000000000007</v>
      </c>
      <c r="D36" s="22">
        <v>0.5756944444444444</v>
      </c>
      <c r="E36" s="22">
        <f t="shared" si="0"/>
        <v>6.9444444444433095E-4</v>
      </c>
      <c r="F36" s="53" t="s">
        <v>50</v>
      </c>
      <c r="G36" s="18"/>
    </row>
    <row r="37" spans="1:7" x14ac:dyDescent="0.25">
      <c r="A37" s="18"/>
      <c r="B37" s="18" t="s">
        <v>908</v>
      </c>
      <c r="C37" s="22">
        <v>0.57638888888888895</v>
      </c>
      <c r="D37" s="22">
        <v>0.58124999999999993</v>
      </c>
      <c r="E37" s="22">
        <f t="shared" si="0"/>
        <v>4.8611111111109828E-3</v>
      </c>
      <c r="F37" s="53" t="s">
        <v>30</v>
      </c>
      <c r="G37" s="18"/>
    </row>
    <row r="38" spans="1:7" x14ac:dyDescent="0.25">
      <c r="A38" s="18"/>
      <c r="B38" s="18" t="s">
        <v>909</v>
      </c>
      <c r="C38" s="22">
        <v>0.58958333333333335</v>
      </c>
      <c r="D38" s="22">
        <v>0.58958333333333335</v>
      </c>
      <c r="E38" s="22">
        <f t="shared" si="0"/>
        <v>0</v>
      </c>
      <c r="F38" s="53" t="s">
        <v>31</v>
      </c>
      <c r="G38" s="18"/>
    </row>
    <row r="39" spans="1:7" x14ac:dyDescent="0.25">
      <c r="A39" s="18"/>
      <c r="B39" s="18" t="s">
        <v>910</v>
      </c>
      <c r="C39" s="22">
        <v>0.59166666666666667</v>
      </c>
      <c r="D39" s="22">
        <v>0.59305555555555556</v>
      </c>
      <c r="E39" s="22">
        <f t="shared" si="0"/>
        <v>1.388888888888884E-3</v>
      </c>
      <c r="F39" s="53" t="s">
        <v>32</v>
      </c>
      <c r="G39" s="18"/>
    </row>
    <row r="40" spans="1:7" x14ac:dyDescent="0.25">
      <c r="A40" s="18"/>
      <c r="B40" s="18" t="s">
        <v>911</v>
      </c>
      <c r="C40" s="22">
        <v>0.59305555555555556</v>
      </c>
      <c r="D40" s="22">
        <v>0.59375</v>
      </c>
      <c r="E40" s="22">
        <f t="shared" si="0"/>
        <v>6.9444444444444198E-4</v>
      </c>
      <c r="F40" s="53" t="s">
        <v>34</v>
      </c>
      <c r="G40" s="18"/>
    </row>
    <row r="41" spans="1:7" x14ac:dyDescent="0.25">
      <c r="A41" s="18"/>
      <c r="B41" s="18" t="s">
        <v>912</v>
      </c>
      <c r="C41" s="22">
        <v>0.60763888888888895</v>
      </c>
      <c r="D41" s="22">
        <v>0.60763888888888895</v>
      </c>
      <c r="E41" s="22">
        <f t="shared" si="0"/>
        <v>0</v>
      </c>
      <c r="F41" s="53" t="s">
        <v>35</v>
      </c>
      <c r="G41" s="18"/>
    </row>
    <row r="42" spans="1:7" x14ac:dyDescent="0.25">
      <c r="A42" s="18"/>
      <c r="B42" s="18" t="s">
        <v>399</v>
      </c>
      <c r="C42" s="22">
        <v>0.63541666666666663</v>
      </c>
      <c r="D42" s="22">
        <v>0.64097222222222217</v>
      </c>
      <c r="E42" s="22">
        <f t="shared" si="0"/>
        <v>5.5555555555555358E-3</v>
      </c>
      <c r="F42" s="53" t="s">
        <v>36</v>
      </c>
      <c r="G42" s="18"/>
    </row>
    <row r="43" spans="1:7" x14ac:dyDescent="0.25">
      <c r="A43" s="18"/>
      <c r="B43" s="18" t="s">
        <v>913</v>
      </c>
      <c r="C43" s="22">
        <v>0.63680555555555551</v>
      </c>
      <c r="D43" s="22">
        <v>0.64166666666666672</v>
      </c>
      <c r="E43" s="22">
        <f t="shared" si="0"/>
        <v>4.8611111111112049E-3</v>
      </c>
      <c r="F43" s="53" t="s">
        <v>37</v>
      </c>
      <c r="G43" s="18"/>
    </row>
    <row r="44" spans="1:7" x14ac:dyDescent="0.25">
      <c r="A44" s="18"/>
      <c r="B44" s="18" t="s">
        <v>822</v>
      </c>
      <c r="C44" s="22">
        <v>0.6875</v>
      </c>
      <c r="D44" s="22">
        <v>0.6875</v>
      </c>
      <c r="E44" s="22">
        <f t="shared" si="0"/>
        <v>0</v>
      </c>
      <c r="F44" s="53" t="s">
        <v>38</v>
      </c>
      <c r="G44" s="18"/>
    </row>
    <row r="45" spans="1:7" x14ac:dyDescent="0.25">
      <c r="A45" s="41">
        <v>42007</v>
      </c>
      <c r="B45" s="18" t="s">
        <v>915</v>
      </c>
      <c r="C45" s="22">
        <v>3.4027777777777775E-2</v>
      </c>
      <c r="D45" s="22">
        <v>3.9583333333333331E-2</v>
      </c>
      <c r="E45" s="22">
        <f>D45-C45</f>
        <v>5.5555555555555566E-3</v>
      </c>
      <c r="F45" s="53" t="s">
        <v>65</v>
      </c>
      <c r="G45" s="18"/>
    </row>
    <row r="46" spans="1:7" x14ac:dyDescent="0.25">
      <c r="A46" s="18"/>
      <c r="B46" s="18" t="s">
        <v>917</v>
      </c>
      <c r="C46" s="22">
        <v>0.29583333333333334</v>
      </c>
      <c r="D46" s="22">
        <v>0.29652777777777778</v>
      </c>
      <c r="E46" s="22">
        <f t="shared" si="0"/>
        <v>6.9444444444444198E-4</v>
      </c>
      <c r="F46" s="53" t="s">
        <v>19</v>
      </c>
      <c r="G46" s="18"/>
    </row>
    <row r="47" spans="1:7" x14ac:dyDescent="0.25">
      <c r="A47" s="18"/>
      <c r="B47" s="18" t="s">
        <v>918</v>
      </c>
      <c r="C47" s="22">
        <v>0.32361111111111113</v>
      </c>
      <c r="D47" s="22">
        <v>0.32847222222222222</v>
      </c>
      <c r="E47" s="22">
        <f t="shared" si="0"/>
        <v>4.8611111111110938E-3</v>
      </c>
      <c r="F47" s="53" t="s">
        <v>20</v>
      </c>
      <c r="G47" s="18"/>
    </row>
    <row r="48" spans="1:7" x14ac:dyDescent="0.25">
      <c r="A48" s="18"/>
      <c r="B48" s="18" t="s">
        <v>919</v>
      </c>
      <c r="C48" s="22">
        <v>0.33888888888888885</v>
      </c>
      <c r="D48" s="22">
        <v>0.34166666666666662</v>
      </c>
      <c r="E48" s="22">
        <f t="shared" si="0"/>
        <v>2.7777777777777679E-3</v>
      </c>
      <c r="F48" s="53" t="s">
        <v>63</v>
      </c>
      <c r="G48" s="18"/>
    </row>
    <row r="49" spans="1:7" x14ac:dyDescent="0.25">
      <c r="A49" s="18"/>
      <c r="B49" s="18" t="s">
        <v>920</v>
      </c>
      <c r="C49" s="22">
        <v>0.3527777777777778</v>
      </c>
      <c r="D49" s="22">
        <v>0.35347222222222219</v>
      </c>
      <c r="E49" s="22">
        <f t="shared" si="0"/>
        <v>6.9444444444438647E-4</v>
      </c>
      <c r="F49" s="53" t="s">
        <v>33</v>
      </c>
      <c r="G49" s="18"/>
    </row>
    <row r="50" spans="1:7" x14ac:dyDescent="0.25">
      <c r="A50" s="18"/>
      <c r="B50" s="18" t="s">
        <v>269</v>
      </c>
      <c r="C50" s="22">
        <v>0.3527777777777778</v>
      </c>
      <c r="D50" s="22">
        <v>0.3527777777777778</v>
      </c>
      <c r="E50" s="22">
        <f t="shared" si="0"/>
        <v>0</v>
      </c>
      <c r="F50" s="53" t="s">
        <v>29</v>
      </c>
      <c r="G50" s="18"/>
    </row>
    <row r="51" spans="1:7" x14ac:dyDescent="0.25">
      <c r="A51" s="18"/>
      <c r="B51" s="18" t="s">
        <v>921</v>
      </c>
      <c r="C51" s="22">
        <v>0.40763888888888888</v>
      </c>
      <c r="D51" s="22">
        <v>0.40833333333333338</v>
      </c>
      <c r="E51" s="22">
        <f t="shared" si="0"/>
        <v>6.9444444444449749E-4</v>
      </c>
      <c r="F51" s="53" t="s">
        <v>24</v>
      </c>
      <c r="G51" s="18"/>
    </row>
    <row r="52" spans="1:7" x14ac:dyDescent="0.25">
      <c r="A52" s="18"/>
      <c r="B52" s="18" t="s">
        <v>922</v>
      </c>
      <c r="C52" s="22">
        <v>0.46875</v>
      </c>
      <c r="D52" s="22">
        <v>0.4694444444444445</v>
      </c>
      <c r="E52" s="22">
        <f t="shared" si="0"/>
        <v>6.9444444444449749E-4</v>
      </c>
      <c r="F52" s="53" t="s">
        <v>43</v>
      </c>
      <c r="G52" s="18"/>
    </row>
    <row r="53" spans="1:7" x14ac:dyDescent="0.25">
      <c r="A53" s="18"/>
      <c r="B53" s="18" t="s">
        <v>866</v>
      </c>
      <c r="C53" s="22">
        <v>0.52847222222222223</v>
      </c>
      <c r="D53" s="22">
        <v>0.52916666666666667</v>
      </c>
      <c r="E53" s="22">
        <f t="shared" si="0"/>
        <v>6.9444444444444198E-4</v>
      </c>
      <c r="F53" s="53" t="s">
        <v>26</v>
      </c>
      <c r="G53" s="18"/>
    </row>
    <row r="54" spans="1:7" x14ac:dyDescent="0.25">
      <c r="A54" s="18"/>
      <c r="B54" s="18" t="s">
        <v>761</v>
      </c>
      <c r="C54" s="22">
        <v>0.55347222222222225</v>
      </c>
      <c r="D54" s="22">
        <v>0.5541666666666667</v>
      </c>
      <c r="E54" s="22">
        <f t="shared" si="0"/>
        <v>6.9444444444444198E-4</v>
      </c>
      <c r="F54" s="53" t="s">
        <v>27</v>
      </c>
      <c r="G54" s="18"/>
    </row>
    <row r="55" spans="1:7" x14ac:dyDescent="0.25">
      <c r="A55" s="18"/>
      <c r="B55" s="18" t="s">
        <v>923</v>
      </c>
      <c r="C55" s="22">
        <v>0.6118055555555556</v>
      </c>
      <c r="D55" s="22">
        <v>0.61249999999999993</v>
      </c>
      <c r="E55" s="22">
        <f t="shared" si="0"/>
        <v>6.9444444444433095E-4</v>
      </c>
      <c r="F55" s="53" t="s">
        <v>45</v>
      </c>
      <c r="G55" s="18"/>
    </row>
    <row r="56" spans="1:7" x14ac:dyDescent="0.25">
      <c r="A56" s="18"/>
      <c r="B56" s="18" t="s">
        <v>924</v>
      </c>
      <c r="C56" s="22">
        <v>0.62986111111111109</v>
      </c>
      <c r="D56" s="22">
        <v>0.62986111111111109</v>
      </c>
      <c r="E56" s="22">
        <f t="shared" si="0"/>
        <v>0</v>
      </c>
      <c r="F56" s="53" t="s">
        <v>46</v>
      </c>
      <c r="G56" s="18"/>
    </row>
    <row r="57" spans="1:7" x14ac:dyDescent="0.25">
      <c r="A57" s="18"/>
      <c r="B57" s="18" t="s">
        <v>844</v>
      </c>
      <c r="C57" s="22">
        <v>0.88888888888888884</v>
      </c>
      <c r="D57" s="22">
        <v>0.88888888888888884</v>
      </c>
      <c r="E57" s="22">
        <f t="shared" si="0"/>
        <v>0</v>
      </c>
      <c r="F57" s="53" t="s">
        <v>49</v>
      </c>
      <c r="G57" s="18"/>
    </row>
    <row r="58" spans="1:7" x14ac:dyDescent="0.25">
      <c r="A58" s="18"/>
      <c r="B58" s="18" t="s">
        <v>925</v>
      </c>
      <c r="C58" s="22">
        <v>0.84652777777777777</v>
      </c>
      <c r="D58" s="22">
        <v>0.84722222222222221</v>
      </c>
      <c r="E58" s="22">
        <f t="shared" si="0"/>
        <v>6.9444444444444198E-4</v>
      </c>
      <c r="F58" s="53" t="s">
        <v>48</v>
      </c>
      <c r="G58" s="18"/>
    </row>
    <row r="59" spans="1:7" x14ac:dyDescent="0.25">
      <c r="A59" s="41">
        <v>42008</v>
      </c>
      <c r="B59" s="18" t="s">
        <v>159</v>
      </c>
      <c r="C59" s="22">
        <v>0.31180555555555556</v>
      </c>
      <c r="D59" s="22">
        <v>0.31944444444444448</v>
      </c>
      <c r="E59" s="22">
        <f t="shared" si="0"/>
        <v>7.6388888888889173E-3</v>
      </c>
      <c r="F59" s="53" t="s">
        <v>19</v>
      </c>
      <c r="G59" s="18"/>
    </row>
    <row r="60" spans="1:7" x14ac:dyDescent="0.25">
      <c r="A60" s="18"/>
      <c r="B60" s="18" t="s">
        <v>926</v>
      </c>
      <c r="C60" s="22">
        <v>0.31319444444444444</v>
      </c>
      <c r="D60" s="22">
        <v>0.32013888888888892</v>
      </c>
      <c r="E60" s="22">
        <f t="shared" si="0"/>
        <v>6.9444444444444753E-3</v>
      </c>
      <c r="F60" s="53" t="s">
        <v>20</v>
      </c>
      <c r="G60" s="18"/>
    </row>
    <row r="61" spans="1:7" x14ac:dyDescent="0.25">
      <c r="A61" s="18"/>
      <c r="B61" s="18" t="s">
        <v>927</v>
      </c>
      <c r="C61" s="22">
        <v>0.34166666666666662</v>
      </c>
      <c r="D61" s="22">
        <v>0.34236111111111112</v>
      </c>
      <c r="E61" s="22">
        <f t="shared" si="0"/>
        <v>6.9444444444449749E-4</v>
      </c>
      <c r="F61" s="53" t="s">
        <v>29</v>
      </c>
      <c r="G61" s="18"/>
    </row>
    <row r="62" spans="1:7" x14ac:dyDescent="0.25">
      <c r="A62" s="18"/>
      <c r="B62" s="18" t="s">
        <v>928</v>
      </c>
      <c r="C62" s="22">
        <v>0.34861111111111115</v>
      </c>
      <c r="D62" s="22">
        <v>0.34861111111111115</v>
      </c>
      <c r="E62" s="22">
        <f t="shared" si="0"/>
        <v>0</v>
      </c>
      <c r="F62" s="53" t="s">
        <v>23</v>
      </c>
      <c r="G62" s="18"/>
    </row>
    <row r="63" spans="1:7" x14ac:dyDescent="0.25">
      <c r="A63" s="18"/>
      <c r="B63" s="18" t="s">
        <v>884</v>
      </c>
      <c r="C63" s="22">
        <v>0.42638888888888887</v>
      </c>
      <c r="D63" s="22">
        <v>0.43611111111111112</v>
      </c>
      <c r="E63" s="22">
        <f t="shared" si="0"/>
        <v>9.7222222222222432E-3</v>
      </c>
      <c r="F63" s="53" t="s">
        <v>25</v>
      </c>
      <c r="G63" s="18"/>
    </row>
    <row r="64" spans="1:7" x14ac:dyDescent="0.25">
      <c r="A64" s="18"/>
      <c r="B64" s="18" t="s">
        <v>929</v>
      </c>
      <c r="C64" s="22">
        <v>0.45347222222222222</v>
      </c>
      <c r="D64" s="22">
        <v>0.4548611111111111</v>
      </c>
      <c r="E64" s="22">
        <f t="shared" si="0"/>
        <v>1.388888888888884E-3</v>
      </c>
      <c r="F64" s="53" t="s">
        <v>43</v>
      </c>
      <c r="G64" s="18"/>
    </row>
    <row r="65" spans="1:7" x14ac:dyDescent="0.25">
      <c r="A65" s="18"/>
      <c r="B65" s="18" t="s">
        <v>570</v>
      </c>
      <c r="C65" s="22">
        <v>0.49444444444444446</v>
      </c>
      <c r="D65" s="22">
        <v>0.49513888888888885</v>
      </c>
      <c r="E65" s="22">
        <f t="shared" si="0"/>
        <v>6.9444444444438647E-4</v>
      </c>
      <c r="F65" s="53" t="s">
        <v>26</v>
      </c>
      <c r="G65" s="18"/>
    </row>
    <row r="66" spans="1:7" x14ac:dyDescent="0.25">
      <c r="A66" s="18"/>
      <c r="B66" s="18" t="s">
        <v>452</v>
      </c>
      <c r="C66" s="22">
        <v>0.50277777777777777</v>
      </c>
      <c r="D66" s="22">
        <v>0.50347222222222221</v>
      </c>
      <c r="E66" s="22">
        <f t="shared" si="0"/>
        <v>6.9444444444444198E-4</v>
      </c>
      <c r="F66" s="53" t="s">
        <v>44</v>
      </c>
      <c r="G66" s="18"/>
    </row>
    <row r="67" spans="1:7" x14ac:dyDescent="0.25">
      <c r="A67" s="18"/>
      <c r="B67" s="18" t="s">
        <v>930</v>
      </c>
      <c r="C67" s="22">
        <v>0.52569444444444446</v>
      </c>
      <c r="D67" s="22">
        <v>0.52847222222222223</v>
      </c>
      <c r="E67" s="22">
        <f t="shared" si="0"/>
        <v>2.7777777777777679E-3</v>
      </c>
      <c r="F67" s="53" t="s">
        <v>27</v>
      </c>
      <c r="G67" s="18"/>
    </row>
    <row r="68" spans="1:7" x14ac:dyDescent="0.25">
      <c r="A68" s="18"/>
      <c r="B68" s="18" t="s">
        <v>931</v>
      </c>
      <c r="C68" s="22">
        <v>0.52777777777777779</v>
      </c>
      <c r="D68" s="22">
        <v>0.52847222222222223</v>
      </c>
      <c r="E68" s="22">
        <f t="shared" si="0"/>
        <v>6.9444444444444198E-4</v>
      </c>
      <c r="F68" s="53" t="s">
        <v>28</v>
      </c>
      <c r="G68" s="18"/>
    </row>
    <row r="69" spans="1:7" x14ac:dyDescent="0.25">
      <c r="A69" s="18"/>
      <c r="B69" s="18" t="s">
        <v>932</v>
      </c>
      <c r="C69" s="22">
        <v>0.53472222222222221</v>
      </c>
      <c r="D69" s="22">
        <v>0.53611111111111109</v>
      </c>
      <c r="E69" s="22">
        <f t="shared" si="0"/>
        <v>1.388888888888884E-3</v>
      </c>
      <c r="F69" s="53" t="s">
        <v>45</v>
      </c>
      <c r="G69" s="18"/>
    </row>
    <row r="70" spans="1:7" x14ac:dyDescent="0.25">
      <c r="A70" s="18"/>
      <c r="B70" s="18" t="s">
        <v>933</v>
      </c>
      <c r="C70" s="22">
        <v>0.55555555555555558</v>
      </c>
      <c r="D70" s="22">
        <v>0.55625000000000002</v>
      </c>
      <c r="E70" s="22">
        <f t="shared" si="0"/>
        <v>6.9444444444444198E-4</v>
      </c>
      <c r="F70" s="53" t="s">
        <v>46</v>
      </c>
      <c r="G70" s="18"/>
    </row>
    <row r="71" spans="1:7" x14ac:dyDescent="0.25">
      <c r="A71" s="18"/>
      <c r="B71" s="18" t="s">
        <v>935</v>
      </c>
      <c r="C71" s="22">
        <v>0.94236111111111109</v>
      </c>
      <c r="D71" s="22">
        <v>0.94305555555555554</v>
      </c>
      <c r="E71" s="22">
        <f t="shared" si="0"/>
        <v>6.9444444444444198E-4</v>
      </c>
      <c r="F71" s="53" t="s">
        <v>34</v>
      </c>
      <c r="G71" s="18"/>
    </row>
    <row r="72" spans="1:7" x14ac:dyDescent="0.25">
      <c r="A72" s="18"/>
      <c r="B72" s="18" t="s">
        <v>936</v>
      </c>
      <c r="C72" s="22">
        <v>0.87430555555555556</v>
      </c>
      <c r="D72" s="22">
        <v>0.875</v>
      </c>
      <c r="E72" s="22">
        <f t="shared" ref="E72:E135" si="1">D72-C72</f>
        <v>6.9444444444444198E-4</v>
      </c>
      <c r="F72" s="53" t="s">
        <v>31</v>
      </c>
      <c r="G72" s="18"/>
    </row>
    <row r="73" spans="1:7" x14ac:dyDescent="0.25">
      <c r="A73" s="41">
        <v>42009</v>
      </c>
      <c r="B73" s="18" t="s">
        <v>934</v>
      </c>
      <c r="C73" s="22">
        <v>4.8611111111111112E-2</v>
      </c>
      <c r="D73" s="22">
        <v>7.9861111111111105E-2</v>
      </c>
      <c r="E73" s="22">
        <f>D73-C73</f>
        <v>3.1249999999999993E-2</v>
      </c>
      <c r="F73" s="53" t="s">
        <v>35</v>
      </c>
      <c r="G73" s="18"/>
    </row>
    <row r="74" spans="1:7" x14ac:dyDescent="0.25">
      <c r="A74" s="18"/>
      <c r="B74" s="18" t="s">
        <v>937</v>
      </c>
      <c r="C74" s="22">
        <v>0.26458333333333334</v>
      </c>
      <c r="D74" s="22">
        <v>0.26527777777777778</v>
      </c>
      <c r="E74" s="22">
        <f t="shared" si="1"/>
        <v>6.9444444444444198E-4</v>
      </c>
      <c r="F74" s="53" t="s">
        <v>42</v>
      </c>
      <c r="G74" s="18"/>
    </row>
    <row r="75" spans="1:7" x14ac:dyDescent="0.25">
      <c r="A75" s="18"/>
      <c r="B75" s="18" t="s">
        <v>938</v>
      </c>
      <c r="C75" s="22">
        <v>0.38750000000000001</v>
      </c>
      <c r="D75" s="22">
        <v>0.3888888888888889</v>
      </c>
      <c r="E75" s="22">
        <f t="shared" si="1"/>
        <v>1.388888888888884E-3</v>
      </c>
      <c r="F75" s="53" t="s">
        <v>63</v>
      </c>
      <c r="G75" s="18"/>
    </row>
    <row r="76" spans="1:7" x14ac:dyDescent="0.25">
      <c r="A76" s="18"/>
      <c r="B76" s="18" t="s">
        <v>939</v>
      </c>
      <c r="C76" s="22">
        <v>0.38750000000000001</v>
      </c>
      <c r="D76" s="22">
        <v>0.38958333333333334</v>
      </c>
      <c r="E76" s="22">
        <f t="shared" si="1"/>
        <v>2.0833333333333259E-3</v>
      </c>
      <c r="F76" s="53" t="s">
        <v>21</v>
      </c>
      <c r="G76" s="18"/>
    </row>
    <row r="77" spans="1:7" x14ac:dyDescent="0.25">
      <c r="A77" s="18"/>
      <c r="B77" s="18" t="s">
        <v>784</v>
      </c>
      <c r="C77" s="22">
        <v>0.4152777777777778</v>
      </c>
      <c r="D77" s="22">
        <v>0.41666666666666669</v>
      </c>
      <c r="E77" s="22">
        <f t="shared" si="1"/>
        <v>1.388888888888884E-3</v>
      </c>
      <c r="F77" s="53" t="s">
        <v>33</v>
      </c>
      <c r="G77" s="18"/>
    </row>
    <row r="78" spans="1:7" x14ac:dyDescent="0.25">
      <c r="A78" s="18"/>
      <c r="B78" s="18" t="s">
        <v>940</v>
      </c>
      <c r="C78" s="22">
        <v>0.4548611111111111</v>
      </c>
      <c r="D78" s="22">
        <v>0.45694444444444443</v>
      </c>
      <c r="E78" s="22">
        <f t="shared" si="1"/>
        <v>2.0833333333333259E-3</v>
      </c>
      <c r="F78" s="53" t="s">
        <v>29</v>
      </c>
      <c r="G78" s="18"/>
    </row>
    <row r="79" spans="1:7" x14ac:dyDescent="0.25">
      <c r="A79" s="18"/>
      <c r="B79" s="18" t="s">
        <v>149</v>
      </c>
      <c r="C79" s="22">
        <v>0.4680555555555555</v>
      </c>
      <c r="D79" s="22">
        <v>0.47291666666666665</v>
      </c>
      <c r="E79" s="22">
        <f t="shared" si="1"/>
        <v>4.8611111111111494E-3</v>
      </c>
      <c r="F79" s="53" t="s">
        <v>22</v>
      </c>
      <c r="G79" s="18"/>
    </row>
    <row r="80" spans="1:7" x14ac:dyDescent="0.25">
      <c r="A80" s="18"/>
      <c r="B80" s="18" t="s">
        <v>941</v>
      </c>
      <c r="C80" s="22">
        <v>0.4694444444444445</v>
      </c>
      <c r="D80" s="22">
        <v>0.47291666666666665</v>
      </c>
      <c r="E80" s="22">
        <f t="shared" si="1"/>
        <v>3.4722222222221544E-3</v>
      </c>
      <c r="F80" s="53" t="s">
        <v>23</v>
      </c>
      <c r="G80" s="18"/>
    </row>
    <row r="81" spans="1:7" x14ac:dyDescent="0.25">
      <c r="A81" s="18"/>
      <c r="B81" s="18" t="s">
        <v>942</v>
      </c>
      <c r="C81" s="22">
        <v>0.47361111111111115</v>
      </c>
      <c r="D81" s="22">
        <v>0.47361111111111115</v>
      </c>
      <c r="E81" s="22">
        <f t="shared" si="1"/>
        <v>0</v>
      </c>
      <c r="F81" s="53" t="s">
        <v>24</v>
      </c>
      <c r="G81" s="18"/>
    </row>
    <row r="82" spans="1:7" x14ac:dyDescent="0.25">
      <c r="A82" s="18"/>
      <c r="B82" s="18" t="s">
        <v>943</v>
      </c>
      <c r="C82" s="22">
        <v>0.50486111111111109</v>
      </c>
      <c r="D82" s="22">
        <v>0.51041666666666663</v>
      </c>
      <c r="E82" s="22">
        <f t="shared" si="1"/>
        <v>5.5555555555555358E-3</v>
      </c>
      <c r="F82" s="53" t="s">
        <v>25</v>
      </c>
      <c r="G82" s="18"/>
    </row>
    <row r="83" spans="1:7" x14ac:dyDescent="0.25">
      <c r="A83" s="18"/>
      <c r="B83" s="18" t="s">
        <v>944</v>
      </c>
      <c r="C83" s="22">
        <v>0.52708333333333335</v>
      </c>
      <c r="D83" s="22">
        <v>0.53055555555555556</v>
      </c>
      <c r="E83" s="22">
        <f t="shared" si="1"/>
        <v>3.4722222222222099E-3</v>
      </c>
      <c r="F83" s="53" t="s">
        <v>43</v>
      </c>
      <c r="G83" s="18"/>
    </row>
    <row r="84" spans="1:7" x14ac:dyDescent="0.25">
      <c r="A84" s="18"/>
      <c r="B84" s="18" t="s">
        <v>129</v>
      </c>
      <c r="C84" s="22">
        <v>0.55555555555555558</v>
      </c>
      <c r="D84" s="22">
        <v>0.55763888888888891</v>
      </c>
      <c r="E84" s="22">
        <f t="shared" si="1"/>
        <v>2.0833333333333259E-3</v>
      </c>
      <c r="F84" s="53" t="s">
        <v>26</v>
      </c>
      <c r="G84" s="18"/>
    </row>
    <row r="85" spans="1:7" x14ac:dyDescent="0.25">
      <c r="A85" s="18"/>
      <c r="B85" s="18" t="s">
        <v>129</v>
      </c>
      <c r="C85" s="22">
        <v>0.55625000000000002</v>
      </c>
      <c r="D85" s="22">
        <v>0.56041666666666667</v>
      </c>
      <c r="E85" s="22">
        <f t="shared" si="1"/>
        <v>4.1666666666666519E-3</v>
      </c>
      <c r="F85" s="53" t="s">
        <v>26</v>
      </c>
      <c r="G85" s="18"/>
    </row>
    <row r="86" spans="1:7" x14ac:dyDescent="0.25">
      <c r="A86" s="18"/>
      <c r="B86" s="18" t="s">
        <v>129</v>
      </c>
      <c r="C86" s="22">
        <v>0.56666666666666665</v>
      </c>
      <c r="D86" s="22">
        <v>0.57777777777777783</v>
      </c>
      <c r="E86" s="22">
        <f t="shared" si="1"/>
        <v>1.1111111111111183E-2</v>
      </c>
      <c r="F86" s="53" t="s">
        <v>27</v>
      </c>
      <c r="G86" s="18"/>
    </row>
    <row r="87" spans="1:7" x14ac:dyDescent="0.25">
      <c r="A87" s="18"/>
      <c r="B87" s="18" t="s">
        <v>945</v>
      </c>
      <c r="C87" s="22">
        <v>0.59930555555555554</v>
      </c>
      <c r="D87" s="22">
        <v>0.60347222222222219</v>
      </c>
      <c r="E87" s="22">
        <f t="shared" si="1"/>
        <v>4.1666666666666519E-3</v>
      </c>
      <c r="F87" s="53" t="s">
        <v>47</v>
      </c>
      <c r="G87" s="18"/>
    </row>
    <row r="88" spans="1:7" x14ac:dyDescent="0.25">
      <c r="A88" s="18"/>
      <c r="B88" s="18" t="s">
        <v>171</v>
      </c>
      <c r="C88" s="22">
        <v>0.6020833333333333</v>
      </c>
      <c r="D88" s="22">
        <v>0.60625000000000007</v>
      </c>
      <c r="E88" s="22">
        <f t="shared" si="1"/>
        <v>4.1666666666667629E-3</v>
      </c>
      <c r="F88" s="53" t="s">
        <v>48</v>
      </c>
      <c r="G88" s="18"/>
    </row>
    <row r="89" spans="1:7" x14ac:dyDescent="0.25">
      <c r="A89" s="18"/>
      <c r="B89" s="18" t="s">
        <v>946</v>
      </c>
      <c r="C89" s="22">
        <v>0.63124999999999998</v>
      </c>
      <c r="D89" s="22">
        <v>0.63888888888888895</v>
      </c>
      <c r="E89" s="22">
        <f t="shared" si="1"/>
        <v>7.6388888888889728E-3</v>
      </c>
      <c r="F89" s="53" t="s">
        <v>50</v>
      </c>
      <c r="G89" s="18"/>
    </row>
    <row r="90" spans="1:7" x14ac:dyDescent="0.25">
      <c r="A90" s="18"/>
      <c r="B90" s="18" t="s">
        <v>917</v>
      </c>
      <c r="C90" s="22">
        <v>0.61458333333333337</v>
      </c>
      <c r="D90" s="22">
        <v>0.61736111111111114</v>
      </c>
      <c r="E90" s="22">
        <f t="shared" si="1"/>
        <v>2.7777777777777679E-3</v>
      </c>
      <c r="F90" s="53" t="s">
        <v>49</v>
      </c>
      <c r="G90" s="18"/>
    </row>
    <row r="91" spans="1:7" x14ac:dyDescent="0.25">
      <c r="A91" s="18"/>
      <c r="B91" s="36" t="s">
        <v>947</v>
      </c>
      <c r="C91" s="22">
        <v>0.65208333333333335</v>
      </c>
      <c r="D91" s="22">
        <v>0.67013888888888884</v>
      </c>
      <c r="E91" s="22">
        <f t="shared" si="1"/>
        <v>1.8055555555555491E-2</v>
      </c>
      <c r="F91" s="53" t="s">
        <v>34</v>
      </c>
      <c r="G91" s="18"/>
    </row>
    <row r="92" spans="1:7" x14ac:dyDescent="0.25">
      <c r="A92" s="18"/>
      <c r="B92" s="18" t="s">
        <v>948</v>
      </c>
      <c r="C92" s="22">
        <v>0.65833333333333333</v>
      </c>
      <c r="D92" s="22">
        <v>0.66249999999999998</v>
      </c>
      <c r="E92" s="22">
        <f t="shared" si="1"/>
        <v>4.1666666666666519E-3</v>
      </c>
      <c r="F92" s="53" t="s">
        <v>32</v>
      </c>
      <c r="G92" s="18"/>
    </row>
    <row r="93" spans="1:7" x14ac:dyDescent="0.25">
      <c r="A93" s="18"/>
      <c r="B93" s="18" t="s">
        <v>949</v>
      </c>
      <c r="C93" s="22">
        <v>0.67708333333333337</v>
      </c>
      <c r="D93" s="22">
        <v>0.68333333333333324</v>
      </c>
      <c r="E93" s="22">
        <f t="shared" si="1"/>
        <v>6.2499999999998668E-3</v>
      </c>
      <c r="F93" s="53" t="s">
        <v>35</v>
      </c>
      <c r="G93" s="18"/>
    </row>
    <row r="94" spans="1:7" x14ac:dyDescent="0.25">
      <c r="A94" s="18"/>
      <c r="B94" s="18" t="s">
        <v>950</v>
      </c>
      <c r="C94" s="22">
        <v>0.69930555555555562</v>
      </c>
      <c r="D94" s="22">
        <v>0.70347222222222217</v>
      </c>
      <c r="E94" s="22">
        <f t="shared" si="1"/>
        <v>4.1666666666665408E-3</v>
      </c>
      <c r="F94" s="53" t="s">
        <v>36</v>
      </c>
      <c r="G94" s="18"/>
    </row>
    <row r="95" spans="1:7" x14ac:dyDescent="0.25">
      <c r="A95" s="18"/>
      <c r="B95" s="18" t="s">
        <v>951</v>
      </c>
      <c r="C95" s="22">
        <v>0.77569444444444446</v>
      </c>
      <c r="D95" s="22">
        <v>0.77986111111111101</v>
      </c>
      <c r="E95" s="22">
        <f t="shared" si="1"/>
        <v>4.1666666666665408E-3</v>
      </c>
      <c r="F95" s="53" t="s">
        <v>39</v>
      </c>
      <c r="G95" s="18"/>
    </row>
    <row r="96" spans="1:7" x14ac:dyDescent="0.25">
      <c r="A96" s="18"/>
      <c r="B96" s="18" t="s">
        <v>952</v>
      </c>
      <c r="C96" s="22">
        <v>0.77222222222222225</v>
      </c>
      <c r="D96" s="22">
        <v>0.77638888888888891</v>
      </c>
      <c r="E96" s="22">
        <f t="shared" si="1"/>
        <v>4.1666666666666519E-3</v>
      </c>
      <c r="F96" s="53" t="s">
        <v>38</v>
      </c>
      <c r="G96" s="18"/>
    </row>
    <row r="97" spans="1:7" x14ac:dyDescent="0.25">
      <c r="A97" s="18"/>
      <c r="B97" s="43" t="s">
        <v>953</v>
      </c>
      <c r="C97" s="22">
        <v>0.7583333333333333</v>
      </c>
      <c r="D97" s="22">
        <v>0.76111111111111107</v>
      </c>
      <c r="E97" s="22">
        <f t="shared" si="1"/>
        <v>2.7777777777777679E-3</v>
      </c>
      <c r="F97" s="53" t="s">
        <v>37</v>
      </c>
      <c r="G97" s="18"/>
    </row>
    <row r="98" spans="1:7" x14ac:dyDescent="0.25">
      <c r="A98" s="18"/>
      <c r="B98" s="43" t="s">
        <v>952</v>
      </c>
      <c r="C98" s="22">
        <v>0.77222222222222225</v>
      </c>
      <c r="D98" s="22">
        <v>0.77222222222222225</v>
      </c>
      <c r="E98" s="22">
        <f t="shared" si="1"/>
        <v>0</v>
      </c>
      <c r="F98" s="53" t="s">
        <v>38</v>
      </c>
      <c r="G98" s="18"/>
    </row>
    <row r="99" spans="1:7" x14ac:dyDescent="0.25">
      <c r="A99" s="18"/>
      <c r="B99" s="44" t="s">
        <v>951</v>
      </c>
      <c r="C99" s="22">
        <v>0.77569444444444446</v>
      </c>
      <c r="D99" s="22">
        <v>0.77916666666666667</v>
      </c>
      <c r="E99" s="22">
        <f t="shared" si="1"/>
        <v>3.4722222222222099E-3</v>
      </c>
      <c r="F99" s="53" t="s">
        <v>39</v>
      </c>
      <c r="G99" s="18"/>
    </row>
    <row r="100" spans="1:7" x14ac:dyDescent="0.25">
      <c r="A100" s="18"/>
      <c r="B100" s="44" t="s">
        <v>464</v>
      </c>
      <c r="C100" s="22">
        <v>0.80208333333333337</v>
      </c>
      <c r="D100" s="22">
        <v>0.8041666666666667</v>
      </c>
      <c r="E100" s="22">
        <f t="shared" si="1"/>
        <v>2.0833333333333259E-3</v>
      </c>
      <c r="F100" s="53" t="s">
        <v>40</v>
      </c>
      <c r="G100" s="18"/>
    </row>
    <row r="101" spans="1:7" x14ac:dyDescent="0.25">
      <c r="A101" s="18"/>
      <c r="B101" s="44" t="s">
        <v>954</v>
      </c>
      <c r="C101" s="22">
        <v>0.81805555555555554</v>
      </c>
      <c r="D101" s="22">
        <v>0.81805555555555554</v>
      </c>
      <c r="E101" s="22">
        <f t="shared" si="1"/>
        <v>0</v>
      </c>
      <c r="F101" s="53" t="s">
        <v>41</v>
      </c>
      <c r="G101" s="18"/>
    </row>
    <row r="102" spans="1:7" x14ac:dyDescent="0.25">
      <c r="A102" s="18"/>
      <c r="B102" s="44" t="s">
        <v>955</v>
      </c>
      <c r="C102" s="22">
        <v>0.82500000000000007</v>
      </c>
      <c r="D102" s="22">
        <v>0.82708333333333339</v>
      </c>
      <c r="E102" s="22">
        <f t="shared" si="1"/>
        <v>2.0833333333333259E-3</v>
      </c>
      <c r="F102" s="53" t="s">
        <v>52</v>
      </c>
      <c r="G102" s="18"/>
    </row>
    <row r="103" spans="1:7" x14ac:dyDescent="0.25">
      <c r="A103" s="18"/>
      <c r="B103" s="44" t="s">
        <v>582</v>
      </c>
      <c r="C103" s="22">
        <v>0.8256944444444444</v>
      </c>
      <c r="D103" s="22">
        <v>0.82708333333333339</v>
      </c>
      <c r="E103" s="22">
        <f t="shared" si="1"/>
        <v>1.388888888888995E-3</v>
      </c>
      <c r="F103" s="53" t="s">
        <v>65</v>
      </c>
      <c r="G103" s="18"/>
    </row>
    <row r="104" spans="1:7" x14ac:dyDescent="0.25">
      <c r="A104" s="18"/>
      <c r="B104" s="44" t="s">
        <v>946</v>
      </c>
      <c r="C104" s="22">
        <v>0.83611111111111114</v>
      </c>
      <c r="D104" s="22">
        <v>0.83611111111111114</v>
      </c>
      <c r="E104" s="22">
        <f t="shared" si="1"/>
        <v>0</v>
      </c>
      <c r="F104" s="53" t="s">
        <v>64</v>
      </c>
      <c r="G104" s="18"/>
    </row>
    <row r="105" spans="1:7" x14ac:dyDescent="0.25">
      <c r="A105" s="18"/>
      <c r="B105" s="44" t="s">
        <v>956</v>
      </c>
      <c r="C105" s="22">
        <v>0.88263888888888886</v>
      </c>
      <c r="D105" s="22">
        <v>0.89236111111111116</v>
      </c>
      <c r="E105" s="22">
        <f t="shared" si="1"/>
        <v>9.7222222222222987E-3</v>
      </c>
      <c r="F105" s="53" t="s">
        <v>54</v>
      </c>
      <c r="G105" s="18"/>
    </row>
    <row r="106" spans="1:7" x14ac:dyDescent="0.25">
      <c r="A106" s="18"/>
      <c r="B106" s="44" t="s">
        <v>957</v>
      </c>
      <c r="C106" s="22">
        <v>0.89236111111111116</v>
      </c>
      <c r="D106" s="22">
        <v>0.89236111111111116</v>
      </c>
      <c r="E106" s="22">
        <f t="shared" si="1"/>
        <v>0</v>
      </c>
      <c r="F106" s="53" t="s">
        <v>55</v>
      </c>
      <c r="G106" s="18"/>
    </row>
    <row r="107" spans="1:7" x14ac:dyDescent="0.25">
      <c r="A107" s="18"/>
      <c r="B107" s="44" t="s">
        <v>958</v>
      </c>
      <c r="C107" s="22">
        <v>0.91041666666666676</v>
      </c>
      <c r="D107" s="22">
        <v>0.91249999999999998</v>
      </c>
      <c r="E107" s="22">
        <f t="shared" si="1"/>
        <v>2.0833333333332149E-3</v>
      </c>
      <c r="F107" s="53" t="s">
        <v>56</v>
      </c>
      <c r="G107" s="18"/>
    </row>
    <row r="108" spans="1:7" x14ac:dyDescent="0.25">
      <c r="A108" s="18"/>
      <c r="B108" s="44" t="s">
        <v>503</v>
      </c>
      <c r="C108" s="22">
        <v>0.9243055555555556</v>
      </c>
      <c r="D108" s="22">
        <v>0.92499999999999993</v>
      </c>
      <c r="E108" s="22">
        <f t="shared" si="1"/>
        <v>6.9444444444433095E-4</v>
      </c>
      <c r="F108" s="53" t="s">
        <v>57</v>
      </c>
      <c r="G108" s="18"/>
    </row>
    <row r="109" spans="1:7" x14ac:dyDescent="0.25">
      <c r="A109" s="18"/>
      <c r="B109" s="44" t="s">
        <v>959</v>
      </c>
      <c r="C109" s="22">
        <v>0.92847222222222225</v>
      </c>
      <c r="D109" s="22">
        <v>0.93888888888888899</v>
      </c>
      <c r="E109" s="22">
        <f t="shared" si="1"/>
        <v>1.0416666666666741E-2</v>
      </c>
      <c r="F109" s="53" t="s">
        <v>58</v>
      </c>
      <c r="G109" s="18"/>
    </row>
    <row r="110" spans="1:7" x14ac:dyDescent="0.25">
      <c r="A110" s="18"/>
      <c r="B110" s="44" t="s">
        <v>960</v>
      </c>
      <c r="C110" s="22">
        <v>0.95486111111111116</v>
      </c>
      <c r="D110" s="22">
        <v>0.95486111111111116</v>
      </c>
      <c r="E110" s="22">
        <f t="shared" si="1"/>
        <v>0</v>
      </c>
      <c r="F110" s="53" t="s">
        <v>59</v>
      </c>
      <c r="G110" s="18"/>
    </row>
    <row r="111" spans="1:7" x14ac:dyDescent="0.25">
      <c r="A111" s="41">
        <v>42010</v>
      </c>
      <c r="B111" s="18" t="s">
        <v>550</v>
      </c>
      <c r="C111" s="22">
        <v>0.4694444444444445</v>
      </c>
      <c r="D111" s="22">
        <v>0.47083333333333338</v>
      </c>
      <c r="E111" s="22">
        <f t="shared" si="1"/>
        <v>1.388888888888884E-3</v>
      </c>
      <c r="F111" s="53" t="s">
        <v>50</v>
      </c>
      <c r="G111" s="18"/>
    </row>
    <row r="112" spans="1:7" x14ac:dyDescent="0.25">
      <c r="A112" s="18"/>
      <c r="B112" s="18" t="s">
        <v>961</v>
      </c>
      <c r="C112" s="22">
        <v>0.47152777777777777</v>
      </c>
      <c r="D112" s="22">
        <v>0.47222222222222227</v>
      </c>
      <c r="E112" s="22">
        <f t="shared" si="1"/>
        <v>6.9444444444449749E-4</v>
      </c>
      <c r="F112" s="53" t="s">
        <v>30</v>
      </c>
      <c r="G112" s="18"/>
    </row>
    <row r="113" spans="1:7" x14ac:dyDescent="0.25">
      <c r="A113" s="18"/>
      <c r="B113" s="18" t="s">
        <v>657</v>
      </c>
      <c r="C113" s="22">
        <v>0.47361111111111115</v>
      </c>
      <c r="D113" s="22">
        <v>0.47361111111111115</v>
      </c>
      <c r="E113" s="22">
        <f t="shared" si="1"/>
        <v>0</v>
      </c>
      <c r="F113" s="53" t="s">
        <v>51</v>
      </c>
      <c r="G113" s="18"/>
    </row>
    <row r="114" spans="1:7" x14ac:dyDescent="0.25">
      <c r="A114" s="18"/>
      <c r="B114" s="18" t="s">
        <v>606</v>
      </c>
      <c r="C114" s="22">
        <v>0.50972222222222219</v>
      </c>
      <c r="D114" s="22">
        <v>0.5131944444444444</v>
      </c>
      <c r="E114" s="22">
        <f t="shared" si="1"/>
        <v>3.4722222222222099E-3</v>
      </c>
      <c r="F114" s="53" t="s">
        <v>31</v>
      </c>
      <c r="G114" s="18"/>
    </row>
    <row r="115" spans="1:7" x14ac:dyDescent="0.25">
      <c r="A115" s="18"/>
      <c r="B115" s="18" t="s">
        <v>962</v>
      </c>
      <c r="C115" s="22">
        <v>0.51527777777777783</v>
      </c>
      <c r="D115" s="22">
        <v>0.51944444444444449</v>
      </c>
      <c r="E115" s="22">
        <f t="shared" si="1"/>
        <v>4.1666666666666519E-3</v>
      </c>
      <c r="F115" s="53" t="s">
        <v>32</v>
      </c>
      <c r="G115" s="18"/>
    </row>
    <row r="116" spans="1:7" x14ac:dyDescent="0.25">
      <c r="A116" s="18"/>
      <c r="B116" s="18" t="s">
        <v>963</v>
      </c>
      <c r="C116" s="22">
        <v>0.53888888888888886</v>
      </c>
      <c r="D116" s="22">
        <v>0.5395833333333333</v>
      </c>
      <c r="E116" s="22">
        <f t="shared" si="1"/>
        <v>6.9444444444444198E-4</v>
      </c>
      <c r="F116" s="53" t="s">
        <v>34</v>
      </c>
      <c r="G116" s="18"/>
    </row>
    <row r="117" spans="1:7" x14ac:dyDescent="0.25">
      <c r="A117" s="18"/>
      <c r="B117" s="18" t="s">
        <v>964</v>
      </c>
      <c r="C117" s="22">
        <v>0.5444444444444444</v>
      </c>
      <c r="D117" s="22">
        <v>0.54861111111111105</v>
      </c>
      <c r="E117" s="22">
        <f t="shared" si="1"/>
        <v>4.1666666666666519E-3</v>
      </c>
      <c r="F117" s="53" t="s">
        <v>35</v>
      </c>
      <c r="G117" s="18"/>
    </row>
    <row r="118" spans="1:7" x14ac:dyDescent="0.25">
      <c r="A118" s="18"/>
      <c r="B118" s="18" t="s">
        <v>955</v>
      </c>
      <c r="C118" s="22">
        <v>0.59722222222222221</v>
      </c>
      <c r="D118" s="22">
        <v>0.59861111111111109</v>
      </c>
      <c r="E118" s="22">
        <f t="shared" si="1"/>
        <v>1.388888888888884E-3</v>
      </c>
      <c r="F118" s="53" t="s">
        <v>39</v>
      </c>
      <c r="G118" s="18"/>
    </row>
    <row r="119" spans="1:7" x14ac:dyDescent="0.25">
      <c r="A119" s="18"/>
      <c r="B119" s="18" t="s">
        <v>965</v>
      </c>
      <c r="C119" s="22">
        <v>0.60416666666666663</v>
      </c>
      <c r="D119" s="22">
        <v>0.60555555555555551</v>
      </c>
      <c r="E119" s="22">
        <f t="shared" si="1"/>
        <v>1.388888888888884E-3</v>
      </c>
      <c r="F119" s="53" t="s">
        <v>40</v>
      </c>
      <c r="G119" s="18"/>
    </row>
    <row r="120" spans="1:7" x14ac:dyDescent="0.25">
      <c r="A120" s="18"/>
      <c r="B120" s="18" t="s">
        <v>606</v>
      </c>
      <c r="C120" s="22">
        <v>0.62013888888888891</v>
      </c>
      <c r="D120" s="22">
        <v>0.62013888888888891</v>
      </c>
      <c r="E120" s="22">
        <f t="shared" si="1"/>
        <v>0</v>
      </c>
      <c r="F120" s="53" t="s">
        <v>41</v>
      </c>
      <c r="G120" s="18"/>
    </row>
    <row r="121" spans="1:7" x14ac:dyDescent="0.25">
      <c r="A121" s="18"/>
      <c r="B121" s="18" t="s">
        <v>966</v>
      </c>
      <c r="C121" s="22">
        <v>0.65833333333333333</v>
      </c>
      <c r="D121" s="22">
        <v>0.66249999999999998</v>
      </c>
      <c r="E121" s="22">
        <f t="shared" si="1"/>
        <v>4.1666666666666519E-3</v>
      </c>
      <c r="F121" s="53" t="s">
        <v>52</v>
      </c>
      <c r="G121" s="18"/>
    </row>
    <row r="122" spans="1:7" x14ac:dyDescent="0.25">
      <c r="A122" s="18"/>
      <c r="B122" s="36" t="s">
        <v>967</v>
      </c>
      <c r="C122" s="22">
        <v>0.6694444444444444</v>
      </c>
      <c r="D122" s="22">
        <v>0.6694444444444444</v>
      </c>
      <c r="E122" s="22">
        <f t="shared" si="1"/>
        <v>0</v>
      </c>
      <c r="F122" s="53" t="s">
        <v>65</v>
      </c>
      <c r="G122" s="18"/>
    </row>
    <row r="123" spans="1:7" x14ac:dyDescent="0.25">
      <c r="A123" s="18"/>
      <c r="B123" s="36" t="s">
        <v>873</v>
      </c>
      <c r="C123" s="22">
        <v>0.69861111111111107</v>
      </c>
      <c r="D123" s="22">
        <v>0.70486111111111116</v>
      </c>
      <c r="E123" s="22">
        <f t="shared" si="1"/>
        <v>6.2500000000000888E-3</v>
      </c>
      <c r="F123" s="53" t="s">
        <v>53</v>
      </c>
      <c r="G123" s="18"/>
    </row>
    <row r="124" spans="1:7" x14ac:dyDescent="0.25">
      <c r="A124" s="18"/>
      <c r="B124" s="36" t="s">
        <v>968</v>
      </c>
      <c r="C124" s="22">
        <v>0.71250000000000002</v>
      </c>
      <c r="D124" s="22">
        <v>0.71250000000000002</v>
      </c>
      <c r="E124" s="22">
        <f t="shared" si="1"/>
        <v>0</v>
      </c>
      <c r="F124" s="53" t="s">
        <v>54</v>
      </c>
      <c r="G124" s="18"/>
    </row>
    <row r="125" spans="1:7" x14ac:dyDescent="0.25">
      <c r="A125" s="18"/>
      <c r="B125" s="18" t="s">
        <v>969</v>
      </c>
      <c r="C125" s="22">
        <v>0.76666666666666661</v>
      </c>
      <c r="D125" s="22">
        <v>0.76736111111111116</v>
      </c>
      <c r="E125" s="22">
        <f t="shared" si="1"/>
        <v>6.94444444444553E-4</v>
      </c>
      <c r="F125" s="53" t="s">
        <v>55</v>
      </c>
      <c r="G125" s="18"/>
    </row>
    <row r="126" spans="1:7" x14ac:dyDescent="0.25">
      <c r="A126" s="18"/>
      <c r="B126" s="36" t="s">
        <v>951</v>
      </c>
      <c r="C126" s="22">
        <v>0.78611111111111109</v>
      </c>
      <c r="D126" s="22">
        <v>0.78819444444444453</v>
      </c>
      <c r="E126" s="22">
        <f t="shared" si="1"/>
        <v>2.083333333333437E-3</v>
      </c>
      <c r="F126" s="53" t="s">
        <v>112</v>
      </c>
      <c r="G126" s="18"/>
    </row>
    <row r="127" spans="1:7" x14ac:dyDescent="0.25">
      <c r="A127" s="18"/>
      <c r="B127" s="45" t="s">
        <v>970</v>
      </c>
      <c r="C127" s="22">
        <v>0.8125</v>
      </c>
      <c r="D127" s="22">
        <v>0.81319444444444444</v>
      </c>
      <c r="E127" s="22">
        <f t="shared" si="1"/>
        <v>6.9444444444444198E-4</v>
      </c>
      <c r="F127" s="53" t="s">
        <v>57</v>
      </c>
      <c r="G127" s="18"/>
    </row>
    <row r="128" spans="1:7" x14ac:dyDescent="0.25">
      <c r="A128" s="18"/>
      <c r="B128" s="45" t="s">
        <v>971</v>
      </c>
      <c r="C128" s="22">
        <v>0.81388888888888899</v>
      </c>
      <c r="D128" s="22">
        <v>0.81874999999999998</v>
      </c>
      <c r="E128" s="22">
        <f t="shared" si="1"/>
        <v>4.8611111111109828E-3</v>
      </c>
      <c r="F128" s="53" t="s">
        <v>58</v>
      </c>
      <c r="G128" s="18"/>
    </row>
    <row r="129" spans="1:7" x14ac:dyDescent="0.25">
      <c r="A129" s="18"/>
      <c r="B129" s="45" t="s">
        <v>972</v>
      </c>
      <c r="C129" s="22">
        <v>0.84166666666666667</v>
      </c>
      <c r="D129" s="22">
        <v>0.84166666666666667</v>
      </c>
      <c r="E129" s="22">
        <f t="shared" si="1"/>
        <v>0</v>
      </c>
      <c r="F129" s="53" t="s">
        <v>59</v>
      </c>
      <c r="G129" s="18"/>
    </row>
    <row r="130" spans="1:7" x14ac:dyDescent="0.25">
      <c r="A130" s="18"/>
      <c r="B130" s="45" t="s">
        <v>963</v>
      </c>
      <c r="C130" s="22">
        <v>0.84305555555555556</v>
      </c>
      <c r="D130" s="22">
        <v>0.84305555555555556</v>
      </c>
      <c r="E130" s="22">
        <f t="shared" si="1"/>
        <v>0</v>
      </c>
      <c r="F130" s="53" t="s">
        <v>114</v>
      </c>
      <c r="G130" s="18"/>
    </row>
    <row r="131" spans="1:7" x14ac:dyDescent="0.25">
      <c r="A131" s="18"/>
      <c r="B131" s="45" t="s">
        <v>973</v>
      </c>
      <c r="C131" s="22">
        <v>0.87430555555555556</v>
      </c>
      <c r="D131" s="22">
        <v>0.87430555555555556</v>
      </c>
      <c r="E131" s="22">
        <f t="shared" si="1"/>
        <v>0</v>
      </c>
      <c r="F131" s="53" t="s">
        <v>61</v>
      </c>
      <c r="G131" s="18"/>
    </row>
    <row r="132" spans="1:7" x14ac:dyDescent="0.25">
      <c r="A132" s="18"/>
      <c r="B132" s="45" t="s">
        <v>974</v>
      </c>
      <c r="C132" s="22">
        <v>0.92708333333333337</v>
      </c>
      <c r="D132" s="22">
        <v>0.92847222222222225</v>
      </c>
      <c r="E132" s="22">
        <f t="shared" si="1"/>
        <v>1.388888888888884E-3</v>
      </c>
      <c r="F132" s="53" t="s">
        <v>115</v>
      </c>
      <c r="G132" s="18"/>
    </row>
    <row r="133" spans="1:7" x14ac:dyDescent="0.25">
      <c r="A133" s="18"/>
      <c r="B133" s="45" t="s">
        <v>844</v>
      </c>
      <c r="C133" s="22">
        <v>0.96111111111111114</v>
      </c>
      <c r="D133" s="22">
        <v>0.96388888888888891</v>
      </c>
      <c r="E133" s="22">
        <f t="shared" si="1"/>
        <v>2.7777777777777679E-3</v>
      </c>
      <c r="F133" s="53" t="s">
        <v>69</v>
      </c>
      <c r="G133" s="18"/>
    </row>
    <row r="134" spans="1:7" x14ac:dyDescent="0.25">
      <c r="A134" s="18"/>
      <c r="B134" s="45" t="s">
        <v>975</v>
      </c>
      <c r="C134" s="22">
        <v>0.98819444444444438</v>
      </c>
      <c r="D134" s="22">
        <v>0.98888888888888893</v>
      </c>
      <c r="E134" s="22">
        <f t="shared" si="1"/>
        <v>6.94444444444553E-4</v>
      </c>
      <c r="F134" s="53" t="s">
        <v>125</v>
      </c>
      <c r="G134" s="18"/>
    </row>
    <row r="135" spans="1:7" x14ac:dyDescent="0.25">
      <c r="A135" s="18"/>
      <c r="B135" s="45" t="s">
        <v>606</v>
      </c>
      <c r="C135" s="22">
        <v>0.98819444444444438</v>
      </c>
      <c r="D135" s="22">
        <v>0.98819444444444438</v>
      </c>
      <c r="E135" s="22">
        <f t="shared" si="1"/>
        <v>0</v>
      </c>
      <c r="F135" s="53" t="s">
        <v>70</v>
      </c>
      <c r="G135" s="18"/>
    </row>
    <row r="136" spans="1:7" x14ac:dyDescent="0.25">
      <c r="A136" s="41">
        <v>42011</v>
      </c>
      <c r="B136" s="45" t="s">
        <v>976</v>
      </c>
      <c r="C136" s="22">
        <v>0.25694444444444448</v>
      </c>
      <c r="D136" s="22">
        <v>0.25972222222222224</v>
      </c>
      <c r="E136" s="22">
        <f t="shared" ref="E136:E199" si="2">D136-C136</f>
        <v>2.7777777777777679E-3</v>
      </c>
      <c r="F136" s="53" t="s">
        <v>19</v>
      </c>
      <c r="G136" s="18"/>
    </row>
    <row r="137" spans="1:7" x14ac:dyDescent="0.25">
      <c r="A137" s="18"/>
      <c r="B137" s="45" t="s">
        <v>977</v>
      </c>
      <c r="C137" s="22">
        <v>0.27361111111111108</v>
      </c>
      <c r="D137" s="22">
        <v>0.27361111111111108</v>
      </c>
      <c r="E137" s="22">
        <f t="shared" si="2"/>
        <v>0</v>
      </c>
      <c r="F137" s="53" t="s">
        <v>20</v>
      </c>
      <c r="G137" s="18"/>
    </row>
    <row r="138" spans="1:7" x14ac:dyDescent="0.25">
      <c r="A138" s="18"/>
      <c r="B138" s="18" t="s">
        <v>978</v>
      </c>
      <c r="C138" s="22">
        <v>0.35069444444444442</v>
      </c>
      <c r="D138" s="22">
        <v>0.35347222222222219</v>
      </c>
      <c r="E138" s="22">
        <f t="shared" si="2"/>
        <v>2.7777777777777679E-3</v>
      </c>
      <c r="F138" s="53" t="s">
        <v>63</v>
      </c>
      <c r="G138" s="18"/>
    </row>
    <row r="139" spans="1:7" x14ac:dyDescent="0.25">
      <c r="A139" s="18"/>
      <c r="B139" s="18" t="s">
        <v>973</v>
      </c>
      <c r="C139" s="22">
        <v>0.36249999999999999</v>
      </c>
      <c r="D139" s="22">
        <v>0.36249999999999999</v>
      </c>
      <c r="E139" s="22">
        <f t="shared" si="2"/>
        <v>0</v>
      </c>
      <c r="F139" s="53" t="s">
        <v>33</v>
      </c>
      <c r="G139" s="18"/>
    </row>
    <row r="140" spans="1:7" x14ac:dyDescent="0.25">
      <c r="A140" s="18"/>
      <c r="B140" s="18" t="s">
        <v>979</v>
      </c>
      <c r="C140" s="22">
        <v>0.45694444444444443</v>
      </c>
      <c r="D140" s="22">
        <v>0.45763888888888887</v>
      </c>
      <c r="E140" s="22">
        <f t="shared" si="2"/>
        <v>6.9444444444444198E-4</v>
      </c>
      <c r="F140" s="53" t="s">
        <v>29</v>
      </c>
      <c r="G140" s="18"/>
    </row>
    <row r="141" spans="1:7" x14ac:dyDescent="0.25">
      <c r="A141" s="18"/>
      <c r="B141" s="18" t="s">
        <v>980</v>
      </c>
      <c r="C141" s="22">
        <v>0.4680555555555555</v>
      </c>
      <c r="D141" s="22">
        <v>0.4694444444444445</v>
      </c>
      <c r="E141" s="22">
        <f t="shared" si="2"/>
        <v>1.388888888888995E-3</v>
      </c>
      <c r="F141" s="53" t="s">
        <v>22</v>
      </c>
      <c r="G141" s="18"/>
    </row>
    <row r="142" spans="1:7" x14ac:dyDescent="0.25">
      <c r="A142" s="18"/>
      <c r="B142" s="18" t="s">
        <v>975</v>
      </c>
      <c r="C142" s="22">
        <v>0.47083333333333338</v>
      </c>
      <c r="D142" s="22">
        <v>0.47222222222222227</v>
      </c>
      <c r="E142" s="22">
        <f t="shared" si="2"/>
        <v>1.388888888888884E-3</v>
      </c>
      <c r="F142" s="53" t="s">
        <v>23</v>
      </c>
      <c r="G142" s="18"/>
    </row>
    <row r="143" spans="1:7" x14ac:dyDescent="0.25">
      <c r="A143" s="18"/>
      <c r="B143" s="18" t="s">
        <v>973</v>
      </c>
      <c r="C143" s="22">
        <v>0.47638888888888892</v>
      </c>
      <c r="D143" s="22">
        <v>0.4770833333333333</v>
      </c>
      <c r="E143" s="22">
        <f t="shared" si="2"/>
        <v>6.9444444444438647E-4</v>
      </c>
      <c r="F143" s="53" t="s">
        <v>24</v>
      </c>
      <c r="G143" s="18"/>
    </row>
    <row r="144" spans="1:7" x14ac:dyDescent="0.25">
      <c r="A144" s="18"/>
      <c r="B144" s="18" t="s">
        <v>980</v>
      </c>
      <c r="C144" s="22">
        <v>0.47847222222222219</v>
      </c>
      <c r="D144" s="22">
        <v>0.47916666666666669</v>
      </c>
      <c r="E144" s="22">
        <f t="shared" si="2"/>
        <v>6.9444444444449749E-4</v>
      </c>
      <c r="F144" s="53" t="s">
        <v>25</v>
      </c>
      <c r="G144" s="18"/>
    </row>
    <row r="145" spans="1:7" x14ac:dyDescent="0.25">
      <c r="A145" s="18"/>
      <c r="B145" s="18" t="s">
        <v>994</v>
      </c>
      <c r="C145" s="22">
        <v>0.50486111111111109</v>
      </c>
      <c r="D145" s="22">
        <v>0.50555555555555554</v>
      </c>
      <c r="E145" s="22">
        <f t="shared" si="2"/>
        <v>6.9444444444444198E-4</v>
      </c>
      <c r="F145" s="53" t="s">
        <v>43</v>
      </c>
      <c r="G145" s="18"/>
    </row>
    <row r="146" spans="1:7" x14ac:dyDescent="0.25">
      <c r="A146" s="18"/>
      <c r="B146" s="18" t="s">
        <v>962</v>
      </c>
      <c r="C146" s="22">
        <v>0.55208333333333337</v>
      </c>
      <c r="D146" s="22">
        <v>0.5541666666666667</v>
      </c>
      <c r="E146" s="22">
        <f t="shared" si="2"/>
        <v>2.0833333333333259E-3</v>
      </c>
      <c r="F146" s="53" t="s">
        <v>44</v>
      </c>
      <c r="G146" s="18"/>
    </row>
    <row r="147" spans="1:7" x14ac:dyDescent="0.25">
      <c r="A147" s="18"/>
      <c r="B147" s="18" t="s">
        <v>832</v>
      </c>
      <c r="C147" s="22">
        <v>0.55208333333333337</v>
      </c>
      <c r="D147" s="22">
        <v>0.55486111111111114</v>
      </c>
      <c r="E147" s="22">
        <f t="shared" si="2"/>
        <v>2.7777777777777679E-3</v>
      </c>
      <c r="F147" s="53" t="s">
        <v>27</v>
      </c>
      <c r="G147" s="18"/>
    </row>
    <row r="148" spans="1:7" x14ac:dyDescent="0.25">
      <c r="A148" s="18"/>
      <c r="B148" s="18" t="s">
        <v>892</v>
      </c>
      <c r="C148" s="22">
        <v>0.55902777777777779</v>
      </c>
      <c r="D148" s="22">
        <v>0.56458333333333333</v>
      </c>
      <c r="E148" s="22">
        <f t="shared" si="2"/>
        <v>5.5555555555555358E-3</v>
      </c>
      <c r="F148" s="53" t="s">
        <v>45</v>
      </c>
      <c r="G148" s="18"/>
    </row>
    <row r="149" spans="1:7" x14ac:dyDescent="0.25">
      <c r="A149" s="18"/>
      <c r="B149" s="18" t="s">
        <v>995</v>
      </c>
      <c r="C149" s="22">
        <v>0.58819444444444446</v>
      </c>
      <c r="D149" s="22">
        <v>0.58888888888888891</v>
      </c>
      <c r="E149" s="22">
        <f t="shared" si="2"/>
        <v>6.9444444444444198E-4</v>
      </c>
      <c r="F149" s="53" t="s">
        <v>47</v>
      </c>
      <c r="G149" s="18"/>
    </row>
    <row r="150" spans="1:7" x14ac:dyDescent="0.25">
      <c r="A150" s="18"/>
      <c r="B150" s="18" t="s">
        <v>996</v>
      </c>
      <c r="C150" s="22">
        <v>0.59444444444444444</v>
      </c>
      <c r="D150" s="22">
        <v>0.59444444444444444</v>
      </c>
      <c r="E150" s="22">
        <f t="shared" si="2"/>
        <v>0</v>
      </c>
      <c r="F150" s="53" t="s">
        <v>48</v>
      </c>
      <c r="G150" s="18"/>
    </row>
    <row r="151" spans="1:7" x14ac:dyDescent="0.25">
      <c r="A151" s="18"/>
      <c r="B151" s="18" t="s">
        <v>997</v>
      </c>
      <c r="C151" s="22">
        <v>0.59513888888888888</v>
      </c>
      <c r="D151" s="22">
        <v>0.59583333333333333</v>
      </c>
      <c r="E151" s="22">
        <f t="shared" si="2"/>
        <v>6.9444444444444198E-4</v>
      </c>
      <c r="F151" s="53" t="s">
        <v>49</v>
      </c>
      <c r="G151" s="18"/>
    </row>
    <row r="152" spans="1:7" x14ac:dyDescent="0.25">
      <c r="A152" s="18"/>
      <c r="B152" s="18" t="s">
        <v>996</v>
      </c>
      <c r="C152" s="22">
        <v>0.59513888888888888</v>
      </c>
      <c r="D152" s="22">
        <v>0.59722222222222221</v>
      </c>
      <c r="E152" s="22">
        <f t="shared" si="2"/>
        <v>2.0833333333333259E-3</v>
      </c>
      <c r="F152" s="53" t="s">
        <v>50</v>
      </c>
      <c r="G152" s="18"/>
    </row>
    <row r="153" spans="1:7" x14ac:dyDescent="0.25">
      <c r="A153" s="18"/>
      <c r="B153" s="18" t="s">
        <v>832</v>
      </c>
      <c r="C153" s="22">
        <v>0.64027777777777783</v>
      </c>
      <c r="D153" s="22">
        <v>0.64722222222222225</v>
      </c>
      <c r="E153" s="22">
        <f t="shared" si="2"/>
        <v>6.9444444444444198E-3</v>
      </c>
      <c r="F153" s="53" t="s">
        <v>30</v>
      </c>
      <c r="G153" s="18"/>
    </row>
    <row r="154" spans="1:7" x14ac:dyDescent="0.25">
      <c r="A154" s="18"/>
      <c r="B154" s="18" t="s">
        <v>832</v>
      </c>
      <c r="C154" s="22">
        <v>0.64722222222222225</v>
      </c>
      <c r="D154" s="22">
        <v>0.6479166666666667</v>
      </c>
      <c r="E154" s="22">
        <f t="shared" si="2"/>
        <v>6.9444444444444198E-4</v>
      </c>
      <c r="F154" s="53" t="s">
        <v>51</v>
      </c>
      <c r="G154" s="18"/>
    </row>
    <row r="155" spans="1:7" x14ac:dyDescent="0.25">
      <c r="A155" s="18"/>
      <c r="B155" s="18" t="s">
        <v>889</v>
      </c>
      <c r="C155" s="22">
        <v>0.64930555555555558</v>
      </c>
      <c r="D155" s="22">
        <v>0.64930555555555558</v>
      </c>
      <c r="E155" s="22">
        <f t="shared" si="2"/>
        <v>0</v>
      </c>
      <c r="F155" s="53" t="s">
        <v>31</v>
      </c>
      <c r="G155" s="18"/>
    </row>
    <row r="156" spans="1:7" x14ac:dyDescent="0.25">
      <c r="A156" s="18"/>
      <c r="B156" s="18" t="s">
        <v>998</v>
      </c>
      <c r="C156" s="22">
        <v>0.67986111111111114</v>
      </c>
      <c r="D156" s="22">
        <v>0.67986111111111114</v>
      </c>
      <c r="E156" s="22">
        <f t="shared" si="2"/>
        <v>0</v>
      </c>
      <c r="F156" s="53" t="s">
        <v>32</v>
      </c>
      <c r="G156" s="18"/>
    </row>
    <row r="157" spans="1:7" x14ac:dyDescent="0.25">
      <c r="A157" s="18"/>
      <c r="B157" s="18" t="s">
        <v>999</v>
      </c>
      <c r="C157" s="22">
        <v>0.68472222222222223</v>
      </c>
      <c r="D157" s="22">
        <v>0.68541666666666667</v>
      </c>
      <c r="E157" s="22">
        <f t="shared" si="2"/>
        <v>6.9444444444444198E-4</v>
      </c>
      <c r="F157" s="53" t="s">
        <v>34</v>
      </c>
      <c r="G157" s="18"/>
    </row>
    <row r="158" spans="1:7" x14ac:dyDescent="0.25">
      <c r="A158" s="18"/>
      <c r="B158" s="18" t="s">
        <v>1000</v>
      </c>
      <c r="C158" s="22">
        <v>0.78125</v>
      </c>
      <c r="D158" s="22">
        <v>0.78263888888888899</v>
      </c>
      <c r="E158" s="22">
        <f t="shared" si="2"/>
        <v>1.388888888888995E-3</v>
      </c>
      <c r="F158" s="53" t="s">
        <v>35</v>
      </c>
      <c r="G158" s="18"/>
    </row>
    <row r="159" spans="1:7" x14ac:dyDescent="0.25">
      <c r="A159" s="18"/>
      <c r="B159" s="18" t="s">
        <v>967</v>
      </c>
      <c r="C159" s="22">
        <v>0.96388888888888891</v>
      </c>
      <c r="D159" s="22">
        <v>0.96388888888888891</v>
      </c>
      <c r="E159" s="22">
        <f t="shared" si="2"/>
        <v>0</v>
      </c>
      <c r="F159" s="53" t="s">
        <v>38</v>
      </c>
      <c r="G159" s="18"/>
    </row>
    <row r="160" spans="1:7" x14ac:dyDescent="0.25">
      <c r="A160" s="18"/>
      <c r="B160" s="18" t="s">
        <v>1001</v>
      </c>
      <c r="C160" s="22">
        <v>0.96388888888888891</v>
      </c>
      <c r="D160" s="22">
        <v>0.96597222222222223</v>
      </c>
      <c r="E160" s="22">
        <f t="shared" si="2"/>
        <v>2.0833333333333259E-3</v>
      </c>
      <c r="F160" s="53" t="s">
        <v>39</v>
      </c>
      <c r="G160" s="18"/>
    </row>
    <row r="161" spans="1:7" x14ac:dyDescent="0.25">
      <c r="A161" s="41">
        <v>42012</v>
      </c>
      <c r="B161" s="18" t="s">
        <v>1002</v>
      </c>
      <c r="C161" s="22">
        <v>7.2222222222222229E-2</v>
      </c>
      <c r="D161" s="22">
        <v>8.5416666666666655E-2</v>
      </c>
      <c r="E161" s="22">
        <f t="shared" si="2"/>
        <v>1.3194444444444425E-2</v>
      </c>
      <c r="F161" s="53" t="s">
        <v>40</v>
      </c>
      <c r="G161" s="18"/>
    </row>
    <row r="162" spans="1:7" x14ac:dyDescent="0.25">
      <c r="A162" s="18"/>
      <c r="B162" s="18" t="s">
        <v>606</v>
      </c>
      <c r="C162" s="22">
        <v>7.9166666666666663E-2</v>
      </c>
      <c r="D162" s="22">
        <v>8.1944444444444445E-2</v>
      </c>
      <c r="E162" s="22">
        <f t="shared" si="2"/>
        <v>2.7777777777777818E-3</v>
      </c>
      <c r="F162" s="53" t="s">
        <v>41</v>
      </c>
      <c r="G162" s="18"/>
    </row>
    <row r="163" spans="1:7" x14ac:dyDescent="0.25">
      <c r="A163" s="18"/>
      <c r="B163" s="18" t="s">
        <v>568</v>
      </c>
      <c r="C163" s="22">
        <v>0.10069444444444443</v>
      </c>
      <c r="D163" s="22">
        <v>0.1013888888888889</v>
      </c>
      <c r="E163" s="22">
        <f t="shared" si="2"/>
        <v>6.9444444444446973E-4</v>
      </c>
      <c r="F163" s="53" t="s">
        <v>42</v>
      </c>
      <c r="G163" s="18"/>
    </row>
    <row r="164" spans="1:7" x14ac:dyDescent="0.25">
      <c r="A164" s="18"/>
      <c r="B164" s="18" t="s">
        <v>1002</v>
      </c>
      <c r="C164" s="22">
        <v>0.10069444444444443</v>
      </c>
      <c r="D164" s="22">
        <v>0.10208333333333335</v>
      </c>
      <c r="E164" s="22">
        <f t="shared" si="2"/>
        <v>1.3888888888889117E-3</v>
      </c>
      <c r="F164" s="53" t="s">
        <v>19</v>
      </c>
      <c r="G164" s="18"/>
    </row>
    <row r="165" spans="1:7" x14ac:dyDescent="0.25">
      <c r="A165" s="18"/>
      <c r="B165" s="18" t="s">
        <v>979</v>
      </c>
      <c r="C165" s="22">
        <v>0.23263888888888887</v>
      </c>
      <c r="D165" s="22">
        <v>0.23263888888888887</v>
      </c>
      <c r="E165" s="22">
        <f t="shared" si="2"/>
        <v>0</v>
      </c>
      <c r="F165" s="53" t="s">
        <v>20</v>
      </c>
      <c r="G165" s="18"/>
    </row>
    <row r="166" spans="1:7" x14ac:dyDescent="0.25">
      <c r="A166" s="18"/>
      <c r="B166" s="18" t="s">
        <v>1003</v>
      </c>
      <c r="C166" s="22">
        <v>0.29791666666666666</v>
      </c>
      <c r="D166" s="22">
        <v>0.29791666666666666</v>
      </c>
      <c r="E166" s="22">
        <f t="shared" si="2"/>
        <v>0</v>
      </c>
      <c r="F166" s="53" t="s">
        <v>21</v>
      </c>
      <c r="G166" s="18"/>
    </row>
    <row r="167" spans="1:7" x14ac:dyDescent="0.25">
      <c r="A167" s="18"/>
      <c r="B167" s="18" t="s">
        <v>412</v>
      </c>
      <c r="C167" s="22">
        <v>0.32847222222222222</v>
      </c>
      <c r="D167" s="22">
        <v>0.32916666666666666</v>
      </c>
      <c r="E167" s="22">
        <f t="shared" si="2"/>
        <v>6.9444444444444198E-4</v>
      </c>
      <c r="F167" s="53" t="s">
        <v>33</v>
      </c>
      <c r="G167" s="18"/>
    </row>
    <row r="168" spans="1:7" x14ac:dyDescent="0.25">
      <c r="A168" s="18"/>
      <c r="B168" s="18" t="s">
        <v>1004</v>
      </c>
      <c r="C168" s="22">
        <v>0.36319444444444443</v>
      </c>
      <c r="D168" s="22">
        <v>0.36388888888888887</v>
      </c>
      <c r="E168" s="22">
        <f t="shared" si="2"/>
        <v>6.9444444444444198E-4</v>
      </c>
      <c r="F168" s="53" t="s">
        <v>22</v>
      </c>
      <c r="G168" s="18"/>
    </row>
    <row r="169" spans="1:7" x14ac:dyDescent="0.25">
      <c r="A169" s="18"/>
      <c r="B169" s="18" t="s">
        <v>1005</v>
      </c>
      <c r="C169" s="22">
        <v>0.36944444444444446</v>
      </c>
      <c r="D169" s="22">
        <v>0.36944444444444446</v>
      </c>
      <c r="E169" s="22">
        <f t="shared" si="2"/>
        <v>0</v>
      </c>
      <c r="F169" s="53" t="s">
        <v>23</v>
      </c>
      <c r="G169" s="18"/>
    </row>
    <row r="170" spans="1:7" x14ac:dyDescent="0.25">
      <c r="A170" s="18"/>
      <c r="B170" s="18" t="s">
        <v>413</v>
      </c>
      <c r="C170" s="22">
        <v>0.37083333333333335</v>
      </c>
      <c r="D170" s="22">
        <v>0.37083333333333335</v>
      </c>
      <c r="E170" s="22">
        <f t="shared" si="2"/>
        <v>0</v>
      </c>
      <c r="F170" s="53" t="s">
        <v>24</v>
      </c>
      <c r="G170" s="18"/>
    </row>
    <row r="171" spans="1:7" x14ac:dyDescent="0.25">
      <c r="A171" s="18"/>
      <c r="B171" s="18" t="s">
        <v>1006</v>
      </c>
      <c r="C171" s="22">
        <v>0.41805555555555557</v>
      </c>
      <c r="D171" s="22">
        <v>0.41805555555555557</v>
      </c>
      <c r="E171" s="22">
        <f t="shared" si="2"/>
        <v>0</v>
      </c>
      <c r="F171" s="53" t="s">
        <v>26</v>
      </c>
      <c r="G171" s="18"/>
    </row>
    <row r="172" spans="1:7" x14ac:dyDescent="0.25">
      <c r="A172" s="18"/>
      <c r="B172" s="18" t="s">
        <v>1007</v>
      </c>
      <c r="C172" s="22">
        <v>0.43124999999999997</v>
      </c>
      <c r="D172" s="22">
        <v>0.43124999999999997</v>
      </c>
      <c r="E172" s="22">
        <f t="shared" si="2"/>
        <v>0</v>
      </c>
      <c r="F172" s="53" t="s">
        <v>28</v>
      </c>
      <c r="G172" s="18"/>
    </row>
    <row r="173" spans="1:7" x14ac:dyDescent="0.25">
      <c r="A173" s="18"/>
      <c r="B173" s="18" t="s">
        <v>1008</v>
      </c>
      <c r="C173" s="22">
        <v>0.42638888888888887</v>
      </c>
      <c r="D173" s="22">
        <v>0.43611111111111112</v>
      </c>
      <c r="E173" s="22">
        <f t="shared" si="2"/>
        <v>9.7222222222222432E-3</v>
      </c>
      <c r="F173" s="53" t="s">
        <v>27</v>
      </c>
      <c r="G173" s="18"/>
    </row>
    <row r="174" spans="1:7" x14ac:dyDescent="0.25">
      <c r="A174" s="18"/>
      <c r="B174" s="18" t="s">
        <v>1009</v>
      </c>
      <c r="C174" s="22">
        <v>0.41944444444444445</v>
      </c>
      <c r="D174" s="22">
        <v>0.4381944444444445</v>
      </c>
      <c r="E174" s="22">
        <f t="shared" si="2"/>
        <v>1.8750000000000044E-2</v>
      </c>
      <c r="F174" s="53" t="s">
        <v>44</v>
      </c>
      <c r="G174" s="18"/>
    </row>
    <row r="175" spans="1:7" x14ac:dyDescent="0.25">
      <c r="A175" s="18"/>
      <c r="B175" s="18" t="s">
        <v>1010</v>
      </c>
      <c r="C175" s="22">
        <v>0.43402777777777773</v>
      </c>
      <c r="D175" s="22">
        <v>0.4368055555555555</v>
      </c>
      <c r="E175" s="22">
        <f t="shared" si="2"/>
        <v>2.7777777777777679E-3</v>
      </c>
      <c r="F175" s="53" t="s">
        <v>45</v>
      </c>
      <c r="G175" s="18"/>
    </row>
    <row r="176" spans="1:7" x14ac:dyDescent="0.25">
      <c r="A176" s="18"/>
      <c r="B176" s="18" t="s">
        <v>1011</v>
      </c>
      <c r="C176" s="22">
        <v>0.43402777777777773</v>
      </c>
      <c r="D176" s="22">
        <v>0.4368055555555555</v>
      </c>
      <c r="E176" s="22">
        <f t="shared" si="2"/>
        <v>2.7777777777777679E-3</v>
      </c>
      <c r="F176" s="53" t="s">
        <v>46</v>
      </c>
      <c r="G176" s="18"/>
    </row>
    <row r="177" spans="1:7" x14ac:dyDescent="0.25">
      <c r="A177" s="18"/>
      <c r="B177" s="18" t="s">
        <v>1012</v>
      </c>
      <c r="C177" s="22">
        <v>0.4368055555555555</v>
      </c>
      <c r="D177" s="22">
        <v>0.4375</v>
      </c>
      <c r="E177" s="22">
        <f t="shared" si="2"/>
        <v>6.9444444444449749E-4</v>
      </c>
      <c r="F177" s="53" t="s">
        <v>47</v>
      </c>
      <c r="G177" s="18"/>
    </row>
    <row r="178" spans="1:7" x14ac:dyDescent="0.25">
      <c r="A178" s="18"/>
      <c r="B178" s="18" t="s">
        <v>1013</v>
      </c>
      <c r="C178" s="22">
        <v>0.4513888888888889</v>
      </c>
      <c r="D178" s="22">
        <v>0.4513888888888889</v>
      </c>
      <c r="E178" s="22">
        <f t="shared" si="2"/>
        <v>0</v>
      </c>
      <c r="F178" s="53" t="s">
        <v>48</v>
      </c>
      <c r="G178" s="18"/>
    </row>
    <row r="179" spans="1:7" x14ac:dyDescent="0.25">
      <c r="A179" s="18"/>
      <c r="B179" s="18" t="s">
        <v>1014</v>
      </c>
      <c r="C179" s="22">
        <v>0.45208333333333334</v>
      </c>
      <c r="D179" s="22">
        <v>0.45277777777777778</v>
      </c>
      <c r="E179" s="22">
        <f t="shared" si="2"/>
        <v>6.9444444444444198E-4</v>
      </c>
      <c r="F179" s="53" t="s">
        <v>49</v>
      </c>
      <c r="G179" s="18"/>
    </row>
    <row r="180" spans="1:7" x14ac:dyDescent="0.25">
      <c r="A180" s="18"/>
      <c r="B180" s="18" t="s">
        <v>1012</v>
      </c>
      <c r="C180" s="22">
        <v>0.46249999999999997</v>
      </c>
      <c r="D180" s="22">
        <v>0.46666666666666662</v>
      </c>
      <c r="E180" s="22">
        <f t="shared" si="2"/>
        <v>4.1666666666666519E-3</v>
      </c>
      <c r="F180" s="53" t="s">
        <v>50</v>
      </c>
      <c r="G180" s="18"/>
    </row>
    <row r="181" spans="1:7" x14ac:dyDescent="0.25">
      <c r="A181" s="18"/>
      <c r="B181" s="18" t="s">
        <v>1015</v>
      </c>
      <c r="C181" s="22">
        <v>0.49513888888888885</v>
      </c>
      <c r="D181" s="22">
        <v>0.49513888888888885</v>
      </c>
      <c r="E181" s="22">
        <f t="shared" si="2"/>
        <v>0</v>
      </c>
      <c r="F181" s="53" t="s">
        <v>51</v>
      </c>
      <c r="G181" s="18"/>
    </row>
    <row r="182" spans="1:7" x14ac:dyDescent="0.25">
      <c r="A182" s="18"/>
      <c r="B182" s="18" t="s">
        <v>1016</v>
      </c>
      <c r="C182" s="22">
        <v>0.50972222222222219</v>
      </c>
      <c r="D182" s="22">
        <v>0.52638888888888891</v>
      </c>
      <c r="E182" s="22">
        <f t="shared" si="2"/>
        <v>1.6666666666666718E-2</v>
      </c>
      <c r="F182" s="53" t="s">
        <v>31</v>
      </c>
      <c r="G182" s="18"/>
    </row>
    <row r="183" spans="1:7" x14ac:dyDescent="0.25">
      <c r="A183" s="18"/>
      <c r="B183" s="18" t="s">
        <v>1002</v>
      </c>
      <c r="C183" s="22">
        <v>0.51458333333333328</v>
      </c>
      <c r="D183" s="22">
        <v>0.52569444444444446</v>
      </c>
      <c r="E183" s="22">
        <f t="shared" si="2"/>
        <v>1.1111111111111183E-2</v>
      </c>
      <c r="F183" s="53" t="s">
        <v>32</v>
      </c>
      <c r="G183" s="18"/>
    </row>
    <row r="184" spans="1:7" x14ac:dyDescent="0.25">
      <c r="A184" s="18"/>
      <c r="B184" s="18" t="s">
        <v>1017</v>
      </c>
      <c r="C184" s="22">
        <v>0.51458333333333328</v>
      </c>
      <c r="D184" s="22">
        <v>0.52569444444444446</v>
      </c>
      <c r="E184" s="22">
        <f t="shared" si="2"/>
        <v>1.1111111111111183E-2</v>
      </c>
      <c r="F184" s="53" t="s">
        <v>34</v>
      </c>
      <c r="G184" s="18"/>
    </row>
    <row r="185" spans="1:7" x14ac:dyDescent="0.25">
      <c r="A185" s="18"/>
      <c r="B185" s="18" t="s">
        <v>1018</v>
      </c>
      <c r="C185" s="22">
        <v>0.52569444444444446</v>
      </c>
      <c r="D185" s="22">
        <v>0.52638888888888891</v>
      </c>
      <c r="E185" s="22">
        <f t="shared" si="2"/>
        <v>6.9444444444444198E-4</v>
      </c>
      <c r="F185" s="53" t="s">
        <v>35</v>
      </c>
      <c r="G185" s="18"/>
    </row>
    <row r="186" spans="1:7" x14ac:dyDescent="0.25">
      <c r="A186" s="18"/>
      <c r="B186" s="18" t="s">
        <v>1019</v>
      </c>
      <c r="C186" s="22">
        <v>0.52847222222222223</v>
      </c>
      <c r="D186" s="22">
        <v>0.54791666666666672</v>
      </c>
      <c r="E186" s="22">
        <f t="shared" si="2"/>
        <v>1.9444444444444486E-2</v>
      </c>
      <c r="F186" s="53" t="s">
        <v>36</v>
      </c>
      <c r="G186" s="18"/>
    </row>
    <row r="187" spans="1:7" x14ac:dyDescent="0.25">
      <c r="A187" s="18"/>
      <c r="B187" s="18" t="s">
        <v>1020</v>
      </c>
      <c r="C187" s="22">
        <v>0.53749999999999998</v>
      </c>
      <c r="D187" s="22">
        <v>0.54861111111111105</v>
      </c>
      <c r="E187" s="22">
        <f t="shared" si="2"/>
        <v>1.1111111111111072E-2</v>
      </c>
      <c r="F187" s="53" t="s">
        <v>30</v>
      </c>
      <c r="G187" s="18"/>
    </row>
    <row r="188" spans="1:7" x14ac:dyDescent="0.25">
      <c r="A188" s="18"/>
      <c r="B188" s="18" t="s">
        <v>1018</v>
      </c>
      <c r="C188" s="22">
        <v>0.53749999999999998</v>
      </c>
      <c r="D188" s="22">
        <v>0.5493055555555556</v>
      </c>
      <c r="E188" s="22">
        <f t="shared" si="2"/>
        <v>1.1805555555555625E-2</v>
      </c>
      <c r="F188" s="53" t="s">
        <v>37</v>
      </c>
      <c r="G188" s="18"/>
    </row>
    <row r="189" spans="1:7" x14ac:dyDescent="0.25">
      <c r="A189" s="18"/>
      <c r="B189" s="18" t="s">
        <v>1021</v>
      </c>
      <c r="C189" s="22">
        <v>0.54097222222222219</v>
      </c>
      <c r="D189" s="22">
        <v>0.54097222222222219</v>
      </c>
      <c r="E189" s="22">
        <f t="shared" si="2"/>
        <v>0</v>
      </c>
      <c r="F189" s="53" t="s">
        <v>38</v>
      </c>
      <c r="G189" s="18"/>
    </row>
    <row r="190" spans="1:7" x14ac:dyDescent="0.25">
      <c r="A190" s="18"/>
      <c r="B190" s="18" t="s">
        <v>1022</v>
      </c>
      <c r="C190" s="22">
        <v>0.55277777777777781</v>
      </c>
      <c r="D190" s="22">
        <v>0.55347222222222225</v>
      </c>
      <c r="E190" s="22">
        <f t="shared" si="2"/>
        <v>6.9444444444444198E-4</v>
      </c>
      <c r="F190" s="53" t="s">
        <v>39</v>
      </c>
      <c r="G190" s="18"/>
    </row>
    <row r="191" spans="1:7" x14ac:dyDescent="0.25">
      <c r="A191" s="18"/>
      <c r="B191" s="18" t="s">
        <v>1023</v>
      </c>
      <c r="C191" s="22">
        <v>0.55763888888888891</v>
      </c>
      <c r="D191" s="22">
        <v>0.56111111111111112</v>
      </c>
      <c r="E191" s="22">
        <f t="shared" si="2"/>
        <v>3.4722222222222099E-3</v>
      </c>
      <c r="F191" s="53" t="s">
        <v>41</v>
      </c>
      <c r="G191" s="18"/>
    </row>
    <row r="192" spans="1:7" x14ac:dyDescent="0.25">
      <c r="A192" s="18"/>
      <c r="B192" s="18" t="s">
        <v>1024</v>
      </c>
      <c r="C192" s="22">
        <v>0.55347222222222225</v>
      </c>
      <c r="D192" s="22">
        <v>0.56180555555555556</v>
      </c>
      <c r="E192" s="22">
        <f t="shared" si="2"/>
        <v>8.3333333333333037E-3</v>
      </c>
      <c r="F192" s="53" t="s">
        <v>40</v>
      </c>
      <c r="G192" s="18"/>
    </row>
    <row r="193" spans="1:7" x14ac:dyDescent="0.25">
      <c r="A193" s="18"/>
      <c r="B193" s="18" t="s">
        <v>696</v>
      </c>
      <c r="C193" s="22">
        <v>0.55972222222222223</v>
      </c>
      <c r="D193" s="22">
        <v>0.56111111111111112</v>
      </c>
      <c r="E193" s="22">
        <f t="shared" si="2"/>
        <v>1.388888888888884E-3</v>
      </c>
      <c r="F193" s="53" t="s">
        <v>52</v>
      </c>
      <c r="G193" s="18"/>
    </row>
    <row r="194" spans="1:7" x14ac:dyDescent="0.25">
      <c r="A194" s="18"/>
      <c r="B194" s="18" t="s">
        <v>1009</v>
      </c>
      <c r="C194" s="22">
        <v>0.56180555555555556</v>
      </c>
      <c r="D194" s="22">
        <v>0.56180555555555556</v>
      </c>
      <c r="E194" s="22">
        <f t="shared" si="2"/>
        <v>0</v>
      </c>
      <c r="F194" s="53" t="s">
        <v>65</v>
      </c>
      <c r="G194" s="18"/>
    </row>
    <row r="195" spans="1:7" x14ac:dyDescent="0.25">
      <c r="A195" s="18"/>
      <c r="B195" s="18" t="s">
        <v>1022</v>
      </c>
      <c r="C195" s="22">
        <v>0.56458333333333333</v>
      </c>
      <c r="D195" s="22">
        <v>0.56458333333333333</v>
      </c>
      <c r="E195" s="22">
        <f t="shared" si="2"/>
        <v>0</v>
      </c>
      <c r="F195" s="53" t="s">
        <v>64</v>
      </c>
      <c r="G195" s="18"/>
    </row>
    <row r="196" spans="1:7" x14ac:dyDescent="0.25">
      <c r="A196" s="18"/>
      <c r="B196" s="18" t="s">
        <v>1000</v>
      </c>
      <c r="C196" s="22">
        <v>0.56944444444444442</v>
      </c>
      <c r="D196" s="22">
        <v>0.56944444444444442</v>
      </c>
      <c r="E196" s="22">
        <f t="shared" si="2"/>
        <v>0</v>
      </c>
      <c r="F196" s="53" t="s">
        <v>53</v>
      </c>
      <c r="G196" s="18"/>
    </row>
    <row r="197" spans="1:7" x14ac:dyDescent="0.25">
      <c r="A197" s="18"/>
      <c r="B197" s="18" t="s">
        <v>696</v>
      </c>
      <c r="C197" s="22">
        <v>0.57708333333333328</v>
      </c>
      <c r="D197" s="22">
        <v>0.57708333333333328</v>
      </c>
      <c r="E197" s="22">
        <f t="shared" si="2"/>
        <v>0</v>
      </c>
      <c r="F197" s="53" t="s">
        <v>54</v>
      </c>
      <c r="G197" s="18"/>
    </row>
    <row r="198" spans="1:7" x14ac:dyDescent="0.25">
      <c r="A198" s="18"/>
      <c r="B198" s="18" t="s">
        <v>1015</v>
      </c>
      <c r="C198" s="22">
        <v>0.58402777777777781</v>
      </c>
      <c r="D198" s="22">
        <v>0.58402777777777781</v>
      </c>
      <c r="E198" s="22">
        <f t="shared" si="2"/>
        <v>0</v>
      </c>
      <c r="F198" s="53" t="s">
        <v>55</v>
      </c>
      <c r="G198" s="18"/>
    </row>
    <row r="199" spans="1:7" x14ac:dyDescent="0.25">
      <c r="A199" s="18"/>
      <c r="B199" s="18" t="s">
        <v>1025</v>
      </c>
      <c r="C199" s="22">
        <v>0.58888888888888891</v>
      </c>
      <c r="D199" s="22">
        <v>0.58888888888888891</v>
      </c>
      <c r="E199" s="22">
        <f t="shared" si="2"/>
        <v>0</v>
      </c>
      <c r="F199" s="53" t="s">
        <v>56</v>
      </c>
      <c r="G199" s="18"/>
    </row>
    <row r="200" spans="1:7" x14ac:dyDescent="0.25">
      <c r="A200" s="18"/>
      <c r="B200" s="18" t="s">
        <v>1026</v>
      </c>
      <c r="C200" s="22">
        <v>0.60069444444444442</v>
      </c>
      <c r="D200" s="22">
        <v>0.60138888888888886</v>
      </c>
      <c r="E200" s="22">
        <f t="shared" ref="E200:E263" si="3">D200-C200</f>
        <v>6.9444444444444198E-4</v>
      </c>
      <c r="F200" s="53" t="s">
        <v>112</v>
      </c>
      <c r="G200" s="18"/>
    </row>
    <row r="201" spans="1:7" x14ac:dyDescent="0.25">
      <c r="A201" s="18"/>
      <c r="B201" s="18" t="s">
        <v>889</v>
      </c>
      <c r="C201" s="22">
        <v>0.6069444444444444</v>
      </c>
      <c r="D201" s="22">
        <v>0.6069444444444444</v>
      </c>
      <c r="E201" s="22">
        <f t="shared" si="3"/>
        <v>0</v>
      </c>
      <c r="F201" s="53" t="s">
        <v>57</v>
      </c>
      <c r="G201" s="18"/>
    </row>
    <row r="202" spans="1:7" x14ac:dyDescent="0.25">
      <c r="A202" s="18"/>
      <c r="B202" s="18" t="s">
        <v>1009</v>
      </c>
      <c r="C202" s="22">
        <v>0.61041666666666672</v>
      </c>
      <c r="D202" s="22">
        <v>0.61111111111111105</v>
      </c>
      <c r="E202" s="22">
        <f t="shared" si="3"/>
        <v>6.9444444444433095E-4</v>
      </c>
      <c r="F202" s="53" t="s">
        <v>58</v>
      </c>
      <c r="G202" s="18"/>
    </row>
    <row r="203" spans="1:7" x14ac:dyDescent="0.25">
      <c r="A203" s="18"/>
      <c r="B203" s="18" t="s">
        <v>1027</v>
      </c>
      <c r="C203" s="22">
        <v>0.62013888888888891</v>
      </c>
      <c r="D203" s="22">
        <v>0.62013888888888891</v>
      </c>
      <c r="E203" s="22">
        <f t="shared" si="3"/>
        <v>0</v>
      </c>
      <c r="F203" s="53" t="s">
        <v>114</v>
      </c>
      <c r="G203" s="18"/>
    </row>
    <row r="204" spans="1:7" x14ac:dyDescent="0.25">
      <c r="A204" s="18"/>
      <c r="B204" s="18" t="s">
        <v>1028</v>
      </c>
      <c r="C204" s="22">
        <v>0.62569444444444444</v>
      </c>
      <c r="D204" s="22">
        <v>0.63888888888888895</v>
      </c>
      <c r="E204" s="22">
        <f t="shared" si="3"/>
        <v>1.3194444444444509E-2</v>
      </c>
      <c r="F204" s="53" t="s">
        <v>60</v>
      </c>
      <c r="G204" s="18"/>
    </row>
    <row r="205" spans="1:7" x14ac:dyDescent="0.25">
      <c r="A205" s="18"/>
      <c r="B205" s="18" t="s">
        <v>1029</v>
      </c>
      <c r="C205" s="22">
        <v>0.58611111111111114</v>
      </c>
      <c r="D205" s="22">
        <v>0.67291666666666661</v>
      </c>
      <c r="E205" s="22">
        <f t="shared" si="3"/>
        <v>8.6805555555555469E-2</v>
      </c>
      <c r="F205" s="53" t="s">
        <v>61</v>
      </c>
      <c r="G205" s="18"/>
    </row>
    <row r="206" spans="1:7" x14ac:dyDescent="0.25">
      <c r="A206" s="18"/>
      <c r="B206" s="18" t="s">
        <v>897</v>
      </c>
      <c r="C206" s="22">
        <v>0.58819444444444446</v>
      </c>
      <c r="D206" s="22">
        <v>0.67291666666666661</v>
      </c>
      <c r="E206" s="22">
        <f t="shared" si="3"/>
        <v>8.4722222222222143E-2</v>
      </c>
      <c r="F206" s="53" t="s">
        <v>62</v>
      </c>
      <c r="G206" s="18"/>
    </row>
    <row r="207" spans="1:7" x14ac:dyDescent="0.25">
      <c r="A207" s="18"/>
      <c r="B207" s="18" t="s">
        <v>1030</v>
      </c>
      <c r="C207" s="22">
        <v>0.69166666666666676</v>
      </c>
      <c r="D207" s="22">
        <v>0.69236111111111109</v>
      </c>
      <c r="E207" s="22">
        <f t="shared" si="3"/>
        <v>6.9444444444433095E-4</v>
      </c>
      <c r="F207" s="53" t="s">
        <v>115</v>
      </c>
      <c r="G207" s="18"/>
    </row>
    <row r="208" spans="1:7" x14ac:dyDescent="0.25">
      <c r="A208" s="18"/>
      <c r="B208" s="18" t="s">
        <v>1031</v>
      </c>
      <c r="C208" s="22">
        <v>0.69305555555555554</v>
      </c>
      <c r="D208" s="22">
        <v>0.69305555555555554</v>
      </c>
      <c r="E208" s="22">
        <f t="shared" si="3"/>
        <v>0</v>
      </c>
      <c r="F208" s="53" t="s">
        <v>69</v>
      </c>
      <c r="G208" s="18"/>
    </row>
    <row r="209" spans="1:7" x14ac:dyDescent="0.25">
      <c r="A209" s="18"/>
      <c r="B209" s="18" t="s">
        <v>323</v>
      </c>
      <c r="C209" s="22">
        <v>0.71666666666666667</v>
      </c>
      <c r="D209" s="22">
        <v>0.71736111111111101</v>
      </c>
      <c r="E209" s="22">
        <f t="shared" si="3"/>
        <v>6.9444444444433095E-4</v>
      </c>
      <c r="F209" s="53" t="s">
        <v>70</v>
      </c>
      <c r="G209" s="18"/>
    </row>
    <row r="210" spans="1:7" x14ac:dyDescent="0.25">
      <c r="A210" s="18"/>
      <c r="B210" s="18" t="s">
        <v>1032</v>
      </c>
      <c r="C210" s="22">
        <v>0.72638888888888886</v>
      </c>
      <c r="D210" s="22">
        <v>0.72638888888888886</v>
      </c>
      <c r="E210" s="22">
        <f t="shared" si="3"/>
        <v>0</v>
      </c>
      <c r="F210" s="53" t="s">
        <v>125</v>
      </c>
      <c r="G210" s="18"/>
    </row>
    <row r="211" spans="1:7" x14ac:dyDescent="0.25">
      <c r="A211" s="18"/>
      <c r="B211" s="18" t="s">
        <v>1033</v>
      </c>
      <c r="C211" s="22">
        <v>0.7284722222222223</v>
      </c>
      <c r="D211" s="22">
        <v>0.73611111111111116</v>
      </c>
      <c r="E211" s="22">
        <f t="shared" si="3"/>
        <v>7.6388888888888618E-3</v>
      </c>
      <c r="F211" s="53" t="s">
        <v>126</v>
      </c>
      <c r="G211" s="18"/>
    </row>
    <row r="212" spans="1:7" x14ac:dyDescent="0.25">
      <c r="A212" s="18"/>
      <c r="B212" s="18" t="s">
        <v>323</v>
      </c>
      <c r="C212" s="22">
        <v>0.74305555555555547</v>
      </c>
      <c r="D212" s="22">
        <v>0.74791666666666667</v>
      </c>
      <c r="E212" s="22">
        <f t="shared" si="3"/>
        <v>4.8611111111112049E-3</v>
      </c>
      <c r="F212" s="53" t="s">
        <v>475</v>
      </c>
      <c r="G212" s="18"/>
    </row>
    <row r="213" spans="1:7" x14ac:dyDescent="0.25">
      <c r="A213" s="18"/>
      <c r="B213" s="18" t="s">
        <v>1034</v>
      </c>
      <c r="C213" s="22">
        <v>0.78333333333333333</v>
      </c>
      <c r="D213" s="22">
        <v>0.79027777777777775</v>
      </c>
      <c r="E213" s="22">
        <f t="shared" si="3"/>
        <v>6.9444444444444198E-3</v>
      </c>
      <c r="F213" s="53" t="s">
        <v>322</v>
      </c>
      <c r="G213" s="18"/>
    </row>
    <row r="214" spans="1:7" x14ac:dyDescent="0.25">
      <c r="A214" s="18"/>
      <c r="B214" s="18" t="s">
        <v>1035</v>
      </c>
      <c r="C214" s="22">
        <v>0.79861111111111116</v>
      </c>
      <c r="D214" s="22">
        <v>0.81527777777777777</v>
      </c>
      <c r="E214" s="22">
        <f t="shared" si="3"/>
        <v>1.6666666666666607E-2</v>
      </c>
      <c r="F214" s="53" t="s">
        <v>324</v>
      </c>
      <c r="G214" s="18"/>
    </row>
    <row r="215" spans="1:7" x14ac:dyDescent="0.25">
      <c r="A215" s="18"/>
      <c r="B215" s="18" t="s">
        <v>1033</v>
      </c>
      <c r="C215" s="22">
        <v>0.84652777777777777</v>
      </c>
      <c r="D215" s="22">
        <v>0.8520833333333333</v>
      </c>
      <c r="E215" s="22">
        <f t="shared" si="3"/>
        <v>5.5555555555555358E-3</v>
      </c>
      <c r="F215" s="53" t="s">
        <v>440</v>
      </c>
      <c r="G215" s="18"/>
    </row>
    <row r="216" spans="1:7" x14ac:dyDescent="0.25">
      <c r="A216" s="41">
        <v>42013</v>
      </c>
      <c r="B216" s="18" t="s">
        <v>1036</v>
      </c>
      <c r="C216" s="22">
        <v>3.8194444444444441E-2</v>
      </c>
      <c r="D216" s="22">
        <v>4.2361111111111106E-2</v>
      </c>
      <c r="E216" s="22">
        <f t="shared" si="3"/>
        <v>4.1666666666666657E-3</v>
      </c>
      <c r="F216" s="53" t="s">
        <v>1037</v>
      </c>
      <c r="G216" s="18"/>
    </row>
    <row r="217" spans="1:7" x14ac:dyDescent="0.25">
      <c r="A217" s="18"/>
      <c r="B217" s="18" t="s">
        <v>1038</v>
      </c>
      <c r="C217" s="22">
        <v>0.27083333333333331</v>
      </c>
      <c r="D217" s="22">
        <v>0.27499999999999997</v>
      </c>
      <c r="E217" s="22">
        <f t="shared" si="3"/>
        <v>4.1666666666666519E-3</v>
      </c>
      <c r="F217" s="53" t="s">
        <v>19</v>
      </c>
      <c r="G217" s="18"/>
    </row>
    <row r="218" spans="1:7" x14ac:dyDescent="0.25">
      <c r="A218" s="18"/>
      <c r="B218" s="18" t="s">
        <v>1039</v>
      </c>
      <c r="C218" s="22">
        <v>0.32361111111111113</v>
      </c>
      <c r="D218" s="22">
        <v>0.32777777777777778</v>
      </c>
      <c r="E218" s="22">
        <f t="shared" si="3"/>
        <v>4.1666666666666519E-3</v>
      </c>
      <c r="F218" s="53" t="s">
        <v>20</v>
      </c>
      <c r="G218" s="18"/>
    </row>
    <row r="219" spans="1:7" x14ac:dyDescent="0.25">
      <c r="A219" s="18"/>
      <c r="B219" s="18" t="s">
        <v>1040</v>
      </c>
      <c r="C219" s="22">
        <v>0.34513888888888888</v>
      </c>
      <c r="D219" s="22">
        <v>0.34930555555555554</v>
      </c>
      <c r="E219" s="22">
        <f t="shared" si="3"/>
        <v>4.1666666666666519E-3</v>
      </c>
      <c r="F219" s="53" t="s">
        <v>21</v>
      </c>
      <c r="G219" s="18"/>
    </row>
    <row r="220" spans="1:7" x14ac:dyDescent="0.25">
      <c r="A220" s="18"/>
      <c r="B220" s="18" t="s">
        <v>1041</v>
      </c>
      <c r="C220" s="22">
        <v>0.35416666666666669</v>
      </c>
      <c r="D220" s="22">
        <v>0.35833333333333334</v>
      </c>
      <c r="E220" s="22">
        <f t="shared" si="3"/>
        <v>4.1666666666666519E-3</v>
      </c>
      <c r="F220" s="53" t="s">
        <v>33</v>
      </c>
      <c r="G220" s="18"/>
    </row>
    <row r="221" spans="1:7" x14ac:dyDescent="0.25">
      <c r="A221" s="18"/>
      <c r="B221" s="18" t="s">
        <v>1042</v>
      </c>
      <c r="C221" s="22">
        <v>0.35833333333333334</v>
      </c>
      <c r="D221" s="22">
        <v>0.36249999999999999</v>
      </c>
      <c r="E221" s="22">
        <f t="shared" si="3"/>
        <v>4.1666666666666519E-3</v>
      </c>
      <c r="F221" s="53" t="s">
        <v>29</v>
      </c>
      <c r="G221" s="18"/>
    </row>
    <row r="222" spans="1:7" x14ac:dyDescent="0.25">
      <c r="A222" s="18"/>
      <c r="B222" s="18" t="s">
        <v>1043</v>
      </c>
      <c r="C222" s="22">
        <v>0.36874999999999997</v>
      </c>
      <c r="D222" s="22">
        <v>0.37291666666666662</v>
      </c>
      <c r="E222" s="22">
        <f t="shared" si="3"/>
        <v>4.1666666666666519E-3</v>
      </c>
      <c r="F222" s="53" t="s">
        <v>22</v>
      </c>
      <c r="G222" s="18"/>
    </row>
    <row r="223" spans="1:7" x14ac:dyDescent="0.25">
      <c r="A223" s="18"/>
      <c r="B223" s="18" t="s">
        <v>1044</v>
      </c>
      <c r="C223" s="22">
        <v>0.37777777777777777</v>
      </c>
      <c r="D223" s="22">
        <v>0.38194444444444442</v>
      </c>
      <c r="E223" s="22">
        <f t="shared" si="3"/>
        <v>4.1666666666666519E-3</v>
      </c>
      <c r="F223" s="53" t="s">
        <v>23</v>
      </c>
      <c r="G223" s="18"/>
    </row>
    <row r="224" spans="1:7" x14ac:dyDescent="0.25">
      <c r="A224" s="18"/>
      <c r="B224" s="18" t="s">
        <v>1045</v>
      </c>
      <c r="C224" s="22">
        <v>0.38958333333333334</v>
      </c>
      <c r="D224" s="22">
        <v>0.39374999999999999</v>
      </c>
      <c r="E224" s="22">
        <f t="shared" si="3"/>
        <v>4.1666666666666519E-3</v>
      </c>
      <c r="F224" s="53" t="s">
        <v>24</v>
      </c>
      <c r="G224" s="18"/>
    </row>
    <row r="225" spans="1:7" x14ac:dyDescent="0.25">
      <c r="A225" s="18"/>
      <c r="B225" s="18" t="s">
        <v>1046</v>
      </c>
      <c r="C225" s="22">
        <v>0.39583333333333331</v>
      </c>
      <c r="D225" s="22">
        <v>0.40069444444444446</v>
      </c>
      <c r="E225" s="22">
        <f t="shared" si="3"/>
        <v>4.8611111111111494E-3</v>
      </c>
      <c r="F225" s="53" t="s">
        <v>26</v>
      </c>
      <c r="G225" s="18"/>
    </row>
    <row r="226" spans="1:7" x14ac:dyDescent="0.25">
      <c r="A226" s="18"/>
      <c r="B226" s="18" t="s">
        <v>203</v>
      </c>
      <c r="C226" s="22">
        <v>0.43194444444444446</v>
      </c>
      <c r="D226" s="22">
        <v>0.43611111111111112</v>
      </c>
      <c r="E226" s="22">
        <f t="shared" si="3"/>
        <v>4.1666666666666519E-3</v>
      </c>
      <c r="F226" s="53" t="s">
        <v>44</v>
      </c>
      <c r="G226" s="18"/>
    </row>
    <row r="227" spans="1:7" x14ac:dyDescent="0.25">
      <c r="A227" s="18"/>
      <c r="B227" s="18" t="s">
        <v>1047</v>
      </c>
      <c r="C227" s="22">
        <v>0.43333333333333335</v>
      </c>
      <c r="D227" s="22">
        <v>0.4375</v>
      </c>
      <c r="E227" s="22">
        <f t="shared" si="3"/>
        <v>4.1666666666666519E-3</v>
      </c>
      <c r="F227" s="53" t="s">
        <v>27</v>
      </c>
      <c r="G227" s="18"/>
    </row>
    <row r="228" spans="1:7" x14ac:dyDescent="0.25">
      <c r="A228" s="18"/>
      <c r="B228" s="18" t="s">
        <v>1048</v>
      </c>
      <c r="C228" s="22">
        <v>0.44097222222222227</v>
      </c>
      <c r="D228" s="22">
        <v>0.44513888888888892</v>
      </c>
      <c r="E228" s="22">
        <f t="shared" si="3"/>
        <v>4.1666666666666519E-3</v>
      </c>
      <c r="F228" s="53" t="s">
        <v>45</v>
      </c>
      <c r="G228" s="18"/>
    </row>
    <row r="229" spans="1:7" x14ac:dyDescent="0.25">
      <c r="A229" s="18"/>
      <c r="B229" s="18" t="s">
        <v>1049</v>
      </c>
      <c r="C229" s="22">
        <v>0.46111111111111108</v>
      </c>
      <c r="D229" s="22">
        <v>0.46527777777777773</v>
      </c>
      <c r="E229" s="22">
        <f t="shared" si="3"/>
        <v>4.1666666666666519E-3</v>
      </c>
      <c r="F229" s="53" t="s">
        <v>46</v>
      </c>
      <c r="G229" s="18"/>
    </row>
    <row r="230" spans="1:7" x14ac:dyDescent="0.25">
      <c r="A230" s="18"/>
      <c r="B230" s="36" t="s">
        <v>1050</v>
      </c>
      <c r="C230" s="22">
        <v>0.46319444444444446</v>
      </c>
      <c r="D230" s="22">
        <v>0.46736111111111112</v>
      </c>
      <c r="E230" s="22">
        <f t="shared" si="3"/>
        <v>4.1666666666666519E-3</v>
      </c>
      <c r="F230" s="53" t="s">
        <v>47</v>
      </c>
      <c r="G230" s="18"/>
    </row>
    <row r="231" spans="1:7" x14ac:dyDescent="0.25">
      <c r="A231" s="18"/>
      <c r="B231" s="18" t="s">
        <v>1051</v>
      </c>
      <c r="C231" s="22">
        <v>0.4680555555555555</v>
      </c>
      <c r="D231" s="22">
        <v>0.47222222222222227</v>
      </c>
      <c r="E231" s="22">
        <f t="shared" si="3"/>
        <v>4.1666666666667629E-3</v>
      </c>
      <c r="F231" s="53" t="s">
        <v>48</v>
      </c>
      <c r="G231" s="18"/>
    </row>
    <row r="232" spans="1:7" x14ac:dyDescent="0.25">
      <c r="A232" s="18"/>
      <c r="B232" s="18" t="s">
        <v>1041</v>
      </c>
      <c r="C232" s="22">
        <v>0.47152777777777777</v>
      </c>
      <c r="D232" s="22">
        <v>0.47569444444444442</v>
      </c>
      <c r="E232" s="22">
        <f t="shared" si="3"/>
        <v>4.1666666666666519E-3</v>
      </c>
      <c r="F232" s="53" t="s">
        <v>49</v>
      </c>
      <c r="G232" s="18"/>
    </row>
    <row r="233" spans="1:7" x14ac:dyDescent="0.25">
      <c r="A233" s="18"/>
      <c r="B233" s="18" t="s">
        <v>1052</v>
      </c>
      <c r="C233" s="22">
        <v>0.48680555555555555</v>
      </c>
      <c r="D233" s="22">
        <v>0.4909722222222222</v>
      </c>
      <c r="E233" s="22">
        <f t="shared" si="3"/>
        <v>4.1666666666666519E-3</v>
      </c>
      <c r="F233" s="53" t="s">
        <v>28</v>
      </c>
      <c r="G233" s="18"/>
    </row>
    <row r="234" spans="1:7" x14ac:dyDescent="0.25">
      <c r="A234" s="18"/>
      <c r="B234" s="18" t="s">
        <v>903</v>
      </c>
      <c r="C234" s="22">
        <v>0.4916666666666667</v>
      </c>
      <c r="D234" s="22">
        <v>0.49583333333333335</v>
      </c>
      <c r="E234" s="22">
        <f t="shared" si="3"/>
        <v>4.1666666666666519E-3</v>
      </c>
      <c r="F234" s="53" t="s">
        <v>30</v>
      </c>
      <c r="G234" s="18"/>
    </row>
    <row r="235" spans="1:7" x14ac:dyDescent="0.25">
      <c r="A235" s="18"/>
      <c r="B235" s="18" t="s">
        <v>1002</v>
      </c>
      <c r="C235" s="22">
        <v>0.54166666666666663</v>
      </c>
      <c r="D235" s="22">
        <v>0.54513888888888895</v>
      </c>
      <c r="E235" s="22">
        <f t="shared" si="3"/>
        <v>3.4722222222223209E-3</v>
      </c>
      <c r="F235" s="53" t="s">
        <v>51</v>
      </c>
      <c r="G235" s="18"/>
    </row>
    <row r="236" spans="1:7" x14ac:dyDescent="0.25">
      <c r="A236" s="18"/>
      <c r="B236" s="18" t="s">
        <v>1053</v>
      </c>
      <c r="C236" s="22">
        <v>0.54652777777777783</v>
      </c>
      <c r="D236" s="22">
        <v>0.55069444444444449</v>
      </c>
      <c r="E236" s="22">
        <f t="shared" si="3"/>
        <v>4.1666666666666519E-3</v>
      </c>
      <c r="F236" s="53" t="s">
        <v>31</v>
      </c>
      <c r="G236" s="18"/>
    </row>
    <row r="237" spans="1:7" x14ac:dyDescent="0.25">
      <c r="A237" s="18"/>
      <c r="B237" s="18" t="s">
        <v>1054</v>
      </c>
      <c r="C237" s="22">
        <v>0.56944444444444442</v>
      </c>
      <c r="D237" s="22">
        <v>0.57361111111111118</v>
      </c>
      <c r="E237" s="22">
        <f t="shared" si="3"/>
        <v>4.1666666666667629E-3</v>
      </c>
      <c r="F237" s="53" t="s">
        <v>32</v>
      </c>
      <c r="G237" s="18"/>
    </row>
    <row r="238" spans="1:7" x14ac:dyDescent="0.25">
      <c r="A238" s="18"/>
      <c r="B238" s="18" t="s">
        <v>1055</v>
      </c>
      <c r="C238" s="22">
        <v>0.58680555555555558</v>
      </c>
      <c r="D238" s="22">
        <v>0.59097222222222223</v>
      </c>
      <c r="E238" s="22">
        <f t="shared" si="3"/>
        <v>4.1666666666666519E-3</v>
      </c>
      <c r="F238" s="53" t="s">
        <v>36</v>
      </c>
      <c r="G238" s="18"/>
    </row>
    <row r="239" spans="1:7" x14ac:dyDescent="0.25">
      <c r="A239" s="18"/>
      <c r="B239" s="18" t="s">
        <v>1056</v>
      </c>
      <c r="C239" s="22">
        <v>0.64513888888888882</v>
      </c>
      <c r="D239" s="22">
        <v>0.64930555555555558</v>
      </c>
      <c r="E239" s="22">
        <f t="shared" si="3"/>
        <v>4.1666666666667629E-3</v>
      </c>
      <c r="F239" s="53" t="s">
        <v>38</v>
      </c>
      <c r="G239" s="18"/>
    </row>
    <row r="240" spans="1:7" x14ac:dyDescent="0.25">
      <c r="A240" s="18"/>
      <c r="B240" s="18" t="s">
        <v>1057</v>
      </c>
      <c r="C240" s="22">
        <v>0.65416666666666667</v>
      </c>
      <c r="D240" s="22">
        <v>0.65833333333333333</v>
      </c>
      <c r="E240" s="22">
        <f t="shared" si="3"/>
        <v>4.1666666666666519E-3</v>
      </c>
      <c r="F240" s="53" t="s">
        <v>39</v>
      </c>
      <c r="G240" s="18"/>
    </row>
    <row r="241" spans="1:7" x14ac:dyDescent="0.25">
      <c r="A241" s="18"/>
      <c r="B241" s="18" t="s">
        <v>1058</v>
      </c>
      <c r="C241" s="22">
        <v>0.67847222222222225</v>
      </c>
      <c r="D241" s="22">
        <v>0.68263888888888891</v>
      </c>
      <c r="E241" s="22">
        <f t="shared" si="3"/>
        <v>4.1666666666666519E-3</v>
      </c>
      <c r="F241" s="53" t="s">
        <v>41</v>
      </c>
      <c r="G241" s="18"/>
    </row>
    <row r="242" spans="1:7" x14ac:dyDescent="0.25">
      <c r="A242" s="18"/>
      <c r="B242" s="18" t="s">
        <v>145</v>
      </c>
      <c r="C242" s="22">
        <v>0.70208333333333339</v>
      </c>
      <c r="D242" s="22">
        <v>0.70694444444444438</v>
      </c>
      <c r="E242" s="22">
        <f t="shared" si="3"/>
        <v>4.8611111111109828E-3</v>
      </c>
      <c r="F242" s="53" t="s">
        <v>52</v>
      </c>
      <c r="G242" s="18"/>
    </row>
    <row r="243" spans="1:7" x14ac:dyDescent="0.25">
      <c r="A243" s="18"/>
      <c r="B243" s="18" t="s">
        <v>1059</v>
      </c>
      <c r="C243" s="22">
        <v>0.76041666666666663</v>
      </c>
      <c r="D243" s="22">
        <v>0.76458333333333339</v>
      </c>
      <c r="E243" s="22">
        <f t="shared" si="3"/>
        <v>4.1666666666667629E-3</v>
      </c>
      <c r="F243" s="53" t="s">
        <v>65</v>
      </c>
      <c r="G243" s="18"/>
    </row>
    <row r="244" spans="1:7" x14ac:dyDescent="0.25">
      <c r="A244" s="18"/>
      <c r="B244" s="18" t="s">
        <v>145</v>
      </c>
      <c r="C244" s="22">
        <v>0.76180555555555562</v>
      </c>
      <c r="D244" s="22">
        <v>0.76597222222222217</v>
      </c>
      <c r="E244" s="22">
        <f t="shared" si="3"/>
        <v>4.1666666666665408E-3</v>
      </c>
      <c r="F244" s="53" t="s">
        <v>64</v>
      </c>
      <c r="G244" s="18"/>
    </row>
    <row r="245" spans="1:7" x14ac:dyDescent="0.25">
      <c r="A245" s="18"/>
      <c r="B245" s="18" t="s">
        <v>404</v>
      </c>
      <c r="C245" s="22">
        <v>0.7631944444444444</v>
      </c>
      <c r="D245" s="22">
        <v>0.76736111111111116</v>
      </c>
      <c r="E245" s="22">
        <f t="shared" si="3"/>
        <v>4.1666666666667629E-3</v>
      </c>
      <c r="F245" s="53" t="s">
        <v>53</v>
      </c>
      <c r="G245" s="18"/>
    </row>
    <row r="246" spans="1:7" x14ac:dyDescent="0.25">
      <c r="A246" s="18"/>
      <c r="B246" s="18" t="s">
        <v>253</v>
      </c>
      <c r="C246" s="22">
        <v>0.78055555555555556</v>
      </c>
      <c r="D246" s="22">
        <v>0.78472222222222221</v>
      </c>
      <c r="E246" s="22">
        <f t="shared" si="3"/>
        <v>4.1666666666666519E-3</v>
      </c>
      <c r="F246" s="53" t="s">
        <v>54</v>
      </c>
      <c r="G246" s="18"/>
    </row>
    <row r="247" spans="1:7" x14ac:dyDescent="0.25">
      <c r="A247" s="18"/>
      <c r="B247" s="18" t="s">
        <v>904</v>
      </c>
      <c r="C247" s="22">
        <v>0.8125</v>
      </c>
      <c r="D247" s="22">
        <v>0.81597222222222221</v>
      </c>
      <c r="E247" s="22">
        <f t="shared" si="3"/>
        <v>3.4722222222222099E-3</v>
      </c>
      <c r="F247" s="53" t="s">
        <v>56</v>
      </c>
      <c r="G247" s="18"/>
    </row>
    <row r="248" spans="1:7" x14ac:dyDescent="0.25">
      <c r="A248" s="18"/>
      <c r="B248" s="18" t="s">
        <v>1060</v>
      </c>
      <c r="C248" s="22">
        <v>0.83680555555555547</v>
      </c>
      <c r="D248" s="22">
        <v>0.83680555555555547</v>
      </c>
      <c r="E248" s="22">
        <f t="shared" si="3"/>
        <v>0</v>
      </c>
      <c r="F248" s="53" t="s">
        <v>112</v>
      </c>
      <c r="G248" s="18"/>
    </row>
    <row r="249" spans="1:7" x14ac:dyDescent="0.25">
      <c r="A249" s="18"/>
      <c r="B249" s="18" t="s">
        <v>1061</v>
      </c>
      <c r="C249" s="22">
        <v>0.86111111111111116</v>
      </c>
      <c r="D249" s="22">
        <v>0.86319444444444438</v>
      </c>
      <c r="E249" s="22">
        <f t="shared" si="3"/>
        <v>2.0833333333332149E-3</v>
      </c>
      <c r="F249" s="53" t="s">
        <v>58</v>
      </c>
      <c r="G249" s="18"/>
    </row>
    <row r="250" spans="1:7" x14ac:dyDescent="0.25">
      <c r="A250" s="41">
        <v>42014</v>
      </c>
      <c r="B250" s="18" t="s">
        <v>1062</v>
      </c>
      <c r="C250" s="22">
        <v>0.20208333333333331</v>
      </c>
      <c r="D250" s="22">
        <v>0.21111111111111111</v>
      </c>
      <c r="E250" s="22">
        <f t="shared" si="3"/>
        <v>9.0277777777778012E-3</v>
      </c>
      <c r="F250" s="53" t="s">
        <v>42</v>
      </c>
      <c r="G250" s="18"/>
    </row>
    <row r="251" spans="1:7" x14ac:dyDescent="0.25">
      <c r="A251" s="18"/>
      <c r="B251" s="18" t="s">
        <v>1063</v>
      </c>
      <c r="C251" s="22">
        <v>0.24374999999999999</v>
      </c>
      <c r="D251" s="22">
        <v>0.24374999999999999</v>
      </c>
      <c r="E251" s="22">
        <f t="shared" si="3"/>
        <v>0</v>
      </c>
      <c r="F251" s="53" t="s">
        <v>19</v>
      </c>
      <c r="G251" s="18"/>
    </row>
    <row r="252" spans="1:7" x14ac:dyDescent="0.25">
      <c r="A252" s="18"/>
      <c r="B252" s="18" t="s">
        <v>1064</v>
      </c>
      <c r="C252" s="22">
        <v>0.30763888888888891</v>
      </c>
      <c r="D252" s="22">
        <v>0.30763888888888891</v>
      </c>
      <c r="E252" s="22">
        <f t="shared" si="3"/>
        <v>0</v>
      </c>
      <c r="F252" s="53" t="s">
        <v>63</v>
      </c>
      <c r="G252" s="18"/>
    </row>
    <row r="253" spans="1:7" x14ac:dyDescent="0.25">
      <c r="A253" s="18"/>
      <c r="B253" s="20" t="s">
        <v>1063</v>
      </c>
      <c r="C253" s="22">
        <v>0.33402777777777781</v>
      </c>
      <c r="D253" s="22">
        <v>0.34097222222222223</v>
      </c>
      <c r="E253" s="22">
        <f t="shared" si="3"/>
        <v>6.9444444444444198E-3</v>
      </c>
      <c r="F253" s="53" t="s">
        <v>21</v>
      </c>
      <c r="G253" s="18"/>
    </row>
    <row r="254" spans="1:7" x14ac:dyDescent="0.25">
      <c r="A254" s="18"/>
      <c r="B254" s="20" t="s">
        <v>1065</v>
      </c>
      <c r="C254" s="22">
        <v>0.37222222222222223</v>
      </c>
      <c r="D254" s="22">
        <v>0.37986111111111115</v>
      </c>
      <c r="E254" s="22">
        <f t="shared" si="3"/>
        <v>7.6388888888889173E-3</v>
      </c>
      <c r="F254" s="53" t="s">
        <v>29</v>
      </c>
      <c r="G254" s="18"/>
    </row>
    <row r="255" spans="1:7" x14ac:dyDescent="0.25">
      <c r="A255" s="18"/>
      <c r="B255" s="20" t="s">
        <v>1066</v>
      </c>
      <c r="C255" s="22">
        <v>0.38611111111111113</v>
      </c>
      <c r="D255" s="22">
        <v>0.38611111111111113</v>
      </c>
      <c r="E255" s="22">
        <f t="shared" si="3"/>
        <v>0</v>
      </c>
      <c r="F255" s="53" t="s">
        <v>22</v>
      </c>
      <c r="G255" s="18"/>
    </row>
    <row r="256" spans="1:7" x14ac:dyDescent="0.25">
      <c r="A256" s="18"/>
      <c r="B256" s="20" t="s">
        <v>169</v>
      </c>
      <c r="C256" s="22">
        <v>0.4548611111111111</v>
      </c>
      <c r="D256" s="22">
        <v>0.4548611111111111</v>
      </c>
      <c r="E256" s="22">
        <f t="shared" si="3"/>
        <v>0</v>
      </c>
      <c r="F256" s="53" t="s">
        <v>24</v>
      </c>
      <c r="G256" s="18"/>
    </row>
    <row r="257" spans="1:7" x14ac:dyDescent="0.25">
      <c r="A257" s="18"/>
      <c r="B257" s="20" t="s">
        <v>1062</v>
      </c>
      <c r="C257" s="22">
        <v>0.45555555555555555</v>
      </c>
      <c r="D257" s="22">
        <v>0.45555555555555555</v>
      </c>
      <c r="E257" s="22">
        <f t="shared" si="3"/>
        <v>0</v>
      </c>
      <c r="F257" s="53" t="s">
        <v>25</v>
      </c>
      <c r="G257" s="18"/>
    </row>
    <row r="258" spans="1:7" x14ac:dyDescent="0.25">
      <c r="A258" s="18"/>
      <c r="B258" s="20" t="s">
        <v>1067</v>
      </c>
      <c r="C258" s="22">
        <v>0.47222222222222227</v>
      </c>
      <c r="D258" s="22">
        <v>0.47222222222222227</v>
      </c>
      <c r="E258" s="22">
        <f t="shared" si="3"/>
        <v>0</v>
      </c>
      <c r="F258" s="53" t="s">
        <v>43</v>
      </c>
      <c r="G258" s="18"/>
    </row>
    <row r="259" spans="1:7" x14ac:dyDescent="0.25">
      <c r="A259" s="18"/>
      <c r="B259" s="20" t="s">
        <v>1068</v>
      </c>
      <c r="C259" s="22">
        <v>0.50277777777777777</v>
      </c>
      <c r="D259" s="22">
        <v>0.50277777777777777</v>
      </c>
      <c r="E259" s="22">
        <f t="shared" si="3"/>
        <v>0</v>
      </c>
      <c r="F259" s="53" t="s">
        <v>44</v>
      </c>
      <c r="G259" s="18"/>
    </row>
    <row r="260" spans="1:7" x14ac:dyDescent="0.25">
      <c r="A260" s="18"/>
      <c r="B260" s="20" t="s">
        <v>1069</v>
      </c>
      <c r="C260" s="22">
        <v>0.50347222222222221</v>
      </c>
      <c r="D260" s="22">
        <v>0.54027777777777775</v>
      </c>
      <c r="E260" s="22">
        <f t="shared" si="3"/>
        <v>3.6805555555555536E-2</v>
      </c>
      <c r="F260" s="53" t="s">
        <v>27</v>
      </c>
      <c r="G260" s="18"/>
    </row>
    <row r="261" spans="1:7" x14ac:dyDescent="0.25">
      <c r="A261" s="18"/>
      <c r="B261" s="20" t="s">
        <v>1070</v>
      </c>
      <c r="C261" s="22">
        <v>0.53611111111111109</v>
      </c>
      <c r="D261" s="22">
        <v>0.54097222222222219</v>
      </c>
      <c r="E261" s="22">
        <f t="shared" si="3"/>
        <v>4.8611111111110938E-3</v>
      </c>
      <c r="F261" s="53" t="s">
        <v>28</v>
      </c>
      <c r="G261" s="18"/>
    </row>
    <row r="262" spans="1:7" x14ac:dyDescent="0.25">
      <c r="A262" s="18"/>
      <c r="B262" s="20" t="s">
        <v>1071</v>
      </c>
      <c r="C262" s="22">
        <v>0.54999999999999993</v>
      </c>
      <c r="D262" s="22">
        <v>0.55138888888888882</v>
      </c>
      <c r="E262" s="22">
        <f t="shared" si="3"/>
        <v>1.388888888888884E-3</v>
      </c>
      <c r="F262" s="53" t="s">
        <v>45</v>
      </c>
      <c r="G262" s="18"/>
    </row>
    <row r="263" spans="1:7" x14ac:dyDescent="0.25">
      <c r="A263" s="18"/>
      <c r="B263" s="20" t="s">
        <v>1072</v>
      </c>
      <c r="C263" s="22">
        <v>0.55069444444444449</v>
      </c>
      <c r="D263" s="22">
        <v>0.55138888888888882</v>
      </c>
      <c r="E263" s="22">
        <f t="shared" si="3"/>
        <v>6.9444444444433095E-4</v>
      </c>
      <c r="F263" s="53" t="s">
        <v>46</v>
      </c>
      <c r="G263" s="18"/>
    </row>
    <row r="264" spans="1:7" x14ac:dyDescent="0.25">
      <c r="A264" s="18"/>
      <c r="B264" s="20" t="s">
        <v>1071</v>
      </c>
      <c r="C264" s="22">
        <v>0.56597222222222221</v>
      </c>
      <c r="D264" s="22">
        <v>0.58402777777777781</v>
      </c>
      <c r="E264" s="22">
        <f t="shared" ref="E264:E327" si="4">D264-C264</f>
        <v>1.8055555555555602E-2</v>
      </c>
      <c r="F264" s="53" t="s">
        <v>47</v>
      </c>
      <c r="G264" s="18"/>
    </row>
    <row r="265" spans="1:7" x14ac:dyDescent="0.25">
      <c r="A265" s="18"/>
      <c r="B265" s="20" t="s">
        <v>1073</v>
      </c>
      <c r="C265" s="22">
        <v>0.56597222222222221</v>
      </c>
      <c r="D265" s="22">
        <v>0.5854166666666667</v>
      </c>
      <c r="E265" s="22">
        <f t="shared" si="4"/>
        <v>1.9444444444444486E-2</v>
      </c>
      <c r="F265" s="53" t="s">
        <v>48</v>
      </c>
      <c r="G265" s="18"/>
    </row>
    <row r="266" spans="1:7" x14ac:dyDescent="0.25">
      <c r="A266" s="18"/>
      <c r="B266" s="20" t="s">
        <v>1074</v>
      </c>
      <c r="C266" s="22">
        <v>0.58402777777777781</v>
      </c>
      <c r="D266" s="22">
        <v>0.5854166666666667</v>
      </c>
      <c r="E266" s="22">
        <f t="shared" si="4"/>
        <v>1.388888888888884E-3</v>
      </c>
      <c r="F266" s="53" t="s">
        <v>50</v>
      </c>
      <c r="G266" s="18"/>
    </row>
    <row r="267" spans="1:7" x14ac:dyDescent="0.25">
      <c r="A267" s="18"/>
      <c r="B267" s="20" t="s">
        <v>1075</v>
      </c>
      <c r="C267" s="22">
        <v>0.58402777777777781</v>
      </c>
      <c r="D267" s="22">
        <v>0.5854166666666667</v>
      </c>
      <c r="E267" s="22">
        <f t="shared" si="4"/>
        <v>1.388888888888884E-3</v>
      </c>
      <c r="F267" s="53" t="s">
        <v>30</v>
      </c>
      <c r="G267" s="18"/>
    </row>
    <row r="268" spans="1:7" x14ac:dyDescent="0.25">
      <c r="A268" s="18"/>
      <c r="B268" s="20" t="s">
        <v>1076</v>
      </c>
      <c r="C268" s="22">
        <v>0.59930555555555554</v>
      </c>
      <c r="D268" s="22">
        <v>0.6</v>
      </c>
      <c r="E268" s="22">
        <f t="shared" si="4"/>
        <v>6.9444444444444198E-4</v>
      </c>
      <c r="F268" s="53" t="s">
        <v>51</v>
      </c>
      <c r="G268" s="18"/>
    </row>
    <row r="269" spans="1:7" x14ac:dyDescent="0.25">
      <c r="A269" s="18"/>
      <c r="B269" s="20" t="s">
        <v>1077</v>
      </c>
      <c r="C269" s="22">
        <v>0.60486111111111118</v>
      </c>
      <c r="D269" s="22">
        <v>0.60486111111111118</v>
      </c>
      <c r="E269" s="22">
        <f t="shared" si="4"/>
        <v>0</v>
      </c>
      <c r="F269" s="53" t="s">
        <v>31</v>
      </c>
      <c r="G269" s="18"/>
    </row>
    <row r="270" spans="1:7" x14ac:dyDescent="0.25">
      <c r="A270" s="18"/>
      <c r="B270" s="20" t="s">
        <v>1078</v>
      </c>
      <c r="C270" s="22">
        <v>0.61736111111111114</v>
      </c>
      <c r="D270" s="22">
        <v>0.61805555555555558</v>
      </c>
      <c r="E270" s="22">
        <f t="shared" si="4"/>
        <v>6.9444444444444198E-4</v>
      </c>
      <c r="F270" s="53" t="s">
        <v>34</v>
      </c>
      <c r="G270" s="18"/>
    </row>
    <row r="271" spans="1:7" x14ac:dyDescent="0.25">
      <c r="A271" s="18"/>
      <c r="B271" s="20" t="s">
        <v>236</v>
      </c>
      <c r="C271" s="22">
        <v>0.63541666666666663</v>
      </c>
      <c r="D271" s="22">
        <v>0.63680555555555551</v>
      </c>
      <c r="E271" s="22">
        <f t="shared" si="4"/>
        <v>1.388888888888884E-3</v>
      </c>
      <c r="F271" s="53" t="s">
        <v>35</v>
      </c>
      <c r="G271" s="18"/>
    </row>
    <row r="272" spans="1:7" x14ac:dyDescent="0.25">
      <c r="A272" s="18"/>
      <c r="B272" s="20" t="s">
        <v>1079</v>
      </c>
      <c r="C272" s="22">
        <v>0.69236111111111109</v>
      </c>
      <c r="D272" s="22">
        <v>0.69236111111111109</v>
      </c>
      <c r="E272" s="22">
        <f t="shared" si="4"/>
        <v>0</v>
      </c>
      <c r="F272" s="53" t="s">
        <v>36</v>
      </c>
      <c r="G272" s="18"/>
    </row>
    <row r="273" spans="1:7" x14ac:dyDescent="0.25">
      <c r="A273" s="18"/>
      <c r="B273" s="18" t="s">
        <v>1080</v>
      </c>
      <c r="C273" s="22">
        <v>0.76458333333333339</v>
      </c>
      <c r="D273" s="22">
        <v>0.76944444444444438</v>
      </c>
      <c r="E273" s="22">
        <f t="shared" si="4"/>
        <v>4.8611111111109828E-3</v>
      </c>
      <c r="F273" s="53" t="s">
        <v>37</v>
      </c>
      <c r="G273" s="18"/>
    </row>
    <row r="274" spans="1:7" x14ac:dyDescent="0.25">
      <c r="A274" s="18"/>
      <c r="B274" s="18" t="s">
        <v>1070</v>
      </c>
      <c r="C274" s="22">
        <v>0.82430555555555562</v>
      </c>
      <c r="D274" s="22">
        <v>0.82847222222222217</v>
      </c>
      <c r="E274" s="22">
        <f t="shared" si="4"/>
        <v>4.1666666666665408E-3</v>
      </c>
      <c r="F274" s="53" t="s">
        <v>38</v>
      </c>
      <c r="G274" s="18"/>
    </row>
    <row r="275" spans="1:7" x14ac:dyDescent="0.25">
      <c r="A275" s="18"/>
      <c r="B275" s="18" t="s">
        <v>1070</v>
      </c>
      <c r="C275" s="22">
        <v>0.82500000000000007</v>
      </c>
      <c r="D275" s="22">
        <v>0.8256944444444444</v>
      </c>
      <c r="E275" s="22">
        <f t="shared" si="4"/>
        <v>6.9444444444433095E-4</v>
      </c>
      <c r="F275" s="53" t="s">
        <v>39</v>
      </c>
      <c r="G275" s="18"/>
    </row>
    <row r="276" spans="1:7" x14ac:dyDescent="0.25">
      <c r="A276" s="18"/>
      <c r="B276" s="18" t="s">
        <v>1070</v>
      </c>
      <c r="C276" s="22">
        <v>0.90555555555555556</v>
      </c>
      <c r="D276" s="22">
        <v>0.90972222222222221</v>
      </c>
      <c r="E276" s="22">
        <f t="shared" si="4"/>
        <v>4.1666666666666519E-3</v>
      </c>
      <c r="F276" s="53" t="s">
        <v>41</v>
      </c>
      <c r="G276" s="18"/>
    </row>
    <row r="277" spans="1:7" x14ac:dyDescent="0.25">
      <c r="A277" s="18"/>
      <c r="B277" s="18" t="s">
        <v>1070</v>
      </c>
      <c r="C277" s="22">
        <v>0.90625</v>
      </c>
      <c r="D277" s="22">
        <v>0.90625</v>
      </c>
      <c r="E277" s="22">
        <f t="shared" si="4"/>
        <v>0</v>
      </c>
      <c r="F277" s="53" t="s">
        <v>52</v>
      </c>
      <c r="G277" s="18"/>
    </row>
    <row r="278" spans="1:7" x14ac:dyDescent="0.25">
      <c r="A278" s="41">
        <v>42015</v>
      </c>
      <c r="B278" s="18" t="s">
        <v>1081</v>
      </c>
      <c r="C278" s="22">
        <v>5.9027777777777783E-2</v>
      </c>
      <c r="D278" s="22">
        <v>6.25E-2</v>
      </c>
      <c r="E278" s="22">
        <f t="shared" si="4"/>
        <v>3.4722222222222168E-3</v>
      </c>
      <c r="F278" s="53" t="s">
        <v>55</v>
      </c>
      <c r="G278" s="18"/>
    </row>
    <row r="279" spans="1:7" x14ac:dyDescent="0.25">
      <c r="A279" s="18"/>
      <c r="B279" s="18" t="s">
        <v>1082</v>
      </c>
      <c r="C279" s="22">
        <v>0.21388888888888891</v>
      </c>
      <c r="D279" s="22">
        <v>0.21805555555555556</v>
      </c>
      <c r="E279" s="22">
        <f t="shared" si="4"/>
        <v>4.1666666666666519E-3</v>
      </c>
      <c r="F279" s="53" t="s">
        <v>42</v>
      </c>
      <c r="G279" s="18"/>
    </row>
    <row r="280" spans="1:7" x14ac:dyDescent="0.25">
      <c r="A280" s="18"/>
      <c r="B280" s="18" t="s">
        <v>936</v>
      </c>
      <c r="C280" s="22">
        <v>0.42638888888888887</v>
      </c>
      <c r="D280" s="22">
        <v>0.4284722222222222</v>
      </c>
      <c r="E280" s="22">
        <f t="shared" si="4"/>
        <v>2.0833333333333259E-3</v>
      </c>
      <c r="F280" s="53" t="s">
        <v>21</v>
      </c>
      <c r="G280" s="18"/>
    </row>
    <row r="281" spans="1:7" x14ac:dyDescent="0.25">
      <c r="A281" s="18"/>
      <c r="B281" s="20" t="s">
        <v>1083</v>
      </c>
      <c r="C281" s="22">
        <v>0.43124999999999997</v>
      </c>
      <c r="D281" s="22">
        <v>0.43194444444444446</v>
      </c>
      <c r="E281" s="22">
        <f t="shared" si="4"/>
        <v>6.9444444444449749E-4</v>
      </c>
      <c r="F281" s="53" t="s">
        <v>33</v>
      </c>
      <c r="G281" s="18"/>
    </row>
    <row r="282" spans="1:7" x14ac:dyDescent="0.25">
      <c r="A282" s="18"/>
      <c r="B282" s="20" t="s">
        <v>1084</v>
      </c>
      <c r="C282" s="22">
        <v>0.4694444444444445</v>
      </c>
      <c r="D282" s="22">
        <v>0.47013888888888888</v>
      </c>
      <c r="E282" s="22">
        <f t="shared" si="4"/>
        <v>6.9444444444438647E-4</v>
      </c>
      <c r="F282" s="53" t="s">
        <v>22</v>
      </c>
      <c r="G282" s="18"/>
    </row>
    <row r="283" spans="1:7" x14ac:dyDescent="0.25">
      <c r="A283" s="18"/>
      <c r="B283" s="20" t="s">
        <v>1054</v>
      </c>
      <c r="C283" s="22">
        <v>0.6166666666666667</v>
      </c>
      <c r="D283" s="22">
        <v>0.6166666666666667</v>
      </c>
      <c r="E283" s="22">
        <f t="shared" si="4"/>
        <v>0</v>
      </c>
      <c r="F283" s="53" t="s">
        <v>25</v>
      </c>
      <c r="G283" s="18"/>
    </row>
    <row r="284" spans="1:7" x14ac:dyDescent="0.25">
      <c r="A284" s="18"/>
      <c r="B284" s="20" t="s">
        <v>1085</v>
      </c>
      <c r="C284" s="22">
        <v>0.62986111111111109</v>
      </c>
      <c r="D284" s="22">
        <v>0.62986111111111109</v>
      </c>
      <c r="E284" s="22">
        <f t="shared" si="4"/>
        <v>0</v>
      </c>
      <c r="F284" s="53" t="s">
        <v>43</v>
      </c>
      <c r="G284" s="18"/>
    </row>
    <row r="285" spans="1:7" x14ac:dyDescent="0.25">
      <c r="A285" s="18"/>
      <c r="B285" s="20" t="s">
        <v>605</v>
      </c>
      <c r="C285" s="22">
        <v>0.65694444444444444</v>
      </c>
      <c r="D285" s="22">
        <v>0.65694444444444444</v>
      </c>
      <c r="E285" s="22">
        <f t="shared" si="4"/>
        <v>0</v>
      </c>
      <c r="F285" s="53" t="s">
        <v>26</v>
      </c>
      <c r="G285" s="18"/>
    </row>
    <row r="286" spans="1:7" x14ac:dyDescent="0.25">
      <c r="A286" s="18"/>
      <c r="B286" s="20" t="s">
        <v>1057</v>
      </c>
      <c r="C286" s="22">
        <v>0.7402777777777777</v>
      </c>
      <c r="D286" s="22">
        <v>0.74375000000000002</v>
      </c>
      <c r="E286" s="22">
        <f t="shared" si="4"/>
        <v>3.4722222222223209E-3</v>
      </c>
      <c r="F286" s="53" t="s">
        <v>27</v>
      </c>
      <c r="G286" s="18"/>
    </row>
    <row r="287" spans="1:7" x14ac:dyDescent="0.25">
      <c r="A287" s="41">
        <v>42016</v>
      </c>
      <c r="B287" s="18" t="s">
        <v>1086</v>
      </c>
      <c r="C287" s="22">
        <v>0.24027777777777778</v>
      </c>
      <c r="D287" s="22">
        <v>0.24374999999999999</v>
      </c>
      <c r="E287" s="22">
        <f t="shared" si="4"/>
        <v>3.4722222222222099E-3</v>
      </c>
      <c r="F287" s="53" t="s">
        <v>42</v>
      </c>
      <c r="G287" s="18"/>
    </row>
    <row r="288" spans="1:7" x14ac:dyDescent="0.25">
      <c r="A288" s="18"/>
      <c r="B288" s="18" t="s">
        <v>1087</v>
      </c>
      <c r="C288" s="22">
        <v>0.28194444444444444</v>
      </c>
      <c r="D288" s="22">
        <v>0.28611111111111115</v>
      </c>
      <c r="E288" s="22">
        <f t="shared" si="4"/>
        <v>4.1666666666667074E-3</v>
      </c>
      <c r="F288" s="53" t="s">
        <v>63</v>
      </c>
      <c r="G288" s="18"/>
    </row>
    <row r="289" spans="1:7" x14ac:dyDescent="0.25">
      <c r="A289" s="18"/>
      <c r="B289" s="18" t="s">
        <v>1088</v>
      </c>
      <c r="C289" s="22">
        <v>0.30208333333333331</v>
      </c>
      <c r="D289" s="22">
        <v>0.30624999999999997</v>
      </c>
      <c r="E289" s="22">
        <f t="shared" si="4"/>
        <v>4.1666666666666519E-3</v>
      </c>
      <c r="F289" s="53" t="s">
        <v>21</v>
      </c>
      <c r="G289" s="18"/>
    </row>
    <row r="290" spans="1:7" x14ac:dyDescent="0.25">
      <c r="A290" s="18"/>
      <c r="B290" s="18" t="s">
        <v>1089</v>
      </c>
      <c r="C290" s="22">
        <v>0.3215277777777778</v>
      </c>
      <c r="D290" s="22">
        <v>0.32569444444444445</v>
      </c>
      <c r="E290" s="22">
        <f t="shared" si="4"/>
        <v>4.1666666666666519E-3</v>
      </c>
      <c r="F290" s="53" t="s">
        <v>33</v>
      </c>
      <c r="G290" s="18"/>
    </row>
    <row r="291" spans="1:7" x14ac:dyDescent="0.25">
      <c r="A291" s="18"/>
      <c r="B291" s="18" t="s">
        <v>1030</v>
      </c>
      <c r="C291" s="22">
        <v>0.33958333333333335</v>
      </c>
      <c r="D291" s="22">
        <v>0.34097222222222223</v>
      </c>
      <c r="E291" s="22">
        <f t="shared" si="4"/>
        <v>1.388888888888884E-3</v>
      </c>
      <c r="F291" s="53" t="s">
        <v>29</v>
      </c>
      <c r="G291" s="18"/>
    </row>
    <row r="292" spans="1:7" x14ac:dyDescent="0.25">
      <c r="A292" s="18"/>
      <c r="B292" s="18" t="s">
        <v>742</v>
      </c>
      <c r="C292" s="22">
        <v>0.37083333333333335</v>
      </c>
      <c r="D292" s="22">
        <v>0.37638888888888888</v>
      </c>
      <c r="E292" s="22">
        <f t="shared" si="4"/>
        <v>5.5555555555555358E-3</v>
      </c>
      <c r="F292" s="53" t="s">
        <v>526</v>
      </c>
      <c r="G292" s="18"/>
    </row>
    <row r="293" spans="1:7" x14ac:dyDescent="0.25">
      <c r="A293" s="18"/>
      <c r="B293" s="18" t="s">
        <v>1057</v>
      </c>
      <c r="C293" s="22">
        <v>0.44375000000000003</v>
      </c>
      <c r="D293" s="22">
        <v>0.44861111111111113</v>
      </c>
      <c r="E293" s="22">
        <f t="shared" si="4"/>
        <v>4.8611111111110938E-3</v>
      </c>
      <c r="F293" s="53" t="s">
        <v>27</v>
      </c>
      <c r="G293" s="18"/>
    </row>
    <row r="294" spans="1:7" x14ac:dyDescent="0.25">
      <c r="A294" s="18"/>
      <c r="B294" s="18" t="s">
        <v>905</v>
      </c>
      <c r="C294" s="22">
        <v>0.44513888888888892</v>
      </c>
      <c r="D294" s="22">
        <v>0.45</v>
      </c>
      <c r="E294" s="22">
        <f t="shared" si="4"/>
        <v>4.8611111111110938E-3</v>
      </c>
      <c r="F294" s="53" t="s">
        <v>28</v>
      </c>
      <c r="G294" s="18"/>
    </row>
    <row r="295" spans="1:7" x14ac:dyDescent="0.25">
      <c r="A295" s="18"/>
      <c r="B295" s="18" t="s">
        <v>1090</v>
      </c>
      <c r="C295" s="22">
        <v>0.47152777777777777</v>
      </c>
      <c r="D295" s="22">
        <v>0.47569444444444442</v>
      </c>
      <c r="E295" s="22">
        <f t="shared" si="4"/>
        <v>4.1666666666666519E-3</v>
      </c>
      <c r="F295" s="53" t="s">
        <v>47</v>
      </c>
      <c r="G295" s="18"/>
    </row>
    <row r="296" spans="1:7" x14ac:dyDescent="0.25">
      <c r="A296" s="18"/>
      <c r="B296" s="18" t="s">
        <v>1091</v>
      </c>
      <c r="C296" s="22">
        <v>0.42430555555555555</v>
      </c>
      <c r="D296" s="22">
        <v>0.4291666666666667</v>
      </c>
      <c r="E296" s="22">
        <f t="shared" si="4"/>
        <v>4.8611111111111494E-3</v>
      </c>
      <c r="F296" s="53" t="s">
        <v>44</v>
      </c>
      <c r="G296" s="18"/>
    </row>
    <row r="297" spans="1:7" x14ac:dyDescent="0.25">
      <c r="A297" s="18"/>
      <c r="B297" s="18" t="s">
        <v>1092</v>
      </c>
      <c r="C297" s="22">
        <v>0.4909722222222222</v>
      </c>
      <c r="D297" s="22">
        <v>0.5</v>
      </c>
      <c r="E297" s="22">
        <f t="shared" si="4"/>
        <v>9.0277777777778012E-3</v>
      </c>
      <c r="F297" s="53" t="s">
        <v>45</v>
      </c>
      <c r="G297" s="18"/>
    </row>
    <row r="298" spans="1:7" x14ac:dyDescent="0.25">
      <c r="A298" s="18"/>
      <c r="B298" s="18" t="s">
        <v>1061</v>
      </c>
      <c r="C298" s="22">
        <v>0.50694444444444442</v>
      </c>
      <c r="D298" s="22">
        <v>0.51597222222222217</v>
      </c>
      <c r="E298" s="22">
        <f t="shared" si="4"/>
        <v>9.0277777777777457E-3</v>
      </c>
      <c r="F298" s="53" t="s">
        <v>49</v>
      </c>
      <c r="G298" s="18"/>
    </row>
    <row r="299" spans="1:7" x14ac:dyDescent="0.25">
      <c r="A299" s="18"/>
      <c r="B299" s="18" t="s">
        <v>1093</v>
      </c>
      <c r="C299" s="22">
        <v>0.50902777777777775</v>
      </c>
      <c r="D299" s="22">
        <v>0.5180555555555556</v>
      </c>
      <c r="E299" s="22">
        <f t="shared" si="4"/>
        <v>9.0277777777778567E-3</v>
      </c>
      <c r="F299" s="53" t="s">
        <v>50</v>
      </c>
      <c r="G299" s="18"/>
    </row>
    <row r="300" spans="1:7" x14ac:dyDescent="0.25">
      <c r="A300" s="18"/>
      <c r="B300" s="18" t="s">
        <v>1055</v>
      </c>
      <c r="C300" s="22">
        <v>0.4909722222222222</v>
      </c>
      <c r="D300" s="22">
        <v>0.5</v>
      </c>
      <c r="E300" s="22">
        <f t="shared" si="4"/>
        <v>9.0277777777778012E-3</v>
      </c>
      <c r="F300" s="53" t="s">
        <v>48</v>
      </c>
      <c r="G300" s="18"/>
    </row>
    <row r="301" spans="1:7" x14ac:dyDescent="0.25">
      <c r="A301" s="18"/>
      <c r="B301" s="18" t="s">
        <v>562</v>
      </c>
      <c r="C301" s="22">
        <v>0.52013888888888882</v>
      </c>
      <c r="D301" s="22">
        <v>0.52847222222222223</v>
      </c>
      <c r="E301" s="22">
        <f t="shared" si="4"/>
        <v>8.3333333333334147E-3</v>
      </c>
      <c r="F301" s="53" t="s">
        <v>51</v>
      </c>
      <c r="G301" s="18"/>
    </row>
    <row r="302" spans="1:7" x14ac:dyDescent="0.25">
      <c r="A302" s="18"/>
      <c r="B302" s="18" t="s">
        <v>216</v>
      </c>
      <c r="C302" s="22">
        <v>0.56736111111111109</v>
      </c>
      <c r="D302" s="22">
        <v>0.58124999999999993</v>
      </c>
      <c r="E302" s="22">
        <f t="shared" si="4"/>
        <v>1.388888888888884E-2</v>
      </c>
      <c r="F302" s="53" t="s">
        <v>31</v>
      </c>
      <c r="G302" s="18"/>
    </row>
    <row r="303" spans="1:7" x14ac:dyDescent="0.25">
      <c r="A303" s="18"/>
      <c r="B303" s="18" t="s">
        <v>159</v>
      </c>
      <c r="C303" s="22">
        <v>0.5444444444444444</v>
      </c>
      <c r="D303" s="22">
        <v>0.55138888888888882</v>
      </c>
      <c r="E303" s="22">
        <f t="shared" si="4"/>
        <v>6.9444444444444198E-3</v>
      </c>
      <c r="F303" s="53" t="s">
        <v>36</v>
      </c>
      <c r="G303" s="18"/>
    </row>
    <row r="304" spans="1:7" x14ac:dyDescent="0.25">
      <c r="A304" s="18"/>
      <c r="B304" s="18" t="s">
        <v>1094</v>
      </c>
      <c r="C304" s="22">
        <v>0.54791666666666672</v>
      </c>
      <c r="D304" s="22">
        <v>0.55208333333333337</v>
      </c>
      <c r="E304" s="22">
        <f t="shared" si="4"/>
        <v>4.1666666666666519E-3</v>
      </c>
      <c r="F304" s="53" t="s">
        <v>37</v>
      </c>
      <c r="G304" s="18"/>
    </row>
    <row r="305" spans="1:7" x14ac:dyDescent="0.25">
      <c r="A305" s="18"/>
      <c r="B305" s="18" t="s">
        <v>357</v>
      </c>
      <c r="C305" s="22">
        <v>0.55208333333333337</v>
      </c>
      <c r="D305" s="22">
        <v>0.55486111111111114</v>
      </c>
      <c r="E305" s="22">
        <f t="shared" si="4"/>
        <v>2.7777777777777679E-3</v>
      </c>
      <c r="F305" s="53" t="s">
        <v>38</v>
      </c>
      <c r="G305" s="18"/>
    </row>
    <row r="306" spans="1:7" x14ac:dyDescent="0.25">
      <c r="A306" s="18"/>
      <c r="B306" s="18" t="s">
        <v>1095</v>
      </c>
      <c r="C306" s="22">
        <v>0.6791666666666667</v>
      </c>
      <c r="D306" s="22">
        <v>0.68333333333333324</v>
      </c>
      <c r="E306" s="22">
        <f t="shared" si="4"/>
        <v>4.1666666666665408E-3</v>
      </c>
      <c r="F306" s="53" t="s">
        <v>39</v>
      </c>
      <c r="G306" s="18"/>
    </row>
    <row r="307" spans="1:7" x14ac:dyDescent="0.25">
      <c r="A307" s="18"/>
      <c r="B307" s="18" t="s">
        <v>1094</v>
      </c>
      <c r="C307" s="22">
        <v>0.68055555555555547</v>
      </c>
      <c r="D307" s="22">
        <v>0.68472222222222223</v>
      </c>
      <c r="E307" s="22">
        <f t="shared" si="4"/>
        <v>4.1666666666667629E-3</v>
      </c>
      <c r="F307" s="53" t="s">
        <v>40</v>
      </c>
      <c r="G307" s="18"/>
    </row>
    <row r="308" spans="1:7" x14ac:dyDescent="0.25">
      <c r="A308" s="18"/>
      <c r="B308" s="18" t="s">
        <v>1096</v>
      </c>
      <c r="C308" s="22">
        <v>0.68611111111111101</v>
      </c>
      <c r="D308" s="22">
        <v>0.69027777777777777</v>
      </c>
      <c r="E308" s="22">
        <f t="shared" si="4"/>
        <v>4.1666666666667629E-3</v>
      </c>
      <c r="F308" s="53" t="s">
        <v>41</v>
      </c>
      <c r="G308" s="18"/>
    </row>
    <row r="309" spans="1:7" x14ac:dyDescent="0.25">
      <c r="A309" s="18"/>
      <c r="B309" s="18" t="s">
        <v>1100</v>
      </c>
      <c r="C309" s="22">
        <v>0.82986111111111116</v>
      </c>
      <c r="D309" s="22">
        <v>0.83333333333333337</v>
      </c>
      <c r="E309" s="22">
        <f t="shared" si="4"/>
        <v>3.4722222222222099E-3</v>
      </c>
      <c r="F309" s="53" t="s">
        <v>56</v>
      </c>
      <c r="G309" s="18"/>
    </row>
    <row r="310" spans="1:7" x14ac:dyDescent="0.25">
      <c r="A310" s="18"/>
      <c r="B310" s="18" t="s">
        <v>1099</v>
      </c>
      <c r="C310" s="22">
        <v>0.87430555555555556</v>
      </c>
      <c r="D310" s="22">
        <v>0.87430555555555556</v>
      </c>
      <c r="E310" s="22">
        <f t="shared" si="4"/>
        <v>0</v>
      </c>
      <c r="F310" s="53" t="s">
        <v>55</v>
      </c>
      <c r="G310" s="18"/>
    </row>
    <row r="311" spans="1:7" x14ac:dyDescent="0.25">
      <c r="A311" s="18"/>
      <c r="B311" s="18" t="s">
        <v>1098</v>
      </c>
      <c r="C311" s="22">
        <v>0.83124999999999993</v>
      </c>
      <c r="D311" s="22">
        <v>0.83819444444444446</v>
      </c>
      <c r="E311" s="22">
        <f t="shared" si="4"/>
        <v>6.9444444444445308E-3</v>
      </c>
      <c r="F311" s="53" t="s">
        <v>53</v>
      </c>
      <c r="G311" s="18"/>
    </row>
    <row r="312" spans="1:7" x14ac:dyDescent="0.25">
      <c r="A312" s="18"/>
      <c r="B312" s="18" t="s">
        <v>1097</v>
      </c>
      <c r="C312" s="22">
        <v>0.69236111111111109</v>
      </c>
      <c r="D312" s="22">
        <v>0.69236111111111109</v>
      </c>
      <c r="E312" s="22">
        <f t="shared" si="4"/>
        <v>0</v>
      </c>
      <c r="F312" s="53" t="s">
        <v>52</v>
      </c>
      <c r="G312" s="18"/>
    </row>
    <row r="313" spans="1:7" x14ac:dyDescent="0.25">
      <c r="A313" s="18"/>
      <c r="B313" s="18" t="s">
        <v>1101</v>
      </c>
      <c r="C313" s="22">
        <v>0.93611111111111101</v>
      </c>
      <c r="D313" s="22">
        <v>0.93611111111111101</v>
      </c>
      <c r="E313" s="22">
        <f t="shared" si="4"/>
        <v>0</v>
      </c>
      <c r="F313" s="53" t="s">
        <v>57</v>
      </c>
      <c r="G313" s="18"/>
    </row>
    <row r="314" spans="1:7" x14ac:dyDescent="0.25">
      <c r="A314" s="18"/>
      <c r="B314" s="18" t="s">
        <v>1102</v>
      </c>
      <c r="C314" s="22">
        <v>0.98263888888888884</v>
      </c>
      <c r="D314" s="22">
        <v>0.98402777777777783</v>
      </c>
      <c r="E314" s="22">
        <f t="shared" si="4"/>
        <v>1.388888888888995E-3</v>
      </c>
      <c r="F314" s="53" t="s">
        <v>58</v>
      </c>
      <c r="G314" s="18"/>
    </row>
    <row r="315" spans="1:7" x14ac:dyDescent="0.25">
      <c r="A315" s="41">
        <v>42017</v>
      </c>
      <c r="B315" s="18" t="s">
        <v>1103</v>
      </c>
      <c r="C315" s="22">
        <v>1.1805555555555555E-2</v>
      </c>
      <c r="D315" s="22">
        <v>1.2499999999999999E-2</v>
      </c>
      <c r="E315" s="22">
        <f t="shared" si="4"/>
        <v>6.9444444444444371E-4</v>
      </c>
      <c r="F315" s="53" t="s">
        <v>114</v>
      </c>
      <c r="G315" s="18"/>
    </row>
    <row r="316" spans="1:7" x14ac:dyDescent="0.25">
      <c r="A316" s="18"/>
      <c r="B316" s="18" t="s">
        <v>1104</v>
      </c>
      <c r="C316" s="22">
        <v>0.27916666666666667</v>
      </c>
      <c r="D316" s="22">
        <v>0.27986111111111112</v>
      </c>
      <c r="E316" s="22">
        <f t="shared" si="4"/>
        <v>6.9444444444444198E-4</v>
      </c>
      <c r="F316" s="53" t="s">
        <v>20</v>
      </c>
      <c r="G316" s="18"/>
    </row>
    <row r="317" spans="1:7" x14ac:dyDescent="0.25">
      <c r="A317" s="18"/>
      <c r="B317" s="18" t="s">
        <v>1105</v>
      </c>
      <c r="C317" s="22">
        <v>0.3125</v>
      </c>
      <c r="D317" s="22">
        <v>0.31597222222222221</v>
      </c>
      <c r="E317" s="22">
        <f t="shared" si="4"/>
        <v>3.4722222222222099E-3</v>
      </c>
      <c r="F317" s="53" t="s">
        <v>63</v>
      </c>
      <c r="G317" s="18"/>
    </row>
    <row r="318" spans="1:7" x14ac:dyDescent="0.25">
      <c r="A318" s="18"/>
      <c r="B318" s="18" t="s">
        <v>1106</v>
      </c>
      <c r="C318" s="22">
        <v>0.24097222222222223</v>
      </c>
      <c r="D318" s="22">
        <v>0.24166666666666667</v>
      </c>
      <c r="E318" s="22">
        <f t="shared" si="4"/>
        <v>6.9444444444444198E-4</v>
      </c>
      <c r="F318" s="53" t="s">
        <v>42</v>
      </c>
      <c r="G318" s="18"/>
    </row>
    <row r="319" spans="1:7" x14ac:dyDescent="0.25">
      <c r="A319" s="18"/>
      <c r="B319" s="18" t="s">
        <v>140</v>
      </c>
      <c r="C319" s="22">
        <v>0.34027777777777773</v>
      </c>
      <c r="D319" s="22">
        <v>0.34375</v>
      </c>
      <c r="E319" s="22">
        <f t="shared" si="4"/>
        <v>3.4722222222222654E-3</v>
      </c>
      <c r="F319" s="53" t="s">
        <v>22</v>
      </c>
      <c r="G319" s="18"/>
    </row>
    <row r="320" spans="1:7" x14ac:dyDescent="0.25">
      <c r="A320" s="18"/>
      <c r="B320" s="18" t="s">
        <v>1107</v>
      </c>
      <c r="C320" s="22">
        <v>0.40625</v>
      </c>
      <c r="D320" s="22">
        <v>0.41319444444444442</v>
      </c>
      <c r="E320" s="22">
        <f t="shared" si="4"/>
        <v>6.9444444444444198E-3</v>
      </c>
      <c r="F320" s="53" t="s">
        <v>44</v>
      </c>
      <c r="G320" s="18"/>
    </row>
    <row r="321" spans="1:7" x14ac:dyDescent="0.25">
      <c r="A321" s="18"/>
      <c r="B321" s="18" t="s">
        <v>159</v>
      </c>
      <c r="C321" s="22">
        <v>0.4236111111111111</v>
      </c>
      <c r="D321" s="22">
        <v>0.43541666666666662</v>
      </c>
      <c r="E321" s="22">
        <f t="shared" si="4"/>
        <v>1.1805555555555514E-2</v>
      </c>
      <c r="F321" s="53" t="s">
        <v>27</v>
      </c>
      <c r="G321" s="18"/>
    </row>
    <row r="322" spans="1:7" x14ac:dyDescent="0.25">
      <c r="A322" s="18"/>
      <c r="B322" s="18" t="s">
        <v>394</v>
      </c>
      <c r="C322" s="22">
        <v>0.44444444444444442</v>
      </c>
      <c r="D322" s="22">
        <v>0.45277777777777778</v>
      </c>
      <c r="E322" s="22">
        <f t="shared" si="4"/>
        <v>8.3333333333333592E-3</v>
      </c>
      <c r="F322" s="53" t="s">
        <v>45</v>
      </c>
      <c r="G322" s="18"/>
    </row>
    <row r="323" spans="1:7" x14ac:dyDescent="0.25">
      <c r="A323" s="18"/>
      <c r="B323" s="18" t="s">
        <v>1102</v>
      </c>
      <c r="C323" s="22">
        <v>0.46458333333333335</v>
      </c>
      <c r="D323" s="22">
        <v>0.48819444444444443</v>
      </c>
      <c r="E323" s="22">
        <f t="shared" si="4"/>
        <v>2.3611111111111083E-2</v>
      </c>
      <c r="F323" s="53" t="s">
        <v>46</v>
      </c>
      <c r="G323" s="18"/>
    </row>
    <row r="324" spans="1:7" x14ac:dyDescent="0.25">
      <c r="A324" s="18"/>
      <c r="B324" s="18" t="s">
        <v>1104</v>
      </c>
      <c r="C324" s="22">
        <v>0.46875</v>
      </c>
      <c r="D324" s="22">
        <v>0.48888888888888887</v>
      </c>
      <c r="E324" s="22">
        <f t="shared" si="4"/>
        <v>2.0138888888888873E-2</v>
      </c>
      <c r="F324" s="53" t="s">
        <v>47</v>
      </c>
      <c r="G324" s="18"/>
    </row>
    <row r="325" spans="1:7" x14ac:dyDescent="0.25">
      <c r="A325" s="18"/>
      <c r="B325" s="18" t="s">
        <v>1108</v>
      </c>
      <c r="C325" s="22">
        <v>0.4777777777777778</v>
      </c>
      <c r="D325" s="22">
        <v>0.48958333333333331</v>
      </c>
      <c r="E325" s="22">
        <f t="shared" si="4"/>
        <v>1.1805555555555514E-2</v>
      </c>
      <c r="F325" s="53" t="s">
        <v>48</v>
      </c>
      <c r="G325" s="18"/>
    </row>
    <row r="326" spans="1:7" x14ac:dyDescent="0.25">
      <c r="A326" s="18"/>
      <c r="B326" s="18" t="s">
        <v>1109</v>
      </c>
      <c r="C326" s="22">
        <v>0.48472222222222222</v>
      </c>
      <c r="D326" s="22">
        <v>0.48958333333333331</v>
      </c>
      <c r="E326" s="22">
        <f t="shared" si="4"/>
        <v>4.8611111111110938E-3</v>
      </c>
      <c r="F326" s="53" t="s">
        <v>49</v>
      </c>
      <c r="G326" s="18"/>
    </row>
    <row r="327" spans="1:7" x14ac:dyDescent="0.25">
      <c r="A327" s="18"/>
      <c r="B327" s="18" t="s">
        <v>1051</v>
      </c>
      <c r="C327" s="22">
        <v>0.52083333333333337</v>
      </c>
      <c r="D327" s="22">
        <v>0.52152777777777781</v>
      </c>
      <c r="E327" s="22">
        <f t="shared" si="4"/>
        <v>6.9444444444444198E-4</v>
      </c>
      <c r="F327" s="53" t="s">
        <v>30</v>
      </c>
      <c r="G327" s="18"/>
    </row>
    <row r="328" spans="1:7" x14ac:dyDescent="0.25">
      <c r="A328" s="18"/>
      <c r="B328" s="18" t="s">
        <v>1110</v>
      </c>
      <c r="C328" s="22">
        <v>0.52708333333333335</v>
      </c>
      <c r="D328" s="22">
        <v>0.53263888888888888</v>
      </c>
      <c r="E328" s="22">
        <f t="shared" ref="E328:E392" si="5">D328-C328</f>
        <v>5.5555555555555358E-3</v>
      </c>
      <c r="F328" s="53" t="s">
        <v>51</v>
      </c>
      <c r="G328" s="18"/>
    </row>
    <row r="329" spans="1:7" x14ac:dyDescent="0.25">
      <c r="A329" s="18"/>
      <c r="B329" s="18" t="s">
        <v>1111</v>
      </c>
      <c r="C329" s="22">
        <v>0.54722222222222217</v>
      </c>
      <c r="D329" s="22">
        <v>0.5493055555555556</v>
      </c>
      <c r="E329" s="22">
        <f t="shared" si="5"/>
        <v>2.083333333333437E-3</v>
      </c>
      <c r="F329" s="53" t="s">
        <v>1112</v>
      </c>
      <c r="G329" s="18"/>
    </row>
    <row r="330" spans="1:7" x14ac:dyDescent="0.25">
      <c r="A330" s="18"/>
      <c r="B330" s="18" t="s">
        <v>1113</v>
      </c>
      <c r="C330" s="22">
        <v>0.56180555555555556</v>
      </c>
      <c r="D330" s="22">
        <v>0.56319444444444444</v>
      </c>
      <c r="E330" s="22">
        <f t="shared" si="5"/>
        <v>1.388888888888884E-3</v>
      </c>
      <c r="F330" s="53" t="s">
        <v>35</v>
      </c>
      <c r="G330" s="18"/>
    </row>
    <row r="331" spans="1:7" x14ac:dyDescent="0.25">
      <c r="A331" s="18"/>
      <c r="B331" s="18" t="s">
        <v>1114</v>
      </c>
      <c r="C331" s="22">
        <v>0.56874999999999998</v>
      </c>
      <c r="D331" s="22">
        <v>0.57291666666666663</v>
      </c>
      <c r="E331" s="22">
        <f t="shared" si="5"/>
        <v>4.1666666666666519E-3</v>
      </c>
      <c r="F331" s="53" t="s">
        <v>37</v>
      </c>
      <c r="G331" s="18"/>
    </row>
    <row r="332" spans="1:7" x14ac:dyDescent="0.25">
      <c r="A332" s="18"/>
      <c r="B332" s="18" t="s">
        <v>1114</v>
      </c>
      <c r="C332" s="22">
        <v>0.57708333333333328</v>
      </c>
      <c r="D332" s="22">
        <v>0.58194444444444449</v>
      </c>
      <c r="E332" s="22">
        <f t="shared" si="5"/>
        <v>4.8611111111112049E-3</v>
      </c>
      <c r="F332" s="53" t="s">
        <v>39</v>
      </c>
      <c r="G332" s="18" t="s">
        <v>1115</v>
      </c>
    </row>
    <row r="333" spans="1:7" x14ac:dyDescent="0.25">
      <c r="A333" s="18"/>
      <c r="B333" s="18" t="s">
        <v>1057</v>
      </c>
      <c r="C333" s="22">
        <v>0.59305555555555556</v>
      </c>
      <c r="D333" s="22">
        <v>0.59513888888888888</v>
      </c>
      <c r="E333" s="22">
        <f t="shared" si="5"/>
        <v>2.0833333333333259E-3</v>
      </c>
      <c r="F333" s="53" t="s">
        <v>41</v>
      </c>
      <c r="G333" s="18"/>
    </row>
    <row r="334" spans="1:7" x14ac:dyDescent="0.25">
      <c r="A334" s="18"/>
      <c r="B334" s="18" t="s">
        <v>1116</v>
      </c>
      <c r="C334" s="22">
        <v>0.60138888888888886</v>
      </c>
      <c r="D334" s="22">
        <v>0.60555555555555551</v>
      </c>
      <c r="E334" s="22">
        <f t="shared" si="5"/>
        <v>4.1666666666666519E-3</v>
      </c>
      <c r="F334" s="53" t="s">
        <v>52</v>
      </c>
      <c r="G334" s="18"/>
    </row>
    <row r="335" spans="1:7" x14ac:dyDescent="0.25">
      <c r="A335" s="18"/>
      <c r="B335" s="18" t="s">
        <v>1114</v>
      </c>
      <c r="C335" s="22">
        <v>0.60486111111111118</v>
      </c>
      <c r="D335" s="22">
        <v>0.60625000000000007</v>
      </c>
      <c r="E335" s="22">
        <f t="shared" si="5"/>
        <v>1.388888888888884E-3</v>
      </c>
      <c r="F335" s="53" t="s">
        <v>65</v>
      </c>
      <c r="G335" s="18"/>
    </row>
    <row r="336" spans="1:7" x14ac:dyDescent="0.25">
      <c r="A336" s="18"/>
      <c r="B336" s="18" t="s">
        <v>1028</v>
      </c>
      <c r="C336" s="22">
        <v>0.60763888888888895</v>
      </c>
      <c r="D336" s="22">
        <v>0.60833333333333328</v>
      </c>
      <c r="E336" s="22">
        <f t="shared" si="5"/>
        <v>6.9444444444433095E-4</v>
      </c>
      <c r="F336" s="53" t="s">
        <v>64</v>
      </c>
      <c r="G336" s="18"/>
    </row>
    <row r="337" spans="1:7" x14ac:dyDescent="0.25">
      <c r="A337" s="18"/>
      <c r="B337" s="18" t="s">
        <v>1101</v>
      </c>
      <c r="C337" s="22">
        <v>0.62152777777777779</v>
      </c>
      <c r="D337" s="22">
        <v>0.62222222222222223</v>
      </c>
      <c r="E337" s="22">
        <f t="shared" si="5"/>
        <v>6.9444444444444198E-4</v>
      </c>
      <c r="F337" s="53" t="s">
        <v>53</v>
      </c>
      <c r="G337" s="18"/>
    </row>
    <row r="338" spans="1:7" x14ac:dyDescent="0.25">
      <c r="A338" s="18"/>
      <c r="B338" s="18" t="s">
        <v>416</v>
      </c>
      <c r="C338" s="22">
        <v>0.64444444444444449</v>
      </c>
      <c r="D338" s="22">
        <v>0.6479166666666667</v>
      </c>
      <c r="E338" s="22">
        <f t="shared" si="5"/>
        <v>3.4722222222222099E-3</v>
      </c>
      <c r="F338" s="53" t="s">
        <v>54</v>
      </c>
      <c r="G338" s="18"/>
    </row>
    <row r="339" spans="1:7" x14ac:dyDescent="0.25">
      <c r="A339" s="18"/>
      <c r="B339" s="18" t="s">
        <v>1117</v>
      </c>
      <c r="C339" s="22">
        <v>0.64930555555555558</v>
      </c>
      <c r="D339" s="22">
        <v>0.65138888888888891</v>
      </c>
      <c r="E339" s="22">
        <f t="shared" si="5"/>
        <v>2.0833333333333259E-3</v>
      </c>
      <c r="F339" s="53" t="s">
        <v>55</v>
      </c>
      <c r="G339" s="18"/>
    </row>
    <row r="340" spans="1:7" x14ac:dyDescent="0.25">
      <c r="A340" s="18"/>
      <c r="B340" s="18" t="s">
        <v>1118</v>
      </c>
      <c r="C340" s="22">
        <v>0.67222222222222217</v>
      </c>
      <c r="D340" s="22">
        <v>0.67291666666666661</v>
      </c>
      <c r="E340" s="22">
        <f t="shared" si="5"/>
        <v>6.9444444444444198E-4</v>
      </c>
      <c r="F340" s="53" t="s">
        <v>56</v>
      </c>
      <c r="G340" s="18"/>
    </row>
    <row r="341" spans="1:7" x14ac:dyDescent="0.25">
      <c r="A341" s="18"/>
      <c r="B341" s="18" t="s">
        <v>1118</v>
      </c>
      <c r="C341" s="22">
        <v>0.69166666666666676</v>
      </c>
      <c r="D341" s="22">
        <v>0.70624999999999993</v>
      </c>
      <c r="E341" s="22">
        <f t="shared" si="5"/>
        <v>1.4583333333333171E-2</v>
      </c>
      <c r="F341" s="53" t="s">
        <v>58</v>
      </c>
      <c r="G341" s="18"/>
    </row>
    <row r="342" spans="1:7" x14ac:dyDescent="0.25">
      <c r="A342" s="18"/>
      <c r="B342" s="18" t="s">
        <v>970</v>
      </c>
      <c r="C342" s="22">
        <v>0.69513888888888886</v>
      </c>
      <c r="D342" s="22">
        <v>0.70694444444444438</v>
      </c>
      <c r="E342" s="22">
        <f t="shared" si="5"/>
        <v>1.1805555555555514E-2</v>
      </c>
      <c r="F342" s="53" t="s">
        <v>114</v>
      </c>
      <c r="G342" s="18"/>
    </row>
    <row r="343" spans="1:7" x14ac:dyDescent="0.25">
      <c r="A343" s="18"/>
      <c r="B343" s="18" t="s">
        <v>1119</v>
      </c>
      <c r="C343" s="22">
        <v>0.7055555555555556</v>
      </c>
      <c r="D343" s="22">
        <v>0.70763888888888893</v>
      </c>
      <c r="E343" s="22">
        <f t="shared" si="5"/>
        <v>2.0833333333333259E-3</v>
      </c>
      <c r="F343" s="53" t="s">
        <v>60</v>
      </c>
      <c r="G343" s="18"/>
    </row>
    <row r="344" spans="1:7" x14ac:dyDescent="0.25">
      <c r="A344" s="18"/>
      <c r="B344" s="18" t="s">
        <v>1120</v>
      </c>
      <c r="C344" s="22">
        <v>0.72013888888888899</v>
      </c>
      <c r="D344" s="22">
        <v>0.72430555555555554</v>
      </c>
      <c r="E344" s="22">
        <f t="shared" si="5"/>
        <v>4.1666666666665408E-3</v>
      </c>
      <c r="F344" s="53" t="s">
        <v>61</v>
      </c>
      <c r="G344" s="18"/>
    </row>
    <row r="345" spans="1:7" x14ac:dyDescent="0.25">
      <c r="A345" s="18"/>
      <c r="B345" s="18" t="s">
        <v>1121</v>
      </c>
      <c r="C345" s="22">
        <v>0.74097222222222225</v>
      </c>
      <c r="D345" s="22">
        <v>0.7416666666666667</v>
      </c>
      <c r="E345" s="22">
        <f t="shared" si="5"/>
        <v>6.9444444444444198E-4</v>
      </c>
      <c r="F345" s="53" t="s">
        <v>62</v>
      </c>
      <c r="G345" s="18"/>
    </row>
    <row r="346" spans="1:7" x14ac:dyDescent="0.25">
      <c r="A346" s="18"/>
      <c r="B346" s="18" t="s">
        <v>1109</v>
      </c>
      <c r="C346" s="22">
        <v>0.97986111111111107</v>
      </c>
      <c r="D346" s="22">
        <v>0.97986111111111107</v>
      </c>
      <c r="E346" s="22">
        <f t="shared" si="5"/>
        <v>0</v>
      </c>
      <c r="F346" s="53" t="s">
        <v>1122</v>
      </c>
      <c r="G346" s="18"/>
    </row>
    <row r="347" spans="1:7" x14ac:dyDescent="0.25">
      <c r="A347" s="18"/>
      <c r="B347" s="18" t="s">
        <v>1109</v>
      </c>
      <c r="C347" s="22">
        <v>0.97777777777777775</v>
      </c>
      <c r="D347" s="22">
        <v>0.97777777777777775</v>
      </c>
      <c r="E347" s="22">
        <f t="shared" si="5"/>
        <v>0</v>
      </c>
      <c r="F347" s="53" t="s">
        <v>1123</v>
      </c>
      <c r="G347" s="18"/>
    </row>
    <row r="348" spans="1:7" x14ac:dyDescent="0.25">
      <c r="A348" s="18"/>
      <c r="B348" s="18" t="s">
        <v>1107</v>
      </c>
      <c r="C348" s="22">
        <v>0.94791666666666663</v>
      </c>
      <c r="D348" s="22">
        <v>0.94861111111111107</v>
      </c>
      <c r="E348" s="22">
        <f t="shared" si="5"/>
        <v>6.9444444444444198E-4</v>
      </c>
      <c r="F348" s="53" t="s">
        <v>1124</v>
      </c>
      <c r="G348" s="18"/>
    </row>
    <row r="349" spans="1:7" x14ac:dyDescent="0.25">
      <c r="A349" s="18"/>
      <c r="B349" s="18" t="s">
        <v>1125</v>
      </c>
      <c r="C349" s="22">
        <v>0.85486111111111107</v>
      </c>
      <c r="D349" s="22">
        <v>0.85486111111111107</v>
      </c>
      <c r="E349" s="22">
        <f t="shared" si="5"/>
        <v>0</v>
      </c>
      <c r="F349" s="53" t="s">
        <v>322</v>
      </c>
      <c r="G349" s="18"/>
    </row>
    <row r="350" spans="1:7" x14ac:dyDescent="0.25">
      <c r="A350" s="18"/>
      <c r="B350" s="18" t="s">
        <v>1125</v>
      </c>
      <c r="C350" s="22">
        <v>0.94791666666666663</v>
      </c>
      <c r="D350" s="22">
        <v>0.94791666666666663</v>
      </c>
      <c r="E350" s="22">
        <f t="shared" si="5"/>
        <v>0</v>
      </c>
      <c r="F350" s="53" t="s">
        <v>440</v>
      </c>
      <c r="G350" s="18"/>
    </row>
    <row r="351" spans="1:7" x14ac:dyDescent="0.25">
      <c r="A351" s="18"/>
      <c r="B351" s="18" t="s">
        <v>1056</v>
      </c>
      <c r="C351" s="22">
        <v>0.93611111111111101</v>
      </c>
      <c r="D351" s="22">
        <v>0.93611111111111101</v>
      </c>
      <c r="E351" s="22">
        <f t="shared" si="5"/>
        <v>0</v>
      </c>
      <c r="F351" s="53" t="s">
        <v>1037</v>
      </c>
      <c r="G351" s="18"/>
    </row>
    <row r="352" spans="1:7" x14ac:dyDescent="0.25">
      <c r="A352" s="18"/>
      <c r="B352" s="18" t="s">
        <v>1126</v>
      </c>
      <c r="C352" s="22">
        <v>0.89027777777777783</v>
      </c>
      <c r="D352" s="22">
        <v>0.89444444444444438</v>
      </c>
      <c r="E352" s="22">
        <f t="shared" si="5"/>
        <v>4.1666666666665408E-3</v>
      </c>
      <c r="F352" s="53" t="s">
        <v>438</v>
      </c>
      <c r="G352" s="18"/>
    </row>
    <row r="353" spans="1:7" x14ac:dyDescent="0.25">
      <c r="A353" s="18"/>
      <c r="B353" s="18" t="s">
        <v>394</v>
      </c>
      <c r="C353" s="22">
        <v>0.83819444444444446</v>
      </c>
      <c r="D353" s="22">
        <v>0.84861111111111109</v>
      </c>
      <c r="E353" s="22">
        <f>D353-C353</f>
        <v>1.041666666666663E-2</v>
      </c>
      <c r="F353" s="53" t="s">
        <v>475</v>
      </c>
      <c r="G353" s="18"/>
    </row>
    <row r="354" spans="1:7" x14ac:dyDescent="0.25">
      <c r="A354" s="18"/>
      <c r="B354" s="18" t="s">
        <v>1127</v>
      </c>
      <c r="C354" s="22">
        <v>0.8222222222222223</v>
      </c>
      <c r="D354" s="22">
        <v>0.8222222222222223</v>
      </c>
      <c r="E354" s="22">
        <f t="shared" si="5"/>
        <v>0</v>
      </c>
      <c r="F354" s="53" t="s">
        <v>125</v>
      </c>
      <c r="G354" s="18"/>
    </row>
    <row r="355" spans="1:7" x14ac:dyDescent="0.25">
      <c r="A355" s="18"/>
      <c r="B355" s="18" t="s">
        <v>1128</v>
      </c>
      <c r="C355" s="22">
        <v>0.79999999999999993</v>
      </c>
      <c r="D355" s="22">
        <v>0.80208333333333337</v>
      </c>
      <c r="E355" s="22">
        <f t="shared" si="5"/>
        <v>2.083333333333437E-3</v>
      </c>
      <c r="F355" s="53" t="s">
        <v>70</v>
      </c>
      <c r="G355" s="18"/>
    </row>
    <row r="356" spans="1:7" x14ac:dyDescent="0.25">
      <c r="A356" s="18"/>
      <c r="B356" s="18" t="s">
        <v>1129</v>
      </c>
      <c r="C356" s="22">
        <v>0.78472222222222221</v>
      </c>
      <c r="D356" s="22">
        <v>0.78472222222222221</v>
      </c>
      <c r="E356" s="22">
        <f t="shared" si="5"/>
        <v>0</v>
      </c>
      <c r="F356" s="53" t="s">
        <v>69</v>
      </c>
      <c r="G356" s="18"/>
    </row>
    <row r="357" spans="1:7" x14ac:dyDescent="0.25">
      <c r="A357" s="41">
        <v>42018</v>
      </c>
      <c r="B357" s="18" t="s">
        <v>1002</v>
      </c>
      <c r="C357" s="22">
        <v>0.18680555555555556</v>
      </c>
      <c r="D357" s="22">
        <v>0.18680555555555556</v>
      </c>
      <c r="E357" s="22">
        <f t="shared" si="5"/>
        <v>0</v>
      </c>
      <c r="F357" s="53" t="s">
        <v>42</v>
      </c>
      <c r="G357" s="18"/>
    </row>
    <row r="358" spans="1:7" x14ac:dyDescent="0.25">
      <c r="A358" s="18"/>
      <c r="B358" s="18" t="s">
        <v>1056</v>
      </c>
      <c r="C358" s="22">
        <v>0.28402777777777777</v>
      </c>
      <c r="D358" s="22">
        <v>0.28402777777777777</v>
      </c>
      <c r="E358" s="22">
        <f t="shared" si="5"/>
        <v>0</v>
      </c>
      <c r="F358" s="53" t="s">
        <v>20</v>
      </c>
      <c r="G358" s="18"/>
    </row>
    <row r="359" spans="1:7" x14ac:dyDescent="0.25">
      <c r="A359" s="18"/>
      <c r="B359" s="20" t="s">
        <v>1056</v>
      </c>
      <c r="C359" s="22">
        <v>0.29097222222222224</v>
      </c>
      <c r="D359" s="22">
        <v>0.29166666666666669</v>
      </c>
      <c r="E359" s="22">
        <f t="shared" si="5"/>
        <v>6.9444444444444198E-4</v>
      </c>
      <c r="F359" s="53" t="s">
        <v>63</v>
      </c>
      <c r="G359" s="18"/>
    </row>
    <row r="360" spans="1:7" x14ac:dyDescent="0.25">
      <c r="A360" s="18"/>
      <c r="B360" s="18" t="s">
        <v>1130</v>
      </c>
      <c r="C360" s="22">
        <v>0.3833333333333333</v>
      </c>
      <c r="D360" s="22">
        <v>0.39027777777777778</v>
      </c>
      <c r="E360" s="22">
        <f t="shared" si="5"/>
        <v>6.9444444444444753E-3</v>
      </c>
      <c r="F360" s="53" t="s">
        <v>24</v>
      </c>
      <c r="G360" s="18"/>
    </row>
    <row r="361" spans="1:7" x14ac:dyDescent="0.25">
      <c r="A361" s="18"/>
      <c r="B361" s="18" t="s">
        <v>1131</v>
      </c>
      <c r="C361" s="22">
        <v>0.39166666666666666</v>
      </c>
      <c r="D361" s="22">
        <v>0.39444444444444443</v>
      </c>
      <c r="E361" s="22">
        <f t="shared" si="5"/>
        <v>2.7777777777777679E-3</v>
      </c>
      <c r="F361" s="53" t="s">
        <v>25</v>
      </c>
      <c r="G361" s="18"/>
    </row>
    <row r="362" spans="1:7" x14ac:dyDescent="0.25">
      <c r="A362" s="18"/>
      <c r="B362" s="18" t="s">
        <v>1107</v>
      </c>
      <c r="C362" s="22">
        <v>0.40069444444444446</v>
      </c>
      <c r="D362" s="22">
        <v>0.40138888888888885</v>
      </c>
      <c r="E362" s="22">
        <f t="shared" si="5"/>
        <v>6.9444444444438647E-4</v>
      </c>
      <c r="F362" s="53" t="s">
        <v>43</v>
      </c>
      <c r="G362" s="18"/>
    </row>
    <row r="363" spans="1:7" x14ac:dyDescent="0.25">
      <c r="A363" s="18"/>
      <c r="B363" s="18" t="s">
        <v>447</v>
      </c>
      <c r="C363" s="22">
        <v>0.44305555555555554</v>
      </c>
      <c r="D363" s="22">
        <v>0.44444444444444442</v>
      </c>
      <c r="E363" s="22">
        <f t="shared" si="5"/>
        <v>1.388888888888884E-3</v>
      </c>
      <c r="F363" s="53" t="s">
        <v>44</v>
      </c>
      <c r="G363" s="18"/>
    </row>
    <row r="364" spans="1:7" x14ac:dyDescent="0.25">
      <c r="A364" s="18"/>
      <c r="B364" s="18" t="s">
        <v>1132</v>
      </c>
      <c r="C364" s="22">
        <v>0.47569444444444442</v>
      </c>
      <c r="D364" s="22">
        <v>0.49513888888888885</v>
      </c>
      <c r="E364" s="22">
        <f t="shared" si="5"/>
        <v>1.9444444444444431E-2</v>
      </c>
      <c r="F364" s="53" t="s">
        <v>27</v>
      </c>
      <c r="G364" s="18"/>
    </row>
    <row r="365" spans="1:7" x14ac:dyDescent="0.25">
      <c r="A365" s="18"/>
      <c r="B365" s="20" t="s">
        <v>1097</v>
      </c>
      <c r="C365" s="22">
        <v>0.47569444444444442</v>
      </c>
      <c r="D365" s="22">
        <v>0.49513888888888885</v>
      </c>
      <c r="E365" s="22">
        <f t="shared" si="5"/>
        <v>1.9444444444444431E-2</v>
      </c>
      <c r="F365" s="53" t="s">
        <v>26</v>
      </c>
      <c r="G365" s="18"/>
    </row>
    <row r="366" spans="1:7" x14ac:dyDescent="0.25">
      <c r="A366" s="18"/>
      <c r="B366" s="20" t="s">
        <v>742</v>
      </c>
      <c r="C366" s="22">
        <v>0.48055555555555557</v>
      </c>
      <c r="D366" s="22">
        <v>0.49583333333333335</v>
      </c>
      <c r="E366" s="22">
        <f t="shared" si="5"/>
        <v>1.5277777777777779E-2</v>
      </c>
      <c r="F366" s="53" t="s">
        <v>28</v>
      </c>
      <c r="G366" s="18"/>
    </row>
    <row r="367" spans="1:7" x14ac:dyDescent="0.25">
      <c r="A367" s="18"/>
      <c r="B367" s="20" t="s">
        <v>194</v>
      </c>
      <c r="C367" s="22">
        <v>0.48194444444444445</v>
      </c>
      <c r="D367" s="22">
        <v>0.49652777777777773</v>
      </c>
      <c r="E367" s="22">
        <f t="shared" si="5"/>
        <v>1.4583333333333282E-2</v>
      </c>
      <c r="F367" s="53" t="s">
        <v>45</v>
      </c>
      <c r="G367" s="18"/>
    </row>
    <row r="368" spans="1:7" x14ac:dyDescent="0.25">
      <c r="A368" s="18"/>
      <c r="B368" s="20" t="s">
        <v>1133</v>
      </c>
      <c r="C368" s="22">
        <v>0.48194444444444445</v>
      </c>
      <c r="D368" s="22">
        <v>0.49652777777777773</v>
      </c>
      <c r="E368" s="22">
        <f t="shared" si="5"/>
        <v>1.4583333333333282E-2</v>
      </c>
      <c r="F368" s="53" t="s">
        <v>46</v>
      </c>
      <c r="G368" s="18"/>
    </row>
    <row r="369" spans="1:7" x14ac:dyDescent="0.25">
      <c r="A369" s="18"/>
      <c r="B369" s="20" t="s">
        <v>1134</v>
      </c>
      <c r="C369" s="22">
        <v>0.48333333333333334</v>
      </c>
      <c r="D369" s="22">
        <v>0.49722222222222223</v>
      </c>
      <c r="E369" s="22">
        <f t="shared" si="5"/>
        <v>1.3888888888888895E-2</v>
      </c>
      <c r="F369" s="53" t="s">
        <v>47</v>
      </c>
      <c r="G369" s="18"/>
    </row>
    <row r="370" spans="1:7" x14ac:dyDescent="0.25">
      <c r="A370" s="18"/>
      <c r="B370" s="20" t="s">
        <v>1135</v>
      </c>
      <c r="C370" s="22">
        <v>0.49305555555555558</v>
      </c>
      <c r="D370" s="22">
        <v>0.49791666666666662</v>
      </c>
      <c r="E370" s="22">
        <f t="shared" si="5"/>
        <v>4.8611111111110383E-3</v>
      </c>
      <c r="F370" s="53" t="s">
        <v>48</v>
      </c>
      <c r="G370" s="18"/>
    </row>
    <row r="371" spans="1:7" x14ac:dyDescent="0.25">
      <c r="A371" s="18"/>
      <c r="B371" s="20" t="s">
        <v>194</v>
      </c>
      <c r="C371" s="22">
        <v>0.49861111111111112</v>
      </c>
      <c r="D371" s="22">
        <v>0.49861111111111112</v>
      </c>
      <c r="E371" s="22">
        <f t="shared" si="5"/>
        <v>0</v>
      </c>
      <c r="F371" s="53" t="s">
        <v>49</v>
      </c>
      <c r="G371" s="18"/>
    </row>
    <row r="372" spans="1:7" x14ac:dyDescent="0.25">
      <c r="A372" s="18"/>
      <c r="B372" s="20" t="s">
        <v>1136</v>
      </c>
      <c r="C372" s="22">
        <v>0.51597222222222217</v>
      </c>
      <c r="D372" s="22">
        <v>0.5229166666666667</v>
      </c>
      <c r="E372" s="22">
        <f t="shared" si="5"/>
        <v>6.9444444444445308E-3</v>
      </c>
      <c r="F372" s="53" t="s">
        <v>50</v>
      </c>
      <c r="G372" s="18"/>
    </row>
    <row r="373" spans="1:7" x14ac:dyDescent="0.25">
      <c r="A373" s="18"/>
      <c r="B373" s="20" t="s">
        <v>1137</v>
      </c>
      <c r="C373" s="22">
        <v>0.54791666666666672</v>
      </c>
      <c r="D373" s="22">
        <v>0.54791666666666672</v>
      </c>
      <c r="E373" s="22">
        <f t="shared" si="5"/>
        <v>0</v>
      </c>
      <c r="F373" s="53" t="s">
        <v>30</v>
      </c>
      <c r="G373" s="18"/>
    </row>
    <row r="374" spans="1:7" x14ac:dyDescent="0.25">
      <c r="A374" s="18"/>
      <c r="B374" s="20" t="s">
        <v>1131</v>
      </c>
      <c r="C374" s="22">
        <v>0.60902777777777783</v>
      </c>
      <c r="D374" s="22">
        <v>0.6118055555555556</v>
      </c>
      <c r="E374" s="22">
        <f t="shared" si="5"/>
        <v>2.7777777777777679E-3</v>
      </c>
      <c r="F374" s="53" t="s">
        <v>51</v>
      </c>
      <c r="G374" s="18"/>
    </row>
    <row r="375" spans="1:7" x14ac:dyDescent="0.25">
      <c r="A375" s="18"/>
      <c r="B375" s="20" t="s">
        <v>1137</v>
      </c>
      <c r="C375" s="22">
        <v>0.60902777777777783</v>
      </c>
      <c r="D375" s="22">
        <v>0.6118055555555556</v>
      </c>
      <c r="E375" s="22">
        <f t="shared" si="5"/>
        <v>2.7777777777777679E-3</v>
      </c>
      <c r="F375" s="53" t="s">
        <v>32</v>
      </c>
      <c r="G375" s="18"/>
    </row>
    <row r="376" spans="1:7" x14ac:dyDescent="0.25">
      <c r="A376" s="18"/>
      <c r="B376" s="20" t="s">
        <v>1138</v>
      </c>
      <c r="C376" s="22">
        <v>0.61249999999999993</v>
      </c>
      <c r="D376" s="22">
        <v>0.61458333333333337</v>
      </c>
      <c r="E376" s="22">
        <f t="shared" si="5"/>
        <v>2.083333333333437E-3</v>
      </c>
      <c r="F376" s="53" t="s">
        <v>34</v>
      </c>
      <c r="G376" s="18"/>
    </row>
    <row r="377" spans="1:7" x14ac:dyDescent="0.25">
      <c r="A377" s="18"/>
      <c r="B377" s="20" t="s">
        <v>1139</v>
      </c>
      <c r="C377" s="22">
        <v>0.62083333333333335</v>
      </c>
      <c r="D377" s="22">
        <v>0.62430555555555556</v>
      </c>
      <c r="E377" s="22">
        <f t="shared" si="5"/>
        <v>3.4722222222222099E-3</v>
      </c>
      <c r="F377" s="53" t="s">
        <v>35</v>
      </c>
      <c r="G377" s="18"/>
    </row>
    <row r="378" spans="1:7" x14ac:dyDescent="0.25">
      <c r="A378" s="18"/>
      <c r="B378" s="20" t="s">
        <v>1140</v>
      </c>
      <c r="C378" s="22">
        <v>0.6333333333333333</v>
      </c>
      <c r="D378" s="22">
        <v>0.63541666666666663</v>
      </c>
      <c r="E378" s="22">
        <f t="shared" si="5"/>
        <v>2.0833333333333259E-3</v>
      </c>
      <c r="F378" s="53" t="s">
        <v>36</v>
      </c>
      <c r="G378" s="18"/>
    </row>
    <row r="379" spans="1:7" x14ac:dyDescent="0.25">
      <c r="A379" s="18"/>
      <c r="B379" s="20" t="s">
        <v>1141</v>
      </c>
      <c r="C379" s="22">
        <v>0.64513888888888882</v>
      </c>
      <c r="D379" s="22">
        <v>0.64861111111111114</v>
      </c>
      <c r="E379" s="22">
        <f t="shared" si="5"/>
        <v>3.4722222222223209E-3</v>
      </c>
      <c r="F379" s="53" t="s">
        <v>37</v>
      </c>
      <c r="G379" s="18"/>
    </row>
    <row r="380" spans="1:7" x14ac:dyDescent="0.25">
      <c r="A380" s="18"/>
      <c r="B380" s="20" t="s">
        <v>1142</v>
      </c>
      <c r="C380" s="22">
        <v>0.66111111111111109</v>
      </c>
      <c r="D380" s="22">
        <v>0.66319444444444442</v>
      </c>
      <c r="E380" s="22">
        <f t="shared" si="5"/>
        <v>2.0833333333333259E-3</v>
      </c>
      <c r="F380" s="53" t="s">
        <v>38</v>
      </c>
      <c r="G380" s="18"/>
    </row>
    <row r="381" spans="1:7" x14ac:dyDescent="0.25">
      <c r="A381" s="18"/>
      <c r="B381" s="20" t="s">
        <v>900</v>
      </c>
      <c r="C381" s="22">
        <v>0.68263888888888891</v>
      </c>
      <c r="D381" s="22">
        <v>0.68472222222222223</v>
      </c>
      <c r="E381" s="22">
        <f t="shared" si="5"/>
        <v>2.0833333333333259E-3</v>
      </c>
      <c r="F381" s="53" t="s">
        <v>39</v>
      </c>
      <c r="G381" s="18"/>
    </row>
    <row r="382" spans="1:7" x14ac:dyDescent="0.25">
      <c r="A382" s="18"/>
      <c r="B382" s="20" t="s">
        <v>1143</v>
      </c>
      <c r="C382" s="22">
        <v>0.7055555555555556</v>
      </c>
      <c r="D382" s="22">
        <v>0.70624999999999993</v>
      </c>
      <c r="E382" s="22">
        <f t="shared" si="5"/>
        <v>6.9444444444433095E-4</v>
      </c>
      <c r="F382" s="53" t="s">
        <v>40</v>
      </c>
      <c r="G382" s="18"/>
    </row>
    <row r="383" spans="1:7" x14ac:dyDescent="0.25">
      <c r="A383" s="18"/>
      <c r="B383" s="20" t="s">
        <v>1144</v>
      </c>
      <c r="C383" s="22">
        <v>0.70694444444444438</v>
      </c>
      <c r="D383" s="22">
        <v>0.70833333333333337</v>
      </c>
      <c r="E383" s="22">
        <f t="shared" si="5"/>
        <v>1.388888888888995E-3</v>
      </c>
      <c r="F383" s="53" t="s">
        <v>41</v>
      </c>
      <c r="G383" s="18"/>
    </row>
    <row r="384" spans="1:7" x14ac:dyDescent="0.25">
      <c r="A384" s="18"/>
      <c r="B384" s="20" t="s">
        <v>1145</v>
      </c>
      <c r="C384" s="22">
        <v>0.71875</v>
      </c>
      <c r="D384" s="22">
        <v>0.72013888888888899</v>
      </c>
      <c r="E384" s="22">
        <f t="shared" si="5"/>
        <v>1.388888888888995E-3</v>
      </c>
      <c r="F384" s="53" t="s">
        <v>52</v>
      </c>
      <c r="G384" s="18"/>
    </row>
    <row r="385" spans="1:7" x14ac:dyDescent="0.25">
      <c r="A385" s="18"/>
      <c r="B385" s="20" t="s">
        <v>1140</v>
      </c>
      <c r="C385" s="22">
        <v>0.72430555555555554</v>
      </c>
      <c r="D385" s="22">
        <v>0.72499999999999998</v>
      </c>
      <c r="E385" s="22">
        <f t="shared" si="5"/>
        <v>6.9444444444444198E-4</v>
      </c>
      <c r="F385" s="53" t="s">
        <v>65</v>
      </c>
      <c r="G385" s="18"/>
    </row>
    <row r="386" spans="1:7" x14ac:dyDescent="0.25">
      <c r="A386" s="18"/>
      <c r="B386" s="20" t="s">
        <v>1146</v>
      </c>
      <c r="C386" s="22">
        <v>0.74861111111111101</v>
      </c>
      <c r="D386" s="22">
        <v>0.75208333333333333</v>
      </c>
      <c r="E386" s="22">
        <f t="shared" si="5"/>
        <v>3.4722222222223209E-3</v>
      </c>
      <c r="F386" s="53" t="s">
        <v>64</v>
      </c>
      <c r="G386" s="18"/>
    </row>
    <row r="387" spans="1:7" x14ac:dyDescent="0.25">
      <c r="A387" s="18"/>
      <c r="B387" s="18" t="s">
        <v>1147</v>
      </c>
      <c r="C387" s="22">
        <v>0.75</v>
      </c>
      <c r="D387" s="22">
        <v>0.81319444444444444</v>
      </c>
      <c r="E387" s="22">
        <f t="shared" si="5"/>
        <v>6.3194444444444442E-2</v>
      </c>
      <c r="F387" s="53" t="s">
        <v>53</v>
      </c>
      <c r="G387" s="18"/>
    </row>
    <row r="388" spans="1:7" x14ac:dyDescent="0.25">
      <c r="A388" s="18"/>
      <c r="B388" s="18" t="s">
        <v>1148</v>
      </c>
      <c r="C388" s="22">
        <v>0.7597222222222223</v>
      </c>
      <c r="D388" s="22">
        <v>0.81319444444444444</v>
      </c>
      <c r="E388" s="22">
        <f t="shared" si="5"/>
        <v>5.3472222222222143E-2</v>
      </c>
      <c r="F388" s="53" t="s">
        <v>54</v>
      </c>
      <c r="G388" s="18"/>
    </row>
    <row r="389" spans="1:7" x14ac:dyDescent="0.25">
      <c r="A389" s="18"/>
      <c r="B389" s="18" t="s">
        <v>840</v>
      </c>
      <c r="C389" s="22">
        <v>0.76736111111111116</v>
      </c>
      <c r="D389" s="22">
        <v>0.81319444444444444</v>
      </c>
      <c r="E389" s="22">
        <f t="shared" si="5"/>
        <v>4.5833333333333282E-2</v>
      </c>
      <c r="F389" s="53" t="s">
        <v>55</v>
      </c>
      <c r="G389" s="18"/>
    </row>
    <row r="390" spans="1:7" x14ac:dyDescent="0.25">
      <c r="A390" s="18"/>
      <c r="B390" s="18" t="s">
        <v>1149</v>
      </c>
      <c r="C390" s="22">
        <v>0.78402777777777777</v>
      </c>
      <c r="D390" s="22">
        <v>0.81388888888888899</v>
      </c>
      <c r="E390" s="22">
        <f t="shared" si="5"/>
        <v>2.9861111111111227E-2</v>
      </c>
      <c r="F390" s="53" t="s">
        <v>112</v>
      </c>
      <c r="G390" s="18"/>
    </row>
    <row r="391" spans="1:7" x14ac:dyDescent="0.25">
      <c r="A391" s="18"/>
      <c r="B391" s="18" t="s">
        <v>855</v>
      </c>
      <c r="C391" s="22">
        <v>0.8027777777777777</v>
      </c>
      <c r="D391" s="22">
        <v>0.81388888888888899</v>
      </c>
      <c r="E391" s="22">
        <f t="shared" si="5"/>
        <v>1.1111111111111294E-2</v>
      </c>
      <c r="F391" s="53" t="s">
        <v>57</v>
      </c>
      <c r="G391" s="18"/>
    </row>
    <row r="392" spans="1:7" x14ac:dyDescent="0.25">
      <c r="A392" s="18"/>
      <c r="B392" s="18" t="s">
        <v>855</v>
      </c>
      <c r="C392" s="22">
        <v>0.81944444444444453</v>
      </c>
      <c r="D392" s="22">
        <v>0.81944444444444453</v>
      </c>
      <c r="E392" s="22">
        <f t="shared" si="5"/>
        <v>0</v>
      </c>
      <c r="F392" s="53" t="s">
        <v>58</v>
      </c>
      <c r="G392" s="18"/>
    </row>
    <row r="393" spans="1:7" x14ac:dyDescent="0.25">
      <c r="A393" s="18"/>
      <c r="B393" s="18" t="s">
        <v>1132</v>
      </c>
      <c r="C393" s="22">
        <v>0.82500000000000007</v>
      </c>
      <c r="D393" s="22">
        <v>0.83472222222222225</v>
      </c>
      <c r="E393" s="22">
        <f t="shared" ref="E393:E457" si="6">D393-C393</f>
        <v>9.7222222222221877E-3</v>
      </c>
      <c r="F393" s="53" t="s">
        <v>56</v>
      </c>
      <c r="G393" s="18"/>
    </row>
    <row r="394" spans="1:7" x14ac:dyDescent="0.25">
      <c r="A394" s="18"/>
      <c r="B394" s="18" t="s">
        <v>1145</v>
      </c>
      <c r="C394" s="22">
        <v>0.82500000000000007</v>
      </c>
      <c r="D394" s="22">
        <v>0.83472222222222225</v>
      </c>
      <c r="E394" s="22">
        <f t="shared" si="6"/>
        <v>9.7222222222221877E-3</v>
      </c>
      <c r="F394" s="53" t="s">
        <v>59</v>
      </c>
      <c r="G394" s="18"/>
    </row>
    <row r="395" spans="1:7" x14ac:dyDescent="0.25">
      <c r="A395" s="18"/>
      <c r="B395" s="18" t="s">
        <v>155</v>
      </c>
      <c r="C395" s="22">
        <v>0.84097222222222223</v>
      </c>
      <c r="D395" s="22">
        <v>0.84097222222222223</v>
      </c>
      <c r="E395" s="22">
        <f t="shared" si="6"/>
        <v>0</v>
      </c>
      <c r="F395" s="53" t="s">
        <v>114</v>
      </c>
      <c r="G395" s="18"/>
    </row>
    <row r="396" spans="1:7" x14ac:dyDescent="0.25">
      <c r="A396" s="18"/>
      <c r="B396" s="18" t="s">
        <v>1150</v>
      </c>
      <c r="C396" s="22">
        <v>0.85069444444444453</v>
      </c>
      <c r="D396" s="22">
        <v>0.85069444444444453</v>
      </c>
      <c r="E396" s="22">
        <f t="shared" si="6"/>
        <v>0</v>
      </c>
      <c r="F396" s="53" t="s">
        <v>60</v>
      </c>
      <c r="G396" s="18"/>
    </row>
    <row r="397" spans="1:7" x14ac:dyDescent="0.25">
      <c r="A397" s="18"/>
      <c r="B397" s="18" t="s">
        <v>1151</v>
      </c>
      <c r="C397" s="22">
        <v>0.8833333333333333</v>
      </c>
      <c r="D397" s="22">
        <v>0.8833333333333333</v>
      </c>
      <c r="E397" s="22">
        <f t="shared" si="6"/>
        <v>0</v>
      </c>
      <c r="F397" s="53" t="s">
        <v>62</v>
      </c>
      <c r="G397" s="18"/>
    </row>
    <row r="398" spans="1:7" x14ac:dyDescent="0.25">
      <c r="A398" s="18"/>
      <c r="B398" s="18" t="s">
        <v>1144</v>
      </c>
      <c r="C398" s="22">
        <v>0.95277777777777783</v>
      </c>
      <c r="D398" s="22">
        <v>0.95277777777777783</v>
      </c>
      <c r="E398" s="22">
        <f t="shared" si="6"/>
        <v>0</v>
      </c>
      <c r="F398" s="53" t="s">
        <v>69</v>
      </c>
      <c r="G398" s="18"/>
    </row>
    <row r="399" spans="1:7" x14ac:dyDescent="0.25">
      <c r="A399" s="46" t="s">
        <v>1162</v>
      </c>
      <c r="B399" s="46"/>
      <c r="C399" s="22"/>
      <c r="D399" s="22"/>
      <c r="E399" s="22"/>
      <c r="F399" s="53"/>
      <c r="G399" s="18"/>
    </row>
    <row r="400" spans="1:7" x14ac:dyDescent="0.25">
      <c r="A400" s="18"/>
      <c r="B400" s="18" t="s">
        <v>1152</v>
      </c>
      <c r="C400" s="22">
        <v>0.21527777777777779</v>
      </c>
      <c r="D400" s="22">
        <v>0.37361111111111112</v>
      </c>
      <c r="E400" s="22">
        <f t="shared" si="6"/>
        <v>0.15833333333333333</v>
      </c>
      <c r="F400" s="53" t="s">
        <v>42</v>
      </c>
      <c r="G400" s="18"/>
    </row>
    <row r="401" spans="1:7" x14ac:dyDescent="0.25">
      <c r="A401" s="18"/>
      <c r="B401" s="18" t="s">
        <v>1153</v>
      </c>
      <c r="C401" s="22">
        <v>0.2673611111111111</v>
      </c>
      <c r="D401" s="22">
        <v>0.375</v>
      </c>
      <c r="E401" s="22">
        <f t="shared" si="6"/>
        <v>0.1076388888888889</v>
      </c>
      <c r="F401" s="53" t="s">
        <v>20</v>
      </c>
      <c r="G401" s="18"/>
    </row>
    <row r="402" spans="1:7" x14ac:dyDescent="0.25">
      <c r="A402" s="18"/>
      <c r="B402" s="18" t="s">
        <v>1154</v>
      </c>
      <c r="C402" s="22">
        <v>0.33055555555555555</v>
      </c>
      <c r="D402" s="22">
        <v>0.37708333333333338</v>
      </c>
      <c r="E402" s="22">
        <f t="shared" si="6"/>
        <v>4.6527777777777835E-2</v>
      </c>
      <c r="F402" s="53" t="s">
        <v>33</v>
      </c>
      <c r="G402" s="18"/>
    </row>
    <row r="403" spans="1:7" x14ac:dyDescent="0.25">
      <c r="A403" s="18"/>
      <c r="B403" s="18" t="s">
        <v>1155</v>
      </c>
      <c r="C403" s="22">
        <v>0.34791666666666665</v>
      </c>
      <c r="D403" s="22">
        <v>0.3756944444444445</v>
      </c>
      <c r="E403" s="22">
        <f t="shared" si="6"/>
        <v>2.7777777777777846E-2</v>
      </c>
      <c r="F403" s="53" t="s">
        <v>22</v>
      </c>
      <c r="G403" s="18"/>
    </row>
    <row r="404" spans="1:7" x14ac:dyDescent="0.25">
      <c r="A404" s="18"/>
      <c r="B404" s="18" t="s">
        <v>1156</v>
      </c>
      <c r="C404" s="22">
        <v>0.3520833333333333</v>
      </c>
      <c r="D404" s="22">
        <v>0.37777777777777777</v>
      </c>
      <c r="E404" s="22">
        <f t="shared" si="6"/>
        <v>2.5694444444444464E-2</v>
      </c>
      <c r="F404" s="53" t="s">
        <v>24</v>
      </c>
      <c r="G404" s="18"/>
    </row>
    <row r="405" spans="1:7" x14ac:dyDescent="0.25">
      <c r="A405" s="18"/>
      <c r="B405" s="18" t="s">
        <v>1157</v>
      </c>
      <c r="C405" s="22">
        <v>0.38541666666666669</v>
      </c>
      <c r="D405" s="22">
        <v>0.40486111111111112</v>
      </c>
      <c r="E405" s="22">
        <f t="shared" si="6"/>
        <v>1.9444444444444431E-2</v>
      </c>
      <c r="F405" s="53" t="s">
        <v>44</v>
      </c>
      <c r="G405" s="18"/>
    </row>
    <row r="406" spans="1:7" x14ac:dyDescent="0.25">
      <c r="A406" s="18"/>
      <c r="B406" s="18" t="s">
        <v>1158</v>
      </c>
      <c r="C406" s="22">
        <v>0.41319444444444442</v>
      </c>
      <c r="D406" s="22">
        <v>0.43541666666666662</v>
      </c>
      <c r="E406" s="22">
        <f t="shared" si="6"/>
        <v>2.2222222222222199E-2</v>
      </c>
      <c r="F406" s="53" t="s">
        <v>27</v>
      </c>
      <c r="G406" s="18"/>
    </row>
    <row r="407" spans="1:7" x14ac:dyDescent="0.25">
      <c r="A407" s="18"/>
      <c r="B407" s="18" t="s">
        <v>1159</v>
      </c>
      <c r="C407" s="22">
        <v>0.42708333333333331</v>
      </c>
      <c r="D407" s="22">
        <v>0.43611111111111112</v>
      </c>
      <c r="E407" s="22">
        <f t="shared" si="6"/>
        <v>9.0277777777778012E-3</v>
      </c>
      <c r="F407" s="53" t="s">
        <v>28</v>
      </c>
      <c r="G407" s="18"/>
    </row>
    <row r="408" spans="1:7" x14ac:dyDescent="0.25">
      <c r="A408" s="18"/>
      <c r="B408" s="20" t="s">
        <v>1160</v>
      </c>
      <c r="C408" s="22">
        <v>0.44305555555555554</v>
      </c>
      <c r="D408" s="22">
        <v>0.44444444444444442</v>
      </c>
      <c r="E408" s="22">
        <f t="shared" si="6"/>
        <v>1.388888888888884E-3</v>
      </c>
      <c r="F408" s="53" t="s">
        <v>46</v>
      </c>
      <c r="G408" s="18"/>
    </row>
    <row r="409" spans="1:7" x14ac:dyDescent="0.25">
      <c r="A409" s="18"/>
      <c r="B409" s="20" t="s">
        <v>1148</v>
      </c>
      <c r="C409" s="22">
        <v>0.45208333333333334</v>
      </c>
      <c r="D409" s="22">
        <v>0.50208333333333333</v>
      </c>
      <c r="E409" s="22">
        <f t="shared" si="6"/>
        <v>4.9999999999999989E-2</v>
      </c>
      <c r="F409" s="53" t="s">
        <v>47</v>
      </c>
      <c r="G409" s="18"/>
    </row>
    <row r="410" spans="1:7" x14ac:dyDescent="0.25">
      <c r="A410" s="18"/>
      <c r="B410" s="20" t="s">
        <v>1161</v>
      </c>
      <c r="C410" s="22">
        <v>0.46319444444444446</v>
      </c>
      <c r="D410" s="22">
        <v>0.50277777777777777</v>
      </c>
      <c r="E410" s="22">
        <f t="shared" si="6"/>
        <v>3.9583333333333304E-2</v>
      </c>
      <c r="F410" s="53" t="s">
        <v>48</v>
      </c>
      <c r="G410" s="18"/>
    </row>
    <row r="411" spans="1:7" x14ac:dyDescent="0.25">
      <c r="A411" s="18"/>
      <c r="B411" s="20" t="s">
        <v>1149</v>
      </c>
      <c r="C411" s="22">
        <v>0.47569444444444442</v>
      </c>
      <c r="D411" s="22">
        <v>0.50416666666666665</v>
      </c>
      <c r="E411" s="22">
        <f t="shared" si="6"/>
        <v>2.8472222222222232E-2</v>
      </c>
      <c r="F411" s="53" t="s">
        <v>45</v>
      </c>
      <c r="G411" s="18"/>
    </row>
    <row r="412" spans="1:7" x14ac:dyDescent="0.25">
      <c r="A412" s="18"/>
      <c r="B412" s="20" t="s">
        <v>179</v>
      </c>
      <c r="C412" s="22">
        <v>0.4777777777777778</v>
      </c>
      <c r="D412" s="22">
        <v>0.50416666666666665</v>
      </c>
      <c r="E412" s="22">
        <f t="shared" si="6"/>
        <v>2.6388888888888851E-2</v>
      </c>
      <c r="F412" s="53" t="s">
        <v>50</v>
      </c>
      <c r="G412" s="18"/>
    </row>
    <row r="413" spans="1:7" x14ac:dyDescent="0.25">
      <c r="A413" s="18"/>
      <c r="B413" s="18" t="s">
        <v>1163</v>
      </c>
      <c r="C413" s="22">
        <v>0.51458333333333328</v>
      </c>
      <c r="D413" s="22">
        <v>0.52777777777777779</v>
      </c>
      <c r="E413" s="22">
        <f t="shared" si="6"/>
        <v>1.3194444444444509E-2</v>
      </c>
      <c r="F413" s="53" t="s">
        <v>30</v>
      </c>
      <c r="G413" s="18"/>
    </row>
    <row r="414" spans="1:7" x14ac:dyDescent="0.25">
      <c r="A414" s="18"/>
      <c r="B414" s="18" t="s">
        <v>1164</v>
      </c>
      <c r="C414" s="22">
        <v>0.52847222222222223</v>
      </c>
      <c r="D414" s="22">
        <v>0.52847222222222223</v>
      </c>
      <c r="E414" s="22">
        <f t="shared" si="6"/>
        <v>0</v>
      </c>
      <c r="F414" s="53" t="s">
        <v>51</v>
      </c>
      <c r="G414" s="18"/>
    </row>
    <row r="415" spans="1:7" x14ac:dyDescent="0.25">
      <c r="A415" s="18"/>
      <c r="B415" s="18" t="s">
        <v>1165</v>
      </c>
      <c r="C415" s="22">
        <v>0.52847222222222223</v>
      </c>
      <c r="D415" s="22">
        <v>0.52916666666666667</v>
      </c>
      <c r="E415" s="22">
        <f t="shared" si="6"/>
        <v>6.9444444444444198E-4</v>
      </c>
      <c r="F415" s="53" t="s">
        <v>49</v>
      </c>
      <c r="G415" s="18"/>
    </row>
    <row r="416" spans="1:7" x14ac:dyDescent="0.25">
      <c r="A416" s="18"/>
      <c r="B416" s="18" t="s">
        <v>1166</v>
      </c>
      <c r="C416" s="22">
        <v>0.52847222222222223</v>
      </c>
      <c r="D416" s="22">
        <v>0.52916666666666667</v>
      </c>
      <c r="E416" s="22">
        <f t="shared" si="6"/>
        <v>6.9444444444444198E-4</v>
      </c>
      <c r="F416" s="53" t="s">
        <v>31</v>
      </c>
      <c r="G416" s="18"/>
    </row>
    <row r="417" spans="1:7" x14ac:dyDescent="0.25">
      <c r="A417" s="18"/>
      <c r="B417" s="18" t="s">
        <v>1167</v>
      </c>
      <c r="C417" s="22">
        <v>0.52986111111111112</v>
      </c>
      <c r="D417" s="22">
        <v>0.52986111111111112</v>
      </c>
      <c r="E417" s="22">
        <f t="shared" si="6"/>
        <v>0</v>
      </c>
      <c r="F417" s="53" t="s">
        <v>32</v>
      </c>
      <c r="G417" s="18"/>
    </row>
    <row r="418" spans="1:7" x14ac:dyDescent="0.25">
      <c r="A418" s="18"/>
      <c r="B418" s="18" t="s">
        <v>1167</v>
      </c>
      <c r="C418" s="22">
        <v>0.52986111111111112</v>
      </c>
      <c r="D418" s="22">
        <v>0.53055555555555556</v>
      </c>
      <c r="E418" s="22">
        <f t="shared" si="6"/>
        <v>6.9444444444444198E-4</v>
      </c>
      <c r="F418" s="53" t="s">
        <v>32</v>
      </c>
      <c r="G418" s="18"/>
    </row>
    <row r="419" spans="1:7" x14ac:dyDescent="0.25">
      <c r="A419" s="18"/>
      <c r="B419" s="18" t="s">
        <v>1168</v>
      </c>
      <c r="C419" s="22">
        <v>0.53472222222222221</v>
      </c>
      <c r="D419" s="22">
        <v>0.53541666666666665</v>
      </c>
      <c r="E419" s="22">
        <f t="shared" si="6"/>
        <v>6.9444444444444198E-4</v>
      </c>
      <c r="F419" s="53" t="s">
        <v>34</v>
      </c>
      <c r="G419" s="18"/>
    </row>
    <row r="420" spans="1:7" x14ac:dyDescent="0.25">
      <c r="A420" s="18"/>
      <c r="B420" s="18" t="s">
        <v>1130</v>
      </c>
      <c r="C420" s="22">
        <v>0.5493055555555556</v>
      </c>
      <c r="D420" s="22">
        <v>0.55069444444444449</v>
      </c>
      <c r="E420" s="22">
        <f t="shared" si="6"/>
        <v>1.388888888888884E-3</v>
      </c>
      <c r="F420" s="53" t="s">
        <v>36</v>
      </c>
      <c r="G420" s="18"/>
    </row>
    <row r="421" spans="1:7" x14ac:dyDescent="0.25">
      <c r="A421" s="18"/>
      <c r="B421" s="18" t="s">
        <v>1169</v>
      </c>
      <c r="C421" s="22">
        <v>0.57638888888888895</v>
      </c>
      <c r="D421" s="22">
        <v>0.57708333333333328</v>
      </c>
      <c r="E421" s="22">
        <f t="shared" si="6"/>
        <v>6.9444444444433095E-4</v>
      </c>
      <c r="F421" s="53" t="s">
        <v>37</v>
      </c>
      <c r="G421" s="18"/>
    </row>
    <row r="422" spans="1:7" x14ac:dyDescent="0.25">
      <c r="A422" s="18"/>
      <c r="B422" s="18" t="s">
        <v>1169</v>
      </c>
      <c r="C422" s="22">
        <v>0.59305555555555556</v>
      </c>
      <c r="D422" s="22">
        <v>0.60069444444444442</v>
      </c>
      <c r="E422" s="22">
        <f t="shared" si="6"/>
        <v>7.6388888888888618E-3</v>
      </c>
      <c r="F422" s="53" t="s">
        <v>39</v>
      </c>
      <c r="G422" s="18"/>
    </row>
    <row r="423" spans="1:7" x14ac:dyDescent="0.25">
      <c r="A423" s="18"/>
      <c r="B423" s="20" t="s">
        <v>1170</v>
      </c>
      <c r="C423" s="22">
        <v>0.59444444444444444</v>
      </c>
      <c r="D423" s="22">
        <v>0.60069444444444442</v>
      </c>
      <c r="E423" s="22">
        <f t="shared" si="6"/>
        <v>6.2499999999999778E-3</v>
      </c>
      <c r="F423" s="53" t="s">
        <v>40</v>
      </c>
      <c r="G423" s="18"/>
    </row>
    <row r="424" spans="1:7" x14ac:dyDescent="0.25">
      <c r="A424" s="18"/>
      <c r="B424" s="20" t="s">
        <v>200</v>
      </c>
      <c r="C424" s="22">
        <v>0.6</v>
      </c>
      <c r="D424" s="22">
        <v>0.60138888888888886</v>
      </c>
      <c r="E424" s="22">
        <f t="shared" si="6"/>
        <v>1.388888888888884E-3</v>
      </c>
      <c r="F424" s="53" t="s">
        <v>65</v>
      </c>
      <c r="G424" s="18"/>
    </row>
    <row r="425" spans="1:7" x14ac:dyDescent="0.25">
      <c r="A425" s="18"/>
      <c r="B425" s="20" t="s">
        <v>1130</v>
      </c>
      <c r="C425" s="22">
        <v>0.62638888888888888</v>
      </c>
      <c r="D425" s="22">
        <v>0.6333333333333333</v>
      </c>
      <c r="E425" s="22">
        <f t="shared" si="6"/>
        <v>6.9444444444444198E-3</v>
      </c>
      <c r="F425" s="53" t="s">
        <v>64</v>
      </c>
      <c r="G425" s="18"/>
    </row>
    <row r="426" spans="1:7" x14ac:dyDescent="0.25">
      <c r="A426" s="18"/>
      <c r="B426" s="20" t="s">
        <v>1171</v>
      </c>
      <c r="C426" s="22">
        <v>0.63194444444444442</v>
      </c>
      <c r="D426" s="22">
        <v>0.6333333333333333</v>
      </c>
      <c r="E426" s="22">
        <f t="shared" si="6"/>
        <v>1.388888888888884E-3</v>
      </c>
      <c r="F426" s="53" t="s">
        <v>53</v>
      </c>
      <c r="G426" s="18"/>
    </row>
    <row r="427" spans="1:7" x14ac:dyDescent="0.25">
      <c r="A427" s="18"/>
      <c r="B427" s="20" t="s">
        <v>1172</v>
      </c>
      <c r="C427" s="22">
        <v>0.69166666666666676</v>
      </c>
      <c r="D427" s="22">
        <v>0.7006944444444444</v>
      </c>
      <c r="E427" s="22">
        <f t="shared" si="6"/>
        <v>9.0277777777776347E-3</v>
      </c>
      <c r="F427" s="53" t="s">
        <v>55</v>
      </c>
      <c r="G427" s="18"/>
    </row>
    <row r="428" spans="1:7" x14ac:dyDescent="0.25">
      <c r="A428" s="18"/>
      <c r="B428" s="20" t="s">
        <v>1173</v>
      </c>
      <c r="C428" s="22">
        <v>0.71736111111111101</v>
      </c>
      <c r="D428" s="22">
        <v>0.71875</v>
      </c>
      <c r="E428" s="22">
        <f t="shared" si="6"/>
        <v>1.388888888888995E-3</v>
      </c>
      <c r="F428" s="53" t="s">
        <v>56</v>
      </c>
      <c r="G428" s="18"/>
    </row>
    <row r="429" spans="1:7" x14ac:dyDescent="0.25">
      <c r="A429" s="18"/>
      <c r="B429" s="20" t="s">
        <v>550</v>
      </c>
      <c r="C429" s="22">
        <v>0.74791666666666667</v>
      </c>
      <c r="D429" s="22">
        <v>0.75208333333333333</v>
      </c>
      <c r="E429" s="22">
        <f t="shared" si="6"/>
        <v>4.1666666666666519E-3</v>
      </c>
      <c r="F429" s="53" t="s">
        <v>54</v>
      </c>
      <c r="G429" s="18"/>
    </row>
    <row r="430" spans="1:7" x14ac:dyDescent="0.25">
      <c r="A430" s="18"/>
      <c r="B430" s="20" t="s">
        <v>1174</v>
      </c>
      <c r="C430" s="22">
        <v>0.75416666666666676</v>
      </c>
      <c r="D430" s="22">
        <v>0.75416666666666676</v>
      </c>
      <c r="E430" s="22">
        <f t="shared" si="6"/>
        <v>0</v>
      </c>
      <c r="F430" s="53" t="s">
        <v>112</v>
      </c>
      <c r="G430" s="18"/>
    </row>
    <row r="431" spans="1:7" x14ac:dyDescent="0.25">
      <c r="A431" s="18"/>
      <c r="B431" s="20" t="s">
        <v>253</v>
      </c>
      <c r="C431" s="22">
        <v>0.75763888888888886</v>
      </c>
      <c r="D431" s="22">
        <v>0.75763888888888886</v>
      </c>
      <c r="E431" s="22">
        <f t="shared" si="6"/>
        <v>0</v>
      </c>
      <c r="F431" s="53" t="s">
        <v>57</v>
      </c>
      <c r="G431" s="18"/>
    </row>
    <row r="432" spans="1:7" x14ac:dyDescent="0.25">
      <c r="A432" s="18"/>
      <c r="B432" s="18" t="s">
        <v>905</v>
      </c>
      <c r="C432" s="22">
        <v>0.79791666666666661</v>
      </c>
      <c r="D432" s="22">
        <v>0.79791666666666661</v>
      </c>
      <c r="E432" s="22">
        <f t="shared" si="6"/>
        <v>0</v>
      </c>
      <c r="F432" s="53" t="s">
        <v>58</v>
      </c>
      <c r="G432" s="18"/>
    </row>
    <row r="433" spans="1:7" x14ac:dyDescent="0.25">
      <c r="A433" s="18"/>
      <c r="B433" s="18" t="s">
        <v>198</v>
      </c>
      <c r="C433" s="22">
        <v>0.87569444444444444</v>
      </c>
      <c r="D433" s="22">
        <v>0.87986111111111109</v>
      </c>
      <c r="E433" s="22">
        <f t="shared" si="6"/>
        <v>4.1666666666666519E-3</v>
      </c>
      <c r="F433" s="53" t="s">
        <v>114</v>
      </c>
      <c r="G433" s="18"/>
    </row>
    <row r="434" spans="1:7" x14ac:dyDescent="0.25">
      <c r="A434" s="41">
        <v>41655</v>
      </c>
      <c r="B434" s="18" t="s">
        <v>1175</v>
      </c>
      <c r="C434" s="22">
        <v>0.17083333333333331</v>
      </c>
      <c r="D434" s="22">
        <v>0.1875</v>
      </c>
      <c r="E434" s="22">
        <f t="shared" si="6"/>
        <v>1.6666666666666691E-2</v>
      </c>
      <c r="F434" s="53" t="s">
        <v>42</v>
      </c>
      <c r="G434" s="18"/>
    </row>
    <row r="435" spans="1:7" x14ac:dyDescent="0.25">
      <c r="A435" s="18"/>
      <c r="B435" s="18" t="s">
        <v>1176</v>
      </c>
      <c r="C435" s="22">
        <v>0.24305555555555555</v>
      </c>
      <c r="D435" s="22">
        <v>0.24305555555555555</v>
      </c>
      <c r="E435" s="22">
        <f t="shared" si="6"/>
        <v>0</v>
      </c>
      <c r="F435" s="53" t="s">
        <v>20</v>
      </c>
      <c r="G435" s="18"/>
    </row>
    <row r="436" spans="1:7" x14ac:dyDescent="0.25">
      <c r="A436" s="18"/>
      <c r="B436" s="18" t="s">
        <v>1177</v>
      </c>
      <c r="C436" s="22">
        <v>0.26944444444444443</v>
      </c>
      <c r="D436" s="22">
        <v>0.27916666666666667</v>
      </c>
      <c r="E436" s="22">
        <f t="shared" si="6"/>
        <v>9.7222222222222432E-3</v>
      </c>
      <c r="F436" s="53" t="s">
        <v>21</v>
      </c>
      <c r="G436" s="18"/>
    </row>
    <row r="437" spans="1:7" x14ac:dyDescent="0.25">
      <c r="A437" s="18"/>
      <c r="B437" s="18" t="s">
        <v>1176</v>
      </c>
      <c r="C437" s="22">
        <v>0.33819444444444446</v>
      </c>
      <c r="D437" s="22">
        <v>0.35000000000000003</v>
      </c>
      <c r="E437" s="22">
        <f t="shared" si="6"/>
        <v>1.1805555555555569E-2</v>
      </c>
      <c r="F437" s="53" t="s">
        <v>33</v>
      </c>
      <c r="G437" s="18"/>
    </row>
    <row r="438" spans="1:7" x14ac:dyDescent="0.25">
      <c r="A438" s="18"/>
      <c r="B438" s="18" t="s">
        <v>1178</v>
      </c>
      <c r="C438" s="22">
        <v>0.37152777777777773</v>
      </c>
      <c r="D438" s="22">
        <v>0.3756944444444445</v>
      </c>
      <c r="E438" s="22">
        <f t="shared" si="6"/>
        <v>4.1666666666667629E-3</v>
      </c>
      <c r="F438" s="53" t="s">
        <v>23</v>
      </c>
      <c r="G438" s="18"/>
    </row>
    <row r="439" spans="1:7" x14ac:dyDescent="0.25">
      <c r="A439" s="18"/>
      <c r="B439" s="18" t="s">
        <v>1179</v>
      </c>
      <c r="C439" s="22">
        <v>0.39027777777777778</v>
      </c>
      <c r="D439" s="22">
        <v>0.39097222222222222</v>
      </c>
      <c r="E439" s="22">
        <f t="shared" si="6"/>
        <v>6.9444444444444198E-4</v>
      </c>
      <c r="F439" s="53" t="s">
        <v>24</v>
      </c>
      <c r="G439" s="18"/>
    </row>
    <row r="440" spans="1:7" x14ac:dyDescent="0.25">
      <c r="A440" s="18"/>
      <c r="B440" s="18" t="s">
        <v>1180</v>
      </c>
      <c r="C440" s="22">
        <v>0.40069444444444446</v>
      </c>
      <c r="D440" s="22">
        <v>0.40208333333333335</v>
      </c>
      <c r="E440" s="22">
        <f t="shared" si="6"/>
        <v>1.388888888888884E-3</v>
      </c>
      <c r="F440" s="53" t="s">
        <v>43</v>
      </c>
      <c r="G440" s="18"/>
    </row>
    <row r="441" spans="1:7" x14ac:dyDescent="0.25">
      <c r="A441" s="18"/>
      <c r="B441" s="18" t="s">
        <v>1181</v>
      </c>
      <c r="C441" s="22">
        <v>0.40208333333333335</v>
      </c>
      <c r="D441" s="22">
        <v>0.40625</v>
      </c>
      <c r="E441" s="22">
        <f t="shared" si="6"/>
        <v>4.1666666666666519E-3</v>
      </c>
      <c r="F441" s="53" t="s">
        <v>26</v>
      </c>
      <c r="G441" s="18"/>
    </row>
    <row r="442" spans="1:7" x14ac:dyDescent="0.25">
      <c r="A442" s="18"/>
      <c r="B442" s="18" t="s">
        <v>1182</v>
      </c>
      <c r="C442" s="22">
        <v>0.41250000000000003</v>
      </c>
      <c r="D442" s="22">
        <v>0.41666666666666669</v>
      </c>
      <c r="E442" s="22">
        <f t="shared" si="6"/>
        <v>4.1666666666666519E-3</v>
      </c>
      <c r="F442" s="53" t="s">
        <v>27</v>
      </c>
      <c r="G442" s="18"/>
    </row>
    <row r="443" spans="1:7" x14ac:dyDescent="0.25">
      <c r="A443" s="18"/>
      <c r="B443" s="18" t="s">
        <v>1183</v>
      </c>
      <c r="C443" s="22">
        <v>0.44375000000000003</v>
      </c>
      <c r="D443" s="22">
        <v>0.44444444444444442</v>
      </c>
      <c r="E443" s="22">
        <f t="shared" si="6"/>
        <v>6.9444444444438647E-4</v>
      </c>
      <c r="F443" s="53" t="s">
        <v>25</v>
      </c>
      <c r="G443" s="18"/>
    </row>
    <row r="444" spans="1:7" x14ac:dyDescent="0.25">
      <c r="A444" s="18"/>
      <c r="B444" s="18" t="s">
        <v>1184</v>
      </c>
      <c r="C444" s="22">
        <v>0.44513888888888892</v>
      </c>
      <c r="D444" s="22">
        <v>0.44930555555555557</v>
      </c>
      <c r="E444" s="22">
        <f t="shared" si="6"/>
        <v>4.1666666666666519E-3</v>
      </c>
      <c r="F444" s="53" t="s">
        <v>28</v>
      </c>
      <c r="G444" s="18"/>
    </row>
    <row r="445" spans="1:7" x14ac:dyDescent="0.25">
      <c r="A445" s="18"/>
      <c r="B445" s="18" t="s">
        <v>1185</v>
      </c>
      <c r="C445" s="22">
        <v>0.47638888888888892</v>
      </c>
      <c r="D445" s="22">
        <v>0.48055555555555557</v>
      </c>
      <c r="E445" s="22">
        <f t="shared" si="6"/>
        <v>4.1666666666666519E-3</v>
      </c>
      <c r="F445" s="53" t="s">
        <v>47</v>
      </c>
      <c r="G445" s="18"/>
    </row>
    <row r="446" spans="1:7" x14ac:dyDescent="0.25">
      <c r="A446" s="18"/>
      <c r="B446" s="18" t="s">
        <v>1186</v>
      </c>
      <c r="C446" s="22">
        <v>0.47638888888888892</v>
      </c>
      <c r="D446" s="22">
        <v>0.48055555555555557</v>
      </c>
      <c r="E446" s="22">
        <f t="shared" si="6"/>
        <v>4.1666666666666519E-3</v>
      </c>
      <c r="F446" s="53" t="s">
        <v>48</v>
      </c>
      <c r="G446" s="18"/>
    </row>
    <row r="447" spans="1:7" x14ac:dyDescent="0.25">
      <c r="A447" s="18"/>
      <c r="B447" s="18" t="s">
        <v>1187</v>
      </c>
      <c r="C447" s="22">
        <v>0.50624999999999998</v>
      </c>
      <c r="D447" s="22">
        <v>0.51041666666666663</v>
      </c>
      <c r="E447" s="22">
        <f t="shared" si="6"/>
        <v>4.1666666666666519E-3</v>
      </c>
      <c r="F447" s="53" t="s">
        <v>49</v>
      </c>
      <c r="G447" s="18"/>
    </row>
    <row r="448" spans="1:7" x14ac:dyDescent="0.25">
      <c r="A448" s="18"/>
      <c r="B448" s="18" t="s">
        <v>258</v>
      </c>
      <c r="C448" s="22">
        <v>0.51944444444444449</v>
      </c>
      <c r="D448" s="22">
        <v>0.52013888888888882</v>
      </c>
      <c r="E448" s="22">
        <v>6.9444444444444447E-4</v>
      </c>
      <c r="F448" s="53" t="s">
        <v>50</v>
      </c>
      <c r="G448" s="18"/>
    </row>
    <row r="449" spans="1:7" x14ac:dyDescent="0.25">
      <c r="A449" s="18"/>
      <c r="B449" s="18" t="s">
        <v>1188</v>
      </c>
      <c r="C449" s="22">
        <v>0.58680555555555558</v>
      </c>
      <c r="D449" s="22">
        <v>0.59097222222222223</v>
      </c>
      <c r="E449" s="22">
        <f t="shared" si="6"/>
        <v>4.1666666666666519E-3</v>
      </c>
      <c r="F449" s="53" t="s">
        <v>36</v>
      </c>
      <c r="G449" s="18"/>
    </row>
    <row r="450" spans="1:7" x14ac:dyDescent="0.25">
      <c r="A450" s="18"/>
      <c r="B450" s="18" t="s">
        <v>1189</v>
      </c>
      <c r="C450" s="22">
        <v>0.59861111111111109</v>
      </c>
      <c r="D450" s="22">
        <v>0.60833333333333328</v>
      </c>
      <c r="E450" s="22">
        <f t="shared" si="6"/>
        <v>9.7222222222221877E-3</v>
      </c>
      <c r="F450" s="53" t="s">
        <v>38</v>
      </c>
      <c r="G450" s="18"/>
    </row>
    <row r="451" spans="1:7" x14ac:dyDescent="0.25">
      <c r="A451" s="18"/>
      <c r="B451" s="18" t="s">
        <v>1190</v>
      </c>
      <c r="C451" s="22">
        <v>0.62708333333333333</v>
      </c>
      <c r="D451" s="22">
        <v>0.62986111111111109</v>
      </c>
      <c r="E451" s="22">
        <f t="shared" si="6"/>
        <v>2.7777777777777679E-3</v>
      </c>
      <c r="F451" s="53" t="s">
        <v>52</v>
      </c>
      <c r="G451" s="18"/>
    </row>
    <row r="452" spans="1:7" x14ac:dyDescent="0.25">
      <c r="A452" s="18"/>
      <c r="B452" s="18" t="s">
        <v>1098</v>
      </c>
      <c r="C452" s="22">
        <v>0.69305555555555554</v>
      </c>
      <c r="D452" s="22">
        <v>0.69444444444444453</v>
      </c>
      <c r="E452" s="22">
        <f t="shared" si="6"/>
        <v>1.388888888888995E-3</v>
      </c>
      <c r="F452" s="53" t="s">
        <v>65</v>
      </c>
      <c r="G452" s="18"/>
    </row>
    <row r="453" spans="1:7" x14ac:dyDescent="0.25">
      <c r="A453" s="18"/>
      <c r="B453" s="18" t="s">
        <v>1191</v>
      </c>
      <c r="C453" s="22">
        <v>0.69791666666666663</v>
      </c>
      <c r="D453" s="22">
        <v>0.69861111111111107</v>
      </c>
      <c r="E453" s="22">
        <f t="shared" si="6"/>
        <v>6.9444444444444198E-4</v>
      </c>
      <c r="F453" s="53" t="s">
        <v>64</v>
      </c>
      <c r="G453" s="18"/>
    </row>
    <row r="454" spans="1:7" x14ac:dyDescent="0.25">
      <c r="A454" s="18"/>
      <c r="B454" s="18" t="s">
        <v>1192</v>
      </c>
      <c r="C454" s="22">
        <v>0.7631944444444444</v>
      </c>
      <c r="D454" s="22">
        <v>0.77013888888888893</v>
      </c>
      <c r="E454" s="22">
        <f t="shared" si="6"/>
        <v>6.9444444444445308E-3</v>
      </c>
      <c r="F454" s="53" t="s">
        <v>53</v>
      </c>
      <c r="G454" s="18"/>
    </row>
    <row r="455" spans="1:7" x14ac:dyDescent="0.25">
      <c r="A455" s="18"/>
      <c r="B455" s="18" t="s">
        <v>1186</v>
      </c>
      <c r="C455" s="22">
        <v>0.80625000000000002</v>
      </c>
      <c r="D455" s="22">
        <v>0.80763888888888891</v>
      </c>
      <c r="E455" s="22">
        <f t="shared" si="6"/>
        <v>1.388888888888884E-3</v>
      </c>
      <c r="F455" s="53" t="s">
        <v>36</v>
      </c>
      <c r="G455" s="18"/>
    </row>
    <row r="456" spans="1:7" x14ac:dyDescent="0.25">
      <c r="A456" s="41"/>
      <c r="B456" s="18" t="s">
        <v>1193</v>
      </c>
      <c r="C456" s="22">
        <v>0.31388888888888888</v>
      </c>
      <c r="D456" s="22">
        <v>0.31388888888888888</v>
      </c>
      <c r="E456" s="22">
        <f t="shared" si="6"/>
        <v>0</v>
      </c>
      <c r="F456" s="53" t="s">
        <v>20</v>
      </c>
      <c r="G456" s="18"/>
    </row>
    <row r="457" spans="1:7" x14ac:dyDescent="0.25">
      <c r="A457" s="41">
        <v>41656</v>
      </c>
      <c r="B457" s="18" t="s">
        <v>470</v>
      </c>
      <c r="C457" s="22">
        <v>0.33958333333333335</v>
      </c>
      <c r="D457" s="22">
        <v>0.34027777777777773</v>
      </c>
      <c r="E457" s="22">
        <f t="shared" si="6"/>
        <v>6.9444444444438647E-4</v>
      </c>
      <c r="F457" s="53" t="s">
        <v>63</v>
      </c>
      <c r="G457" s="18"/>
    </row>
    <row r="458" spans="1:7" x14ac:dyDescent="0.25">
      <c r="A458" s="18"/>
      <c r="B458" s="18" t="s">
        <v>1194</v>
      </c>
      <c r="C458" s="22">
        <v>0.35555555555555557</v>
      </c>
      <c r="D458" s="22">
        <v>0.35625000000000001</v>
      </c>
      <c r="E458" s="22">
        <f t="shared" ref="E458:E522" si="7">D458-C458</f>
        <v>6.9444444444444198E-4</v>
      </c>
      <c r="F458" s="53" t="s">
        <v>33</v>
      </c>
      <c r="G458" s="18"/>
    </row>
    <row r="459" spans="1:7" x14ac:dyDescent="0.25">
      <c r="A459" s="18"/>
      <c r="B459" s="18" t="s">
        <v>233</v>
      </c>
      <c r="C459" s="22">
        <v>0.36874999999999997</v>
      </c>
      <c r="D459" s="22">
        <v>0.37361111111111112</v>
      </c>
      <c r="E459" s="22">
        <f t="shared" si="7"/>
        <v>4.8611111111111494E-3</v>
      </c>
      <c r="F459" s="53" t="s">
        <v>29</v>
      </c>
      <c r="G459" s="18"/>
    </row>
    <row r="460" spans="1:7" x14ac:dyDescent="0.25">
      <c r="A460" s="18"/>
      <c r="B460" s="18" t="s">
        <v>1147</v>
      </c>
      <c r="C460" s="22">
        <v>0.4055555555555555</v>
      </c>
      <c r="D460" s="22">
        <v>0.40833333333333338</v>
      </c>
      <c r="E460" s="22">
        <f t="shared" si="7"/>
        <v>2.7777777777778789E-3</v>
      </c>
      <c r="F460" s="53" t="s">
        <v>22</v>
      </c>
      <c r="G460" s="18"/>
    </row>
    <row r="461" spans="1:7" x14ac:dyDescent="0.25">
      <c r="A461" s="18"/>
      <c r="B461" s="18" t="s">
        <v>1193</v>
      </c>
      <c r="C461" s="22">
        <v>0.43958333333333338</v>
      </c>
      <c r="D461" s="22">
        <v>0.44166666666666665</v>
      </c>
      <c r="E461" s="22">
        <f t="shared" si="7"/>
        <v>2.0833333333332704E-3</v>
      </c>
      <c r="F461" s="53" t="s">
        <v>23</v>
      </c>
      <c r="G461" s="18"/>
    </row>
    <row r="462" spans="1:7" x14ac:dyDescent="0.25">
      <c r="A462" s="18"/>
      <c r="B462" s="18" t="s">
        <v>1195</v>
      </c>
      <c r="C462" s="22">
        <v>0.45624999999999999</v>
      </c>
      <c r="D462" s="22">
        <v>0.46458333333333335</v>
      </c>
      <c r="E462" s="22">
        <f t="shared" si="7"/>
        <v>8.3333333333333592E-3</v>
      </c>
      <c r="F462" s="53" t="s">
        <v>24</v>
      </c>
      <c r="G462" s="18"/>
    </row>
    <row r="463" spans="1:7" x14ac:dyDescent="0.25">
      <c r="A463" s="18"/>
      <c r="B463" s="18" t="s">
        <v>1196</v>
      </c>
      <c r="C463" s="22">
        <v>0.47361111111111115</v>
      </c>
      <c r="D463" s="22">
        <v>0.47638888888888892</v>
      </c>
      <c r="E463" s="22">
        <f t="shared" si="7"/>
        <v>2.7777777777777679E-3</v>
      </c>
      <c r="F463" s="53" t="s">
        <v>25</v>
      </c>
      <c r="G463" s="18"/>
    </row>
    <row r="464" spans="1:7" x14ac:dyDescent="0.25">
      <c r="A464" s="18"/>
      <c r="B464" s="18" t="s">
        <v>1197</v>
      </c>
      <c r="C464" s="22">
        <v>0.47986111111111113</v>
      </c>
      <c r="D464" s="22">
        <v>0.48055555555555557</v>
      </c>
      <c r="E464" s="22">
        <f t="shared" si="7"/>
        <v>6.9444444444444198E-4</v>
      </c>
      <c r="F464" s="53" t="s">
        <v>43</v>
      </c>
      <c r="G464" s="18"/>
    </row>
    <row r="465" spans="1:7" x14ac:dyDescent="0.25">
      <c r="A465" s="18"/>
      <c r="B465" s="18" t="s">
        <v>1198</v>
      </c>
      <c r="C465" s="22">
        <v>0.4993055555555555</v>
      </c>
      <c r="D465" s="22">
        <v>0.5</v>
      </c>
      <c r="E465" s="22">
        <f t="shared" si="7"/>
        <v>6.9444444444449749E-4</v>
      </c>
      <c r="F465" s="53" t="s">
        <v>26</v>
      </c>
      <c r="G465" s="18"/>
    </row>
    <row r="466" spans="1:7" x14ac:dyDescent="0.25">
      <c r="A466" s="18"/>
      <c r="B466" s="18" t="s">
        <v>1199</v>
      </c>
      <c r="C466" s="22">
        <v>0.50624999999999998</v>
      </c>
      <c r="D466" s="22">
        <v>0.50624999999999998</v>
      </c>
      <c r="E466" s="22">
        <f t="shared" si="7"/>
        <v>0</v>
      </c>
      <c r="F466" s="53" t="s">
        <v>44</v>
      </c>
      <c r="G466" s="18"/>
    </row>
    <row r="467" spans="1:7" x14ac:dyDescent="0.25">
      <c r="A467" s="18"/>
      <c r="B467" s="18" t="s">
        <v>645</v>
      </c>
      <c r="C467" s="22">
        <v>0.51458333333333328</v>
      </c>
      <c r="D467" s="22">
        <v>0.51527777777777783</v>
      </c>
      <c r="E467" s="22">
        <f t="shared" si="7"/>
        <v>6.94444444444553E-4</v>
      </c>
      <c r="F467" s="53" t="s">
        <v>27</v>
      </c>
      <c r="G467" s="18"/>
    </row>
    <row r="468" spans="1:7" x14ac:dyDescent="0.25">
      <c r="A468" s="18"/>
      <c r="B468" s="18" t="s">
        <v>1179</v>
      </c>
      <c r="C468" s="22">
        <v>0.52569444444444446</v>
      </c>
      <c r="D468" s="22">
        <v>0.54097222222222219</v>
      </c>
      <c r="E468" s="22">
        <f t="shared" si="7"/>
        <v>1.5277777777777724E-2</v>
      </c>
      <c r="F468" s="53" t="s">
        <v>28</v>
      </c>
      <c r="G468" s="18"/>
    </row>
    <row r="469" spans="1:7" x14ac:dyDescent="0.25">
      <c r="A469" s="18"/>
      <c r="B469" s="18" t="s">
        <v>1200</v>
      </c>
      <c r="C469" s="22">
        <v>0.57916666666666672</v>
      </c>
      <c r="D469" s="22">
        <v>0.57986111111111105</v>
      </c>
      <c r="E469" s="22">
        <f t="shared" si="7"/>
        <v>6.9444444444433095E-4</v>
      </c>
      <c r="F469" s="53" t="s">
        <v>46</v>
      </c>
      <c r="G469" s="18"/>
    </row>
    <row r="470" spans="1:7" x14ac:dyDescent="0.25">
      <c r="A470" s="18"/>
      <c r="B470" s="18" t="s">
        <v>1201</v>
      </c>
      <c r="C470" s="22">
        <v>0.57777777777777783</v>
      </c>
      <c r="D470" s="22">
        <v>0.57916666666666672</v>
      </c>
      <c r="E470" s="22">
        <f t="shared" si="7"/>
        <v>1.388888888888884E-3</v>
      </c>
      <c r="F470" s="55" t="s">
        <v>45</v>
      </c>
      <c r="G470" s="18"/>
    </row>
    <row r="471" spans="1:7" x14ac:dyDescent="0.25">
      <c r="A471" s="18"/>
      <c r="B471" s="18" t="s">
        <v>1202</v>
      </c>
      <c r="C471" s="22">
        <v>0.59583333333333333</v>
      </c>
      <c r="D471" s="22">
        <v>0.63194444444444442</v>
      </c>
      <c r="E471" s="22">
        <f t="shared" si="7"/>
        <v>3.6111111111111094E-2</v>
      </c>
      <c r="F471" s="53" t="s">
        <v>48</v>
      </c>
      <c r="G471" s="18"/>
    </row>
    <row r="472" spans="1:7" x14ac:dyDescent="0.25">
      <c r="A472" s="18"/>
      <c r="B472" s="18" t="s">
        <v>155</v>
      </c>
      <c r="C472" s="22">
        <v>0.64652777777777781</v>
      </c>
      <c r="D472" s="22">
        <v>0.66249999999999998</v>
      </c>
      <c r="E472" s="22">
        <f t="shared" si="7"/>
        <v>1.5972222222222165E-2</v>
      </c>
      <c r="F472" s="53" t="s">
        <v>49</v>
      </c>
      <c r="G472" s="18"/>
    </row>
    <row r="473" spans="1:7" x14ac:dyDescent="0.25">
      <c r="A473" s="18"/>
      <c r="B473" s="18" t="s">
        <v>1203</v>
      </c>
      <c r="C473" s="22">
        <v>0.65208333333333335</v>
      </c>
      <c r="D473" s="22">
        <v>0.66249999999999998</v>
      </c>
      <c r="E473" s="22">
        <f t="shared" si="7"/>
        <v>1.041666666666663E-2</v>
      </c>
      <c r="F473" s="53" t="s">
        <v>50</v>
      </c>
      <c r="G473" s="18"/>
    </row>
    <row r="474" spans="1:7" x14ac:dyDescent="0.25">
      <c r="A474" s="18"/>
      <c r="B474" s="18" t="s">
        <v>178</v>
      </c>
      <c r="C474" s="22">
        <v>0.65347222222222223</v>
      </c>
      <c r="D474" s="22">
        <v>0.66319444444444442</v>
      </c>
      <c r="E474" s="22">
        <f t="shared" si="7"/>
        <v>9.7222222222221877E-3</v>
      </c>
      <c r="F474" s="53" t="s">
        <v>30</v>
      </c>
      <c r="G474" s="18"/>
    </row>
    <row r="475" spans="1:7" x14ac:dyDescent="0.25">
      <c r="A475" s="18"/>
      <c r="B475" s="18" t="s">
        <v>1204</v>
      </c>
      <c r="C475" s="22">
        <v>0.65486111111111112</v>
      </c>
      <c r="D475" s="22">
        <v>0.66388888888888886</v>
      </c>
      <c r="E475" s="22">
        <f t="shared" si="7"/>
        <v>9.0277777777777457E-3</v>
      </c>
      <c r="F475" s="53" t="s">
        <v>51</v>
      </c>
      <c r="G475" s="18"/>
    </row>
    <row r="476" spans="1:7" x14ac:dyDescent="0.25">
      <c r="A476" s="18"/>
      <c r="B476" s="18" t="s">
        <v>1200</v>
      </c>
      <c r="C476" s="22">
        <v>0.70833333333333337</v>
      </c>
      <c r="D476" s="22">
        <v>0.71527777777777779</v>
      </c>
      <c r="E476" s="22">
        <f t="shared" si="7"/>
        <v>6.9444444444444198E-3</v>
      </c>
      <c r="F476" s="53" t="s">
        <v>31</v>
      </c>
      <c r="G476" s="18"/>
    </row>
    <row r="477" spans="1:7" x14ac:dyDescent="0.25">
      <c r="A477" s="18"/>
      <c r="B477" s="18" t="s">
        <v>645</v>
      </c>
      <c r="C477" s="22">
        <v>0.71597222222222223</v>
      </c>
      <c r="D477" s="22">
        <v>0.71597222222222223</v>
      </c>
      <c r="E477" s="22">
        <f t="shared" si="7"/>
        <v>0</v>
      </c>
      <c r="F477" s="53" t="s">
        <v>32</v>
      </c>
      <c r="G477" s="18"/>
    </row>
    <row r="478" spans="1:7" x14ac:dyDescent="0.25">
      <c r="A478" s="18"/>
      <c r="B478" s="18" t="s">
        <v>1205</v>
      </c>
      <c r="C478" s="22">
        <v>0.7715277777777777</v>
      </c>
      <c r="D478" s="22">
        <v>0.77222222222222225</v>
      </c>
      <c r="E478" s="22">
        <f t="shared" si="7"/>
        <v>6.94444444444553E-4</v>
      </c>
      <c r="F478" s="53" t="s">
        <v>36</v>
      </c>
      <c r="G478" s="18"/>
    </row>
    <row r="479" spans="1:7" x14ac:dyDescent="0.25">
      <c r="A479" s="18"/>
      <c r="B479" s="18" t="s">
        <v>1139</v>
      </c>
      <c r="C479" s="22">
        <v>0.76666666666666661</v>
      </c>
      <c r="D479" s="22">
        <v>0.76666666666666661</v>
      </c>
      <c r="E479" s="22">
        <f t="shared" si="7"/>
        <v>0</v>
      </c>
      <c r="F479" s="53" t="s">
        <v>35</v>
      </c>
      <c r="G479" s="18"/>
    </row>
    <row r="480" spans="1:7" x14ac:dyDescent="0.25">
      <c r="A480" s="18"/>
      <c r="B480" s="18" t="s">
        <v>504</v>
      </c>
      <c r="C480" s="22">
        <v>0.76458333333333339</v>
      </c>
      <c r="D480" s="22">
        <v>0.76527777777777783</v>
      </c>
      <c r="E480" s="22">
        <f t="shared" si="7"/>
        <v>6.9444444444444198E-4</v>
      </c>
      <c r="F480" s="53" t="s">
        <v>34</v>
      </c>
      <c r="G480" s="18"/>
    </row>
    <row r="481" spans="1:7" x14ac:dyDescent="0.25">
      <c r="A481" s="18"/>
      <c r="B481" s="18" t="s">
        <v>1206</v>
      </c>
      <c r="C481" s="22">
        <v>0.99236111111111114</v>
      </c>
      <c r="D481" s="22">
        <v>0.99652777777777779</v>
      </c>
      <c r="E481" s="22">
        <f t="shared" si="7"/>
        <v>4.1666666666666519E-3</v>
      </c>
      <c r="F481" s="53" t="s">
        <v>39</v>
      </c>
      <c r="G481" s="18"/>
    </row>
    <row r="482" spans="1:7" x14ac:dyDescent="0.25">
      <c r="A482" s="41">
        <v>42022</v>
      </c>
      <c r="B482" s="18" t="s">
        <v>1207</v>
      </c>
      <c r="C482" s="22">
        <v>2.0833333333333333E-3</v>
      </c>
      <c r="D482" s="22">
        <v>2.0833333333333333E-3</v>
      </c>
      <c r="E482" s="22">
        <f t="shared" si="7"/>
        <v>0</v>
      </c>
      <c r="F482" s="53" t="s">
        <v>40</v>
      </c>
      <c r="G482" s="18"/>
    </row>
    <row r="483" spans="1:7" x14ac:dyDescent="0.25">
      <c r="A483" s="41"/>
      <c r="B483" s="18" t="s">
        <v>924</v>
      </c>
      <c r="C483" s="22">
        <v>0.50416666666666665</v>
      </c>
      <c r="D483" s="22">
        <v>0.50555555555555554</v>
      </c>
      <c r="E483" s="22">
        <f t="shared" si="7"/>
        <v>1.388888888888884E-3</v>
      </c>
      <c r="F483" s="53" t="s">
        <v>24</v>
      </c>
      <c r="G483" s="18"/>
    </row>
    <row r="484" spans="1:7" x14ac:dyDescent="0.25">
      <c r="A484" s="18"/>
      <c r="B484" s="18" t="s">
        <v>924</v>
      </c>
      <c r="C484" s="22">
        <v>0.41666666666666669</v>
      </c>
      <c r="D484" s="22">
        <v>0.42291666666666666</v>
      </c>
      <c r="E484" s="22">
        <f t="shared" si="7"/>
        <v>6.2499999999999778E-3</v>
      </c>
      <c r="F484" s="53" t="s">
        <v>22</v>
      </c>
      <c r="G484" s="18"/>
    </row>
    <row r="485" spans="1:7" x14ac:dyDescent="0.25">
      <c r="A485" s="18"/>
      <c r="B485" s="18" t="s">
        <v>1208</v>
      </c>
      <c r="C485" s="22">
        <v>0.38680555555555557</v>
      </c>
      <c r="D485" s="22">
        <v>0.38958333333333334</v>
      </c>
      <c r="E485" s="22">
        <f t="shared" si="7"/>
        <v>2.7777777777777679E-3</v>
      </c>
      <c r="F485" s="53" t="s">
        <v>33</v>
      </c>
      <c r="G485" s="18"/>
    </row>
    <row r="486" spans="1:7" x14ac:dyDescent="0.25">
      <c r="A486" s="18"/>
      <c r="B486" s="18" t="s">
        <v>170</v>
      </c>
      <c r="C486" s="22">
        <v>0.38680555555555557</v>
      </c>
      <c r="D486" s="22">
        <v>0.3888888888888889</v>
      </c>
      <c r="E486" s="22">
        <f t="shared" si="7"/>
        <v>2.0833333333333259E-3</v>
      </c>
      <c r="F486" s="53" t="s">
        <v>29</v>
      </c>
      <c r="G486" s="18"/>
    </row>
    <row r="487" spans="1:7" x14ac:dyDescent="0.25">
      <c r="A487" s="18"/>
      <c r="B487" s="18" t="s">
        <v>1106</v>
      </c>
      <c r="C487" s="22">
        <v>0.43888888888888888</v>
      </c>
      <c r="D487" s="22">
        <v>0.8569444444444444</v>
      </c>
      <c r="E487" s="22">
        <f t="shared" si="7"/>
        <v>0.41805555555555551</v>
      </c>
      <c r="F487" s="53" t="s">
        <v>23</v>
      </c>
      <c r="G487" s="18"/>
    </row>
    <row r="488" spans="1:7" x14ac:dyDescent="0.25">
      <c r="A488" s="18"/>
      <c r="B488" s="18" t="s">
        <v>1209</v>
      </c>
      <c r="C488" s="22">
        <v>0.52013888888888882</v>
      </c>
      <c r="D488" s="22">
        <v>0.52083333333333337</v>
      </c>
      <c r="E488" s="22">
        <f t="shared" si="7"/>
        <v>6.94444444444553E-4</v>
      </c>
      <c r="F488" s="53" t="s">
        <v>43</v>
      </c>
      <c r="G488" s="18"/>
    </row>
    <row r="489" spans="1:7" x14ac:dyDescent="0.25">
      <c r="A489" s="18"/>
      <c r="B489" s="18" t="s">
        <v>1164</v>
      </c>
      <c r="C489" s="22">
        <v>0.52013888888888882</v>
      </c>
      <c r="D489" s="22">
        <v>0.52152777777777781</v>
      </c>
      <c r="E489" s="22">
        <f t="shared" si="7"/>
        <v>1.388888888888995E-3</v>
      </c>
      <c r="F489" s="53" t="s">
        <v>25</v>
      </c>
      <c r="G489" s="18"/>
    </row>
    <row r="490" spans="1:7" x14ac:dyDescent="0.25">
      <c r="A490" s="18"/>
      <c r="B490" s="18" t="s">
        <v>1085</v>
      </c>
      <c r="C490" s="22">
        <v>0.56111111111111112</v>
      </c>
      <c r="D490" s="22">
        <v>0.56111111111111112</v>
      </c>
      <c r="E490" s="22">
        <f t="shared" si="7"/>
        <v>0</v>
      </c>
      <c r="F490" s="53" t="s">
        <v>44</v>
      </c>
      <c r="G490" s="18"/>
    </row>
    <row r="491" spans="1:7" x14ac:dyDescent="0.25">
      <c r="A491" s="18"/>
      <c r="B491" s="18" t="s">
        <v>1176</v>
      </c>
      <c r="C491" s="22">
        <v>0.55833333333333335</v>
      </c>
      <c r="D491" s="22">
        <v>0.56527777777777777</v>
      </c>
      <c r="E491" s="22">
        <f t="shared" si="7"/>
        <v>6.9444444444444198E-3</v>
      </c>
      <c r="F491" s="53" t="s">
        <v>28</v>
      </c>
      <c r="G491" s="18"/>
    </row>
    <row r="492" spans="1:7" x14ac:dyDescent="0.25">
      <c r="A492" s="18"/>
      <c r="B492" s="18" t="s">
        <v>936</v>
      </c>
      <c r="C492" s="22">
        <v>0.67361111111111116</v>
      </c>
      <c r="D492" s="22">
        <v>0.6743055555555556</v>
      </c>
      <c r="E492" s="22">
        <f t="shared" si="7"/>
        <v>6.9444444444444198E-4</v>
      </c>
      <c r="F492" s="53" t="s">
        <v>45</v>
      </c>
      <c r="G492" s="18"/>
    </row>
    <row r="493" spans="1:7" x14ac:dyDescent="0.25">
      <c r="A493" s="18"/>
      <c r="B493" s="18" t="s">
        <v>550</v>
      </c>
      <c r="C493" s="22">
        <v>0.73819444444444438</v>
      </c>
      <c r="D493" s="22">
        <v>0.74305555555555547</v>
      </c>
      <c r="E493" s="22">
        <f t="shared" si="7"/>
        <v>4.8611111111110938E-3</v>
      </c>
      <c r="F493" s="53" t="s">
        <v>46</v>
      </c>
      <c r="G493" s="18"/>
    </row>
    <row r="494" spans="1:7" x14ac:dyDescent="0.25">
      <c r="A494" s="18"/>
      <c r="B494" s="18" t="s">
        <v>423</v>
      </c>
      <c r="C494" s="22">
        <v>0.76666666666666661</v>
      </c>
      <c r="D494" s="22">
        <v>0.76666666666666661</v>
      </c>
      <c r="E494" s="22">
        <f t="shared" si="7"/>
        <v>0</v>
      </c>
      <c r="F494" s="53" t="s">
        <v>47</v>
      </c>
      <c r="G494" s="18"/>
    </row>
    <row r="495" spans="1:7" x14ac:dyDescent="0.25">
      <c r="A495" s="18"/>
      <c r="B495" s="18" t="s">
        <v>1210</v>
      </c>
      <c r="C495" s="22">
        <v>0.79375000000000007</v>
      </c>
      <c r="D495" s="22">
        <v>0.79583333333333339</v>
      </c>
      <c r="E495" s="22">
        <f t="shared" si="7"/>
        <v>2.0833333333333259E-3</v>
      </c>
      <c r="F495" s="53" t="s">
        <v>48</v>
      </c>
      <c r="G495" s="18"/>
    </row>
    <row r="496" spans="1:7" x14ac:dyDescent="0.25">
      <c r="A496" s="41">
        <v>42023</v>
      </c>
      <c r="B496" s="18" t="s">
        <v>1211</v>
      </c>
      <c r="C496" s="22">
        <v>7.4999999999999997E-2</v>
      </c>
      <c r="D496" s="22">
        <v>0.19791666666666666</v>
      </c>
      <c r="E496" s="22">
        <f t="shared" si="7"/>
        <v>0.12291666666666666</v>
      </c>
      <c r="F496" s="53" t="s">
        <v>30</v>
      </c>
      <c r="G496" s="18"/>
    </row>
    <row r="497" spans="1:7" x14ac:dyDescent="0.25">
      <c r="A497" s="18"/>
      <c r="B497" s="18" t="s">
        <v>1212</v>
      </c>
      <c r="C497" s="22">
        <v>0.2388888888888889</v>
      </c>
      <c r="D497" s="22">
        <v>0.2388888888888889</v>
      </c>
      <c r="E497" s="22">
        <f t="shared" si="7"/>
        <v>0</v>
      </c>
      <c r="F497" s="53" t="s">
        <v>19</v>
      </c>
      <c r="G497" s="18"/>
    </row>
    <row r="498" spans="1:7" x14ac:dyDescent="0.25">
      <c r="A498" s="18"/>
      <c r="B498" s="18" t="s">
        <v>1213</v>
      </c>
      <c r="C498" s="22">
        <v>0.2590277777777778</v>
      </c>
      <c r="D498" s="22">
        <v>0.25972222222222224</v>
      </c>
      <c r="E498" s="22">
        <f t="shared" si="7"/>
        <v>6.9444444444444198E-4</v>
      </c>
      <c r="F498" s="53" t="s">
        <v>63</v>
      </c>
      <c r="G498" s="18"/>
    </row>
    <row r="499" spans="1:7" x14ac:dyDescent="0.25">
      <c r="A499" s="18"/>
      <c r="B499" s="18" t="s">
        <v>606</v>
      </c>
      <c r="C499" s="22">
        <v>0.29791666666666666</v>
      </c>
      <c r="D499" s="22">
        <v>0.30902777777777779</v>
      </c>
      <c r="E499" s="22">
        <f t="shared" si="7"/>
        <v>1.1111111111111127E-2</v>
      </c>
      <c r="F499" s="53" t="s">
        <v>21</v>
      </c>
      <c r="G499" s="18"/>
    </row>
    <row r="500" spans="1:7" x14ac:dyDescent="0.25">
      <c r="A500" s="18"/>
      <c r="B500" s="18" t="s">
        <v>1214</v>
      </c>
      <c r="C500" s="22">
        <v>0.30486111111111108</v>
      </c>
      <c r="D500" s="22">
        <v>0.30972222222222223</v>
      </c>
      <c r="E500" s="22">
        <f t="shared" si="7"/>
        <v>4.8611111111111494E-3</v>
      </c>
      <c r="F500" s="53" t="s">
        <v>29</v>
      </c>
      <c r="G500" s="18"/>
    </row>
    <row r="501" spans="1:7" x14ac:dyDescent="0.25">
      <c r="A501" s="18"/>
      <c r="B501" s="18" t="s">
        <v>1215</v>
      </c>
      <c r="C501" s="22">
        <v>0.3125</v>
      </c>
      <c r="D501" s="22">
        <v>0.31388888888888888</v>
      </c>
      <c r="E501" s="22">
        <f t="shared" si="7"/>
        <v>1.388888888888884E-3</v>
      </c>
      <c r="F501" s="53" t="s">
        <v>22</v>
      </c>
      <c r="G501" s="18"/>
    </row>
    <row r="502" spans="1:7" x14ac:dyDescent="0.25">
      <c r="A502" s="18"/>
      <c r="B502" s="18" t="s">
        <v>1216</v>
      </c>
      <c r="C502" s="22">
        <v>0.31944444444444448</v>
      </c>
      <c r="D502" s="22">
        <v>0.32013888888888892</v>
      </c>
      <c r="E502" s="22">
        <f t="shared" si="7"/>
        <v>6.9444444444444198E-4</v>
      </c>
      <c r="F502" s="53" t="s">
        <v>23</v>
      </c>
      <c r="G502" s="18"/>
    </row>
    <row r="503" spans="1:7" x14ac:dyDescent="0.25">
      <c r="A503" s="18"/>
      <c r="B503" s="18" t="s">
        <v>159</v>
      </c>
      <c r="C503" s="22">
        <v>0.34375</v>
      </c>
      <c r="D503" s="22">
        <v>0.35000000000000003</v>
      </c>
      <c r="E503" s="22">
        <f t="shared" si="7"/>
        <v>6.2500000000000333E-3</v>
      </c>
      <c r="F503" s="53" t="s">
        <v>25</v>
      </c>
      <c r="G503" s="18"/>
    </row>
    <row r="504" spans="1:7" x14ac:dyDescent="0.25">
      <c r="A504" s="18"/>
      <c r="B504" s="18" t="s">
        <v>1217</v>
      </c>
      <c r="C504" s="22">
        <v>0.34513888888888888</v>
      </c>
      <c r="D504" s="22">
        <v>0.35069444444444442</v>
      </c>
      <c r="E504" s="22">
        <f t="shared" si="7"/>
        <v>5.5555555555555358E-3</v>
      </c>
      <c r="F504" s="53" t="s">
        <v>43</v>
      </c>
      <c r="G504" s="18"/>
    </row>
    <row r="505" spans="1:7" x14ac:dyDescent="0.25">
      <c r="A505" s="18"/>
      <c r="B505" s="18" t="s">
        <v>1218</v>
      </c>
      <c r="C505" s="22">
        <v>0.34652777777777777</v>
      </c>
      <c r="D505" s="22">
        <v>0.3520833333333333</v>
      </c>
      <c r="E505" s="22">
        <f t="shared" si="7"/>
        <v>5.5555555555555358E-3</v>
      </c>
      <c r="F505" s="53" t="s">
        <v>26</v>
      </c>
      <c r="G505" s="18"/>
    </row>
    <row r="506" spans="1:7" x14ac:dyDescent="0.25">
      <c r="A506" s="18"/>
      <c r="B506" s="18" t="s">
        <v>1219</v>
      </c>
      <c r="C506" s="22">
        <v>0.35625000000000001</v>
      </c>
      <c r="D506" s="22">
        <v>0.35833333333333334</v>
      </c>
      <c r="E506" s="22">
        <f t="shared" si="7"/>
        <v>2.0833333333333259E-3</v>
      </c>
      <c r="F506" s="53" t="s">
        <v>44</v>
      </c>
      <c r="G506" s="18"/>
    </row>
    <row r="507" spans="1:7" x14ac:dyDescent="0.25">
      <c r="A507" s="18"/>
      <c r="B507" s="18" t="s">
        <v>1220</v>
      </c>
      <c r="C507" s="22">
        <v>0.3576388888888889</v>
      </c>
      <c r="D507" s="22">
        <v>0.35902777777777778</v>
      </c>
      <c r="E507" s="22">
        <f t="shared" si="7"/>
        <v>1.388888888888884E-3</v>
      </c>
      <c r="F507" s="53" t="s">
        <v>27</v>
      </c>
      <c r="G507" s="18"/>
    </row>
    <row r="508" spans="1:7" x14ac:dyDescent="0.25">
      <c r="A508" s="18"/>
      <c r="B508" s="18" t="s">
        <v>1204</v>
      </c>
      <c r="C508" s="22">
        <v>0.36041666666666666</v>
      </c>
      <c r="D508" s="22">
        <v>0.36527777777777781</v>
      </c>
      <c r="E508" s="22">
        <f t="shared" si="7"/>
        <v>4.8611111111111494E-3</v>
      </c>
      <c r="F508" s="53" t="s">
        <v>28</v>
      </c>
      <c r="G508" s="18"/>
    </row>
    <row r="509" spans="1:7" x14ac:dyDescent="0.25">
      <c r="A509" s="18"/>
      <c r="B509" s="18" t="s">
        <v>1221</v>
      </c>
      <c r="C509" s="22">
        <v>0.3756944444444445</v>
      </c>
      <c r="D509" s="22">
        <v>0.37986111111111115</v>
      </c>
      <c r="E509" s="22">
        <f t="shared" si="7"/>
        <v>4.1666666666666519E-3</v>
      </c>
      <c r="F509" s="53" t="s">
        <v>45</v>
      </c>
      <c r="G509" s="18"/>
    </row>
    <row r="510" spans="1:7" x14ac:dyDescent="0.25">
      <c r="A510" s="18"/>
      <c r="B510" s="18" t="s">
        <v>1222</v>
      </c>
      <c r="C510" s="22">
        <v>0.3923611111111111</v>
      </c>
      <c r="D510" s="22">
        <v>0.39374999999999999</v>
      </c>
      <c r="E510" s="22">
        <f t="shared" si="7"/>
        <v>1.388888888888884E-3</v>
      </c>
      <c r="F510" s="53" t="s">
        <v>46</v>
      </c>
      <c r="G510" s="18"/>
    </row>
    <row r="511" spans="1:7" x14ac:dyDescent="0.25">
      <c r="A511" s="18"/>
      <c r="B511" s="18" t="s">
        <v>905</v>
      </c>
      <c r="C511" s="22">
        <v>0.41597222222222219</v>
      </c>
      <c r="D511" s="22">
        <v>0.4201388888888889</v>
      </c>
      <c r="E511" s="22">
        <f t="shared" si="7"/>
        <v>4.1666666666667074E-3</v>
      </c>
      <c r="F511" s="53" t="s">
        <v>47</v>
      </c>
      <c r="G511" s="18"/>
    </row>
    <row r="512" spans="1:7" x14ac:dyDescent="0.25">
      <c r="A512" s="18"/>
      <c r="B512" s="18" t="s">
        <v>1214</v>
      </c>
      <c r="C512" s="22">
        <v>0.41944444444444445</v>
      </c>
      <c r="D512" s="22">
        <v>0.4236111111111111</v>
      </c>
      <c r="E512" s="22">
        <f t="shared" si="7"/>
        <v>4.1666666666666519E-3</v>
      </c>
      <c r="F512" s="53" t="s">
        <v>48</v>
      </c>
      <c r="G512" s="18"/>
    </row>
    <row r="513" spans="1:7" x14ac:dyDescent="0.25">
      <c r="A513" s="18"/>
      <c r="B513" s="18" t="s">
        <v>1092</v>
      </c>
      <c r="C513" s="22">
        <v>0.4201388888888889</v>
      </c>
      <c r="D513" s="22">
        <v>0.4284722222222222</v>
      </c>
      <c r="E513" s="22">
        <f t="shared" si="7"/>
        <v>8.3333333333333037E-3</v>
      </c>
      <c r="F513" s="53" t="s">
        <v>49</v>
      </c>
      <c r="G513" s="18"/>
    </row>
    <row r="514" spans="1:7" x14ac:dyDescent="0.25">
      <c r="A514" s="18"/>
      <c r="B514" s="18" t="s">
        <v>1218</v>
      </c>
      <c r="C514" s="22">
        <v>0.42083333333333334</v>
      </c>
      <c r="D514" s="22">
        <v>0.42499999999999999</v>
      </c>
      <c r="E514" s="22">
        <f t="shared" si="7"/>
        <v>4.1666666666666519E-3</v>
      </c>
      <c r="F514" s="53" t="s">
        <v>50</v>
      </c>
      <c r="G514" s="18"/>
    </row>
    <row r="515" spans="1:7" x14ac:dyDescent="0.25">
      <c r="A515" s="18"/>
      <c r="B515" s="18" t="s">
        <v>1223</v>
      </c>
      <c r="C515" s="22">
        <v>0.4284722222222222</v>
      </c>
      <c r="D515" s="22">
        <v>0.43333333333333335</v>
      </c>
      <c r="E515" s="22">
        <f t="shared" si="7"/>
        <v>4.8611111111111494E-3</v>
      </c>
      <c r="F515" s="53" t="s">
        <v>30</v>
      </c>
      <c r="G515" s="18"/>
    </row>
    <row r="516" spans="1:7" x14ac:dyDescent="0.25">
      <c r="A516" s="18"/>
      <c r="B516" s="18" t="s">
        <v>1214</v>
      </c>
      <c r="C516" s="22">
        <v>0.44444444444444442</v>
      </c>
      <c r="D516" s="22">
        <v>0.44444444444444442</v>
      </c>
      <c r="E516" s="22">
        <f t="shared" si="7"/>
        <v>0</v>
      </c>
      <c r="F516" s="53" t="s">
        <v>51</v>
      </c>
      <c r="G516" s="18"/>
    </row>
    <row r="517" spans="1:7" x14ac:dyDescent="0.25">
      <c r="A517" s="18"/>
      <c r="B517" s="18" t="s">
        <v>565</v>
      </c>
      <c r="C517" s="22">
        <v>0.44513888888888892</v>
      </c>
      <c r="D517" s="22">
        <v>0.4465277777777778</v>
      </c>
      <c r="E517" s="22">
        <f t="shared" si="7"/>
        <v>1.388888888888884E-3</v>
      </c>
      <c r="F517" s="53" t="s">
        <v>31</v>
      </c>
      <c r="G517" s="18"/>
    </row>
    <row r="518" spans="1:7" x14ac:dyDescent="0.25">
      <c r="A518" s="18"/>
      <c r="B518" s="18" t="s">
        <v>266</v>
      </c>
      <c r="C518" s="22">
        <v>0.46319444444444446</v>
      </c>
      <c r="D518" s="22">
        <v>0.4680555555555555</v>
      </c>
      <c r="E518" s="22">
        <f t="shared" si="7"/>
        <v>4.8611111111110383E-3</v>
      </c>
      <c r="F518" s="53" t="s">
        <v>34</v>
      </c>
      <c r="G518" s="18"/>
    </row>
    <row r="519" spans="1:7" x14ac:dyDescent="0.25">
      <c r="A519" s="18"/>
      <c r="B519" s="18" t="s">
        <v>334</v>
      </c>
      <c r="C519" s="22">
        <v>0.47013888888888888</v>
      </c>
      <c r="D519" s="22">
        <v>0.47638888888888892</v>
      </c>
      <c r="E519" s="22">
        <f t="shared" si="7"/>
        <v>6.2500000000000333E-3</v>
      </c>
      <c r="F519" s="53" t="s">
        <v>35</v>
      </c>
      <c r="G519" s="18"/>
    </row>
    <row r="520" spans="1:7" x14ac:dyDescent="0.25">
      <c r="A520" s="18"/>
      <c r="B520" s="18" t="s">
        <v>1224</v>
      </c>
      <c r="C520" s="22">
        <v>0.47083333333333338</v>
      </c>
      <c r="D520" s="22">
        <v>0.47638888888888892</v>
      </c>
      <c r="E520" s="22">
        <f t="shared" si="7"/>
        <v>5.5555555555555358E-3</v>
      </c>
      <c r="F520" s="53" t="s">
        <v>36</v>
      </c>
      <c r="G520" s="18"/>
    </row>
    <row r="521" spans="1:7" x14ac:dyDescent="0.25">
      <c r="A521" s="18"/>
      <c r="B521" s="18" t="s">
        <v>1225</v>
      </c>
      <c r="C521" s="22">
        <v>0.4916666666666667</v>
      </c>
      <c r="D521" s="22">
        <v>0.49236111111111108</v>
      </c>
      <c r="E521" s="22">
        <f t="shared" si="7"/>
        <v>6.9444444444438647E-4</v>
      </c>
      <c r="F521" s="53" t="s">
        <v>37</v>
      </c>
      <c r="G521" s="18"/>
    </row>
    <row r="522" spans="1:7" x14ac:dyDescent="0.25">
      <c r="A522" s="18"/>
      <c r="B522" s="18" t="s">
        <v>1226</v>
      </c>
      <c r="C522" s="22">
        <v>0.49791666666666662</v>
      </c>
      <c r="D522" s="22">
        <v>0.50138888888888888</v>
      </c>
      <c r="E522" s="22">
        <f t="shared" si="7"/>
        <v>3.4722222222222654E-3</v>
      </c>
      <c r="F522" s="53" t="s">
        <v>38</v>
      </c>
      <c r="G522" s="18"/>
    </row>
    <row r="523" spans="1:7" x14ac:dyDescent="0.25">
      <c r="A523" s="18"/>
      <c r="B523" s="18" t="s">
        <v>399</v>
      </c>
      <c r="C523" s="22">
        <v>0.50069444444444444</v>
      </c>
      <c r="D523" s="22">
        <v>0.50486111111111109</v>
      </c>
      <c r="E523" s="22">
        <f t="shared" ref="E523:E585" si="8">D523-C523</f>
        <v>4.1666666666666519E-3</v>
      </c>
      <c r="F523" s="53" t="s">
        <v>39</v>
      </c>
      <c r="G523" s="18"/>
    </row>
    <row r="524" spans="1:7" x14ac:dyDescent="0.25">
      <c r="A524" s="18"/>
      <c r="B524" s="18" t="s">
        <v>550</v>
      </c>
      <c r="C524" s="22">
        <v>0.50416666666666665</v>
      </c>
      <c r="D524" s="22">
        <v>0.50763888888888886</v>
      </c>
      <c r="E524" s="22">
        <f t="shared" si="8"/>
        <v>3.4722222222222099E-3</v>
      </c>
      <c r="F524" s="53" t="s">
        <v>40</v>
      </c>
      <c r="G524" s="18"/>
    </row>
    <row r="525" spans="1:7" x14ac:dyDescent="0.25">
      <c r="A525" s="18"/>
      <c r="B525" s="18" t="s">
        <v>1227</v>
      </c>
      <c r="C525" s="22">
        <v>0.51666666666666672</v>
      </c>
      <c r="D525" s="22">
        <v>0.51666666666666672</v>
      </c>
      <c r="E525" s="22">
        <f t="shared" si="8"/>
        <v>0</v>
      </c>
      <c r="F525" s="53" t="s">
        <v>41</v>
      </c>
      <c r="G525" s="18"/>
    </row>
    <row r="526" spans="1:7" x14ac:dyDescent="0.25">
      <c r="A526" s="18"/>
      <c r="B526" s="18" t="s">
        <v>1228</v>
      </c>
      <c r="C526" s="22">
        <v>0.54583333333333328</v>
      </c>
      <c r="D526" s="22">
        <v>0.55625000000000002</v>
      </c>
      <c r="E526" s="22">
        <f t="shared" si="8"/>
        <v>1.0416666666666741E-2</v>
      </c>
      <c r="F526" s="53" t="s">
        <v>65</v>
      </c>
      <c r="G526" s="18"/>
    </row>
    <row r="527" spans="1:7" x14ac:dyDescent="0.25">
      <c r="A527" s="18"/>
      <c r="B527" s="18" t="s">
        <v>1229</v>
      </c>
      <c r="C527" s="22">
        <v>0.55694444444444446</v>
      </c>
      <c r="D527" s="22">
        <v>0.55763888888888891</v>
      </c>
      <c r="E527" s="22">
        <f t="shared" si="8"/>
        <v>6.9444444444444198E-4</v>
      </c>
      <c r="F527" s="53" t="s">
        <v>64</v>
      </c>
      <c r="G527" s="18"/>
    </row>
    <row r="528" spans="1:7" x14ac:dyDescent="0.25">
      <c r="A528" s="18"/>
      <c r="B528" s="18" t="s">
        <v>1222</v>
      </c>
      <c r="C528" s="22">
        <v>0.56180555555555556</v>
      </c>
      <c r="D528" s="22">
        <v>0.5625</v>
      </c>
      <c r="E528" s="22">
        <f t="shared" si="8"/>
        <v>6.9444444444444198E-4</v>
      </c>
      <c r="F528" s="53" t="s">
        <v>53</v>
      </c>
      <c r="G528" s="18"/>
    </row>
    <row r="529" spans="1:7" x14ac:dyDescent="0.25">
      <c r="A529" s="18"/>
      <c r="B529" s="18" t="s">
        <v>1227</v>
      </c>
      <c r="C529" s="22">
        <v>0.58611111111111114</v>
      </c>
      <c r="D529" s="22">
        <v>0.58680555555555558</v>
      </c>
      <c r="E529" s="22">
        <f t="shared" si="8"/>
        <v>6.9444444444444198E-4</v>
      </c>
      <c r="F529" s="53" t="s">
        <v>55</v>
      </c>
      <c r="G529" s="18" t="s">
        <v>1230</v>
      </c>
    </row>
    <row r="530" spans="1:7" x14ac:dyDescent="0.25">
      <c r="A530" s="18"/>
      <c r="B530" s="18" t="s">
        <v>1213</v>
      </c>
      <c r="C530" s="22">
        <v>0.58750000000000002</v>
      </c>
      <c r="D530" s="22">
        <v>0.59166666666666667</v>
      </c>
      <c r="E530" s="22">
        <f t="shared" si="8"/>
        <v>4.1666666666666519E-3</v>
      </c>
      <c r="F530" s="53" t="s">
        <v>56</v>
      </c>
      <c r="G530" s="18"/>
    </row>
    <row r="531" spans="1:7" x14ac:dyDescent="0.25">
      <c r="A531" s="18"/>
      <c r="B531" s="18" t="s">
        <v>1231</v>
      </c>
      <c r="C531" s="22">
        <v>0.59097222222222223</v>
      </c>
      <c r="D531" s="22">
        <v>0.59236111111111112</v>
      </c>
      <c r="E531" s="22">
        <f t="shared" si="8"/>
        <v>1.388888888888884E-3</v>
      </c>
      <c r="F531" s="53" t="s">
        <v>112</v>
      </c>
      <c r="G531" s="18"/>
    </row>
    <row r="532" spans="1:7" x14ac:dyDescent="0.25">
      <c r="A532" s="18"/>
      <c r="B532" s="18" t="s">
        <v>1232</v>
      </c>
      <c r="C532" s="22">
        <v>0.60555555555555551</v>
      </c>
      <c r="D532" s="22">
        <v>0.60625000000000007</v>
      </c>
      <c r="E532" s="22">
        <f t="shared" si="8"/>
        <v>6.94444444444553E-4</v>
      </c>
      <c r="F532" s="53" t="s">
        <v>57</v>
      </c>
      <c r="G532" s="18"/>
    </row>
    <row r="533" spans="1:7" x14ac:dyDescent="0.25">
      <c r="A533" s="18"/>
      <c r="B533" s="18" t="s">
        <v>1206</v>
      </c>
      <c r="C533" s="22">
        <v>0.6069444444444444</v>
      </c>
      <c r="D533" s="22">
        <v>0.61111111111111105</v>
      </c>
      <c r="E533" s="22">
        <f t="shared" si="8"/>
        <v>4.1666666666666519E-3</v>
      </c>
      <c r="F533" s="53" t="s">
        <v>58</v>
      </c>
      <c r="G533" s="18"/>
    </row>
    <row r="534" spans="1:7" x14ac:dyDescent="0.25">
      <c r="A534" s="18"/>
      <c r="B534" s="18" t="s">
        <v>1233</v>
      </c>
      <c r="C534" s="22">
        <v>0.60833333333333328</v>
      </c>
      <c r="D534" s="22">
        <v>0.61041666666666672</v>
      </c>
      <c r="E534" s="22">
        <f t="shared" si="8"/>
        <v>2.083333333333437E-3</v>
      </c>
      <c r="F534" s="53" t="s">
        <v>59</v>
      </c>
      <c r="G534" s="18"/>
    </row>
    <row r="535" spans="1:7" x14ac:dyDescent="0.25">
      <c r="A535" s="18"/>
      <c r="B535" s="18" t="s">
        <v>1222</v>
      </c>
      <c r="C535" s="22">
        <v>0.63055555555555554</v>
      </c>
      <c r="D535" s="22">
        <v>0.64027777777777783</v>
      </c>
      <c r="E535" s="22">
        <f t="shared" si="8"/>
        <v>9.7222222222222987E-3</v>
      </c>
      <c r="F535" s="53" t="s">
        <v>114</v>
      </c>
      <c r="G535" s="18"/>
    </row>
    <row r="536" spans="1:7" x14ac:dyDescent="0.25">
      <c r="A536" s="18"/>
      <c r="B536" s="18" t="s">
        <v>924</v>
      </c>
      <c r="C536" s="22">
        <v>0.65138888888888891</v>
      </c>
      <c r="D536" s="22">
        <v>0.65208333333333335</v>
      </c>
      <c r="E536" s="22">
        <f t="shared" si="8"/>
        <v>6.9444444444444198E-4</v>
      </c>
      <c r="F536" s="53" t="s">
        <v>60</v>
      </c>
      <c r="G536" s="18"/>
    </row>
    <row r="537" spans="1:7" x14ac:dyDescent="0.25">
      <c r="A537" s="18"/>
      <c r="B537" s="18" t="s">
        <v>1204</v>
      </c>
      <c r="C537" s="22">
        <v>0.65416666666666667</v>
      </c>
      <c r="D537" s="22">
        <v>0.65555555555555556</v>
      </c>
      <c r="E537" s="22">
        <f t="shared" si="8"/>
        <v>1.388888888888884E-3</v>
      </c>
      <c r="F537" s="53" t="s">
        <v>61</v>
      </c>
      <c r="G537" s="18"/>
    </row>
    <row r="538" spans="1:7" x14ac:dyDescent="0.25">
      <c r="A538" s="18"/>
      <c r="B538" s="18" t="s">
        <v>1085</v>
      </c>
      <c r="C538" s="22">
        <v>0.68819444444444444</v>
      </c>
      <c r="D538" s="22">
        <v>0.68819444444444444</v>
      </c>
      <c r="E538" s="22">
        <f t="shared" si="8"/>
        <v>0</v>
      </c>
      <c r="F538" s="53" t="s">
        <v>62</v>
      </c>
      <c r="G538" s="18"/>
    </row>
    <row r="539" spans="1:7" x14ac:dyDescent="0.25">
      <c r="A539" s="18"/>
      <c r="B539" s="18" t="s">
        <v>541</v>
      </c>
      <c r="C539" s="22">
        <v>0.72638888888888886</v>
      </c>
      <c r="D539" s="22">
        <v>0.72777777777777775</v>
      </c>
      <c r="E539" s="22">
        <f t="shared" si="8"/>
        <v>1.388888888888884E-3</v>
      </c>
      <c r="F539" s="53" t="s">
        <v>115</v>
      </c>
      <c r="G539" s="18"/>
    </row>
    <row r="540" spans="1:7" x14ac:dyDescent="0.25">
      <c r="A540" s="18"/>
      <c r="B540" s="18" t="s">
        <v>1234</v>
      </c>
      <c r="C540" s="22">
        <v>0.72916666666666663</v>
      </c>
      <c r="D540" s="22">
        <v>0.72986111111111107</v>
      </c>
      <c r="E540" s="22">
        <f t="shared" si="8"/>
        <v>6.9444444444444198E-4</v>
      </c>
      <c r="F540" s="53" t="s">
        <v>69</v>
      </c>
      <c r="G540" s="18"/>
    </row>
    <row r="541" spans="1:7" x14ac:dyDescent="0.25">
      <c r="A541" s="18"/>
      <c r="B541" s="18" t="s">
        <v>233</v>
      </c>
      <c r="C541" s="22">
        <v>0.79513888888888884</v>
      </c>
      <c r="D541" s="22">
        <v>0.79583333333333339</v>
      </c>
      <c r="E541" s="22">
        <f t="shared" si="8"/>
        <v>6.94444444444553E-4</v>
      </c>
      <c r="F541" s="53" t="s">
        <v>70</v>
      </c>
      <c r="G541" s="18"/>
    </row>
    <row r="542" spans="1:7" x14ac:dyDescent="0.25">
      <c r="A542" s="18"/>
      <c r="B542" s="18" t="s">
        <v>1211</v>
      </c>
      <c r="C542" s="22">
        <v>0.8520833333333333</v>
      </c>
      <c r="D542" s="22">
        <v>0.85625000000000007</v>
      </c>
      <c r="E542" s="22">
        <f t="shared" si="8"/>
        <v>4.1666666666667629E-3</v>
      </c>
      <c r="F542" s="53" t="s">
        <v>475</v>
      </c>
      <c r="G542" s="18"/>
    </row>
    <row r="543" spans="1:7" x14ac:dyDescent="0.25">
      <c r="A543" s="18"/>
      <c r="B543" s="18" t="s">
        <v>957</v>
      </c>
      <c r="C543" s="22">
        <v>0.89930555555555547</v>
      </c>
      <c r="D543" s="22">
        <v>0.90694444444444444</v>
      </c>
      <c r="E543" s="22">
        <f t="shared" si="8"/>
        <v>7.6388888888889728E-3</v>
      </c>
      <c r="F543" s="53" t="s">
        <v>324</v>
      </c>
      <c r="G543" s="18"/>
    </row>
    <row r="544" spans="1:7" x14ac:dyDescent="0.25">
      <c r="A544" s="18"/>
      <c r="B544" s="18" t="s">
        <v>305</v>
      </c>
      <c r="C544" s="22">
        <v>0.96111111111111114</v>
      </c>
      <c r="D544" s="22">
        <v>0.97986111111111107</v>
      </c>
      <c r="E544" s="22">
        <f t="shared" si="8"/>
        <v>1.8749999999999933E-2</v>
      </c>
      <c r="F544" s="53" t="s">
        <v>440</v>
      </c>
      <c r="G544" s="18"/>
    </row>
    <row r="545" spans="1:7" x14ac:dyDescent="0.25">
      <c r="A545" s="41">
        <v>42024</v>
      </c>
      <c r="B545" s="18" t="s">
        <v>922</v>
      </c>
      <c r="C545" s="22">
        <v>6.805555555555555E-2</v>
      </c>
      <c r="D545" s="22">
        <v>7.013888888888889E-2</v>
      </c>
      <c r="E545" s="22">
        <f t="shared" si="8"/>
        <v>2.0833333333333398E-3</v>
      </c>
      <c r="F545" s="53" t="s">
        <v>442</v>
      </c>
      <c r="G545" s="18"/>
    </row>
    <row r="546" spans="1:7" x14ac:dyDescent="0.25">
      <c r="A546" s="18"/>
      <c r="B546" s="18" t="s">
        <v>1235</v>
      </c>
      <c r="C546" s="22">
        <v>0.24652777777777779</v>
      </c>
      <c r="D546" s="22">
        <v>0.25138888888888888</v>
      </c>
      <c r="E546" s="22">
        <f t="shared" si="8"/>
        <v>4.8611111111110938E-3</v>
      </c>
      <c r="F546" s="53" t="s">
        <v>20</v>
      </c>
      <c r="G546" s="18"/>
    </row>
    <row r="547" spans="1:7" x14ac:dyDescent="0.25">
      <c r="A547" s="18"/>
      <c r="B547" s="18" t="s">
        <v>1236</v>
      </c>
      <c r="C547" s="22">
        <v>0.28541666666666665</v>
      </c>
      <c r="D547" s="22">
        <v>0.3</v>
      </c>
      <c r="E547" s="22">
        <f t="shared" si="8"/>
        <v>1.4583333333333337E-2</v>
      </c>
      <c r="F547" s="53" t="s">
        <v>21</v>
      </c>
      <c r="G547" s="18"/>
    </row>
    <row r="548" spans="1:7" x14ac:dyDescent="0.25">
      <c r="A548" s="18"/>
      <c r="B548" s="18" t="s">
        <v>1237</v>
      </c>
      <c r="C548" s="22">
        <v>0.28541666666666665</v>
      </c>
      <c r="D548" s="22">
        <v>0.30069444444444443</v>
      </c>
      <c r="E548" s="22">
        <f t="shared" si="8"/>
        <v>1.5277777777777779E-2</v>
      </c>
      <c r="F548" s="53" t="s">
        <v>33</v>
      </c>
      <c r="G548" s="18"/>
    </row>
    <row r="549" spans="1:7" x14ac:dyDescent="0.25">
      <c r="A549" s="18"/>
      <c r="B549" s="18" t="s">
        <v>1238</v>
      </c>
      <c r="C549" s="22">
        <v>0.30069444444444443</v>
      </c>
      <c r="D549" s="22">
        <v>0.30138888888888887</v>
      </c>
      <c r="E549" s="22">
        <f t="shared" si="8"/>
        <v>6.9444444444444198E-4</v>
      </c>
      <c r="F549" s="53" t="s">
        <v>29</v>
      </c>
      <c r="G549" s="18"/>
    </row>
    <row r="550" spans="1:7" x14ac:dyDescent="0.25">
      <c r="A550" s="18"/>
      <c r="B550" s="18" t="s">
        <v>1239</v>
      </c>
      <c r="C550" s="22">
        <v>0.31041666666666667</v>
      </c>
      <c r="D550" s="22">
        <v>0.31944444444444448</v>
      </c>
      <c r="E550" s="22">
        <f t="shared" si="8"/>
        <v>9.0277777777778012E-3</v>
      </c>
      <c r="F550" s="53" t="s">
        <v>22</v>
      </c>
      <c r="G550" s="18"/>
    </row>
    <row r="551" spans="1:7" x14ac:dyDescent="0.25">
      <c r="A551" s="18"/>
      <c r="B551" s="18" t="s">
        <v>1240</v>
      </c>
      <c r="C551" s="22">
        <v>0.31041666666666667</v>
      </c>
      <c r="D551" s="22">
        <v>0.31944444444444448</v>
      </c>
      <c r="E551" s="22">
        <f t="shared" si="8"/>
        <v>9.0277777777778012E-3</v>
      </c>
      <c r="F551" s="53" t="s">
        <v>23</v>
      </c>
      <c r="G551" s="18"/>
    </row>
    <row r="552" spans="1:7" x14ac:dyDescent="0.25">
      <c r="A552" s="18"/>
      <c r="B552" s="18" t="s">
        <v>1241</v>
      </c>
      <c r="C552" s="22">
        <v>0.33124999999999999</v>
      </c>
      <c r="D552" s="22">
        <v>0.33680555555555558</v>
      </c>
      <c r="E552" s="22">
        <f t="shared" si="8"/>
        <v>5.5555555555555913E-3</v>
      </c>
      <c r="F552" s="53" t="s">
        <v>24</v>
      </c>
      <c r="G552" s="18"/>
    </row>
    <row r="553" spans="1:7" x14ac:dyDescent="0.25">
      <c r="A553" s="18"/>
      <c r="B553" s="18" t="s">
        <v>1242</v>
      </c>
      <c r="C553" s="22">
        <v>0.37708333333333338</v>
      </c>
      <c r="D553" s="22">
        <v>0.37847222222222227</v>
      </c>
      <c r="E553" s="22">
        <f t="shared" si="8"/>
        <v>1.388888888888884E-3</v>
      </c>
      <c r="F553" s="53" t="s">
        <v>43</v>
      </c>
      <c r="G553" s="18"/>
    </row>
    <row r="554" spans="1:7" x14ac:dyDescent="0.25">
      <c r="A554" s="18"/>
      <c r="B554" s="18" t="s">
        <v>1205</v>
      </c>
      <c r="C554" s="22">
        <v>0.37986111111111115</v>
      </c>
      <c r="D554" s="22">
        <v>0.38263888888888892</v>
      </c>
      <c r="E554" s="22">
        <f t="shared" si="8"/>
        <v>2.7777777777777679E-3</v>
      </c>
      <c r="F554" s="53" t="s">
        <v>26</v>
      </c>
      <c r="G554" s="18"/>
    </row>
    <row r="555" spans="1:7" x14ac:dyDescent="0.25">
      <c r="A555" s="18"/>
      <c r="B555" s="18" t="s">
        <v>1242</v>
      </c>
      <c r="C555" s="22">
        <v>0.4201388888888889</v>
      </c>
      <c r="D555" s="22">
        <v>0.42083333333333334</v>
      </c>
      <c r="E555" s="22">
        <f t="shared" si="8"/>
        <v>6.9444444444444198E-4</v>
      </c>
      <c r="F555" s="53" t="s">
        <v>45</v>
      </c>
      <c r="G555" s="18"/>
    </row>
    <row r="556" spans="1:7" x14ac:dyDescent="0.25">
      <c r="A556" s="18"/>
      <c r="B556" s="18" t="s">
        <v>163</v>
      </c>
      <c r="C556" s="22">
        <v>0.42986111111111108</v>
      </c>
      <c r="D556" s="22">
        <v>0.43194444444444446</v>
      </c>
      <c r="E556" s="22">
        <f t="shared" si="8"/>
        <v>2.0833333333333814E-3</v>
      </c>
      <c r="F556" s="53" t="s">
        <v>46</v>
      </c>
      <c r="G556" s="18"/>
    </row>
    <row r="557" spans="1:7" x14ac:dyDescent="0.25">
      <c r="A557" s="18"/>
      <c r="B557" s="18" t="s">
        <v>143</v>
      </c>
      <c r="C557" s="22">
        <v>0.4548611111111111</v>
      </c>
      <c r="D557" s="22">
        <v>0.46458333333333335</v>
      </c>
      <c r="E557" s="22">
        <f t="shared" si="8"/>
        <v>9.7222222222222432E-3</v>
      </c>
      <c r="F557" s="53" t="s">
        <v>48</v>
      </c>
      <c r="G557" s="18"/>
    </row>
    <row r="558" spans="1:7" x14ac:dyDescent="0.25">
      <c r="A558" s="18"/>
      <c r="B558" s="18" t="s">
        <v>1243</v>
      </c>
      <c r="C558" s="22">
        <v>0.48333333333333334</v>
      </c>
      <c r="D558" s="22">
        <v>0.48472222222222222</v>
      </c>
      <c r="E558" s="22">
        <f t="shared" si="8"/>
        <v>1.388888888888884E-3</v>
      </c>
      <c r="F558" s="53" t="s">
        <v>49</v>
      </c>
      <c r="G558" s="18"/>
    </row>
    <row r="559" spans="1:7" x14ac:dyDescent="0.25">
      <c r="A559" s="18"/>
      <c r="B559" s="18" t="s">
        <v>995</v>
      </c>
      <c r="C559" s="22">
        <v>0.48958333333333331</v>
      </c>
      <c r="D559" s="22">
        <v>0.49513888888888885</v>
      </c>
      <c r="E559" s="22">
        <f t="shared" si="8"/>
        <v>5.5555555555555358E-3</v>
      </c>
      <c r="F559" s="53" t="s">
        <v>51</v>
      </c>
      <c r="G559" s="18"/>
    </row>
    <row r="560" spans="1:7" x14ac:dyDescent="0.25">
      <c r="A560" s="18"/>
      <c r="B560" s="18" t="s">
        <v>922</v>
      </c>
      <c r="C560" s="22">
        <v>0.53194444444444444</v>
      </c>
      <c r="D560" s="22">
        <v>0.53680555555555554</v>
      </c>
      <c r="E560" s="22">
        <f t="shared" si="8"/>
        <v>4.8611111111110938E-3</v>
      </c>
      <c r="F560" s="53" t="s">
        <v>34</v>
      </c>
      <c r="G560" s="18"/>
    </row>
    <row r="561" spans="1:7" x14ac:dyDescent="0.25">
      <c r="A561" s="18"/>
      <c r="B561" s="18" t="s">
        <v>1244</v>
      </c>
      <c r="C561" s="22">
        <v>0.54652777777777783</v>
      </c>
      <c r="D561" s="22">
        <v>0.5541666666666667</v>
      </c>
      <c r="E561" s="22">
        <f t="shared" si="8"/>
        <v>7.6388888888888618E-3</v>
      </c>
      <c r="F561" s="53" t="s">
        <v>36</v>
      </c>
      <c r="G561" s="18"/>
    </row>
    <row r="562" spans="1:7" x14ac:dyDescent="0.25">
      <c r="A562" s="18"/>
      <c r="B562" s="18" t="s">
        <v>1245</v>
      </c>
      <c r="C562" s="22">
        <v>0.55347222222222225</v>
      </c>
      <c r="D562" s="22">
        <v>0.55486111111111114</v>
      </c>
      <c r="E562" s="22">
        <f t="shared" si="8"/>
        <v>1.388888888888884E-3</v>
      </c>
      <c r="F562" s="53" t="s">
        <v>37</v>
      </c>
      <c r="G562" s="18"/>
    </row>
    <row r="563" spans="1:7" x14ac:dyDescent="0.25">
      <c r="A563" s="18"/>
      <c r="B563" s="18" t="s">
        <v>1246</v>
      </c>
      <c r="C563" s="22">
        <v>0.55347222222222225</v>
      </c>
      <c r="D563" s="22">
        <v>0.55625000000000002</v>
      </c>
      <c r="E563" s="22">
        <f t="shared" si="8"/>
        <v>2.7777777777777679E-3</v>
      </c>
      <c r="F563" s="53" t="s">
        <v>38</v>
      </c>
      <c r="G563" s="18"/>
    </row>
    <row r="564" spans="1:7" x14ac:dyDescent="0.25">
      <c r="A564" s="18"/>
      <c r="B564" s="18" t="s">
        <v>1244</v>
      </c>
      <c r="C564" s="22">
        <v>0.57500000000000007</v>
      </c>
      <c r="D564" s="22">
        <v>0.5854166666666667</v>
      </c>
      <c r="E564" s="22">
        <f t="shared" si="8"/>
        <v>1.041666666666663E-2</v>
      </c>
      <c r="F564" s="53" t="s">
        <v>40</v>
      </c>
      <c r="G564" s="18"/>
    </row>
    <row r="565" spans="1:7" x14ac:dyDescent="0.25">
      <c r="A565" s="18"/>
      <c r="B565" s="18" t="s">
        <v>578</v>
      </c>
      <c r="C565" s="22">
        <v>0.62777777777777777</v>
      </c>
      <c r="D565" s="22">
        <v>0.63680555555555551</v>
      </c>
      <c r="E565" s="22">
        <f t="shared" si="8"/>
        <v>9.0277777777777457E-3</v>
      </c>
      <c r="F565" s="53" t="s">
        <v>65</v>
      </c>
      <c r="G565" s="18"/>
    </row>
    <row r="566" spans="1:7" x14ac:dyDescent="0.25">
      <c r="A566" s="18"/>
      <c r="B566" s="18" t="s">
        <v>1247</v>
      </c>
      <c r="C566" s="22">
        <v>0.63194444444444442</v>
      </c>
      <c r="D566" s="22">
        <v>0.63750000000000007</v>
      </c>
      <c r="E566" s="22">
        <f t="shared" si="8"/>
        <v>5.5555555555556468E-3</v>
      </c>
      <c r="F566" s="53" t="s">
        <v>64</v>
      </c>
      <c r="G566" s="18"/>
    </row>
    <row r="567" spans="1:7" x14ac:dyDescent="0.25">
      <c r="A567" s="18"/>
      <c r="B567" s="18" t="s">
        <v>1248</v>
      </c>
      <c r="C567" s="22">
        <v>0.66180555555555554</v>
      </c>
      <c r="D567" s="22">
        <v>0.66527777777777775</v>
      </c>
      <c r="E567" s="22">
        <f t="shared" si="8"/>
        <v>3.4722222222222099E-3</v>
      </c>
      <c r="F567" s="53" t="s">
        <v>54</v>
      </c>
      <c r="G567" s="18"/>
    </row>
    <row r="568" spans="1:7" x14ac:dyDescent="0.25">
      <c r="A568" s="18"/>
      <c r="B568" s="18" t="s">
        <v>1249</v>
      </c>
      <c r="C568" s="22">
        <v>0.70000000000000007</v>
      </c>
      <c r="D568" s="22">
        <v>0.7055555555555556</v>
      </c>
      <c r="E568" s="22">
        <f t="shared" si="8"/>
        <v>5.5555555555555358E-3</v>
      </c>
      <c r="F568" s="53" t="s">
        <v>56</v>
      </c>
      <c r="G568" s="18"/>
    </row>
    <row r="569" spans="1:7" x14ac:dyDescent="0.25">
      <c r="A569" s="18"/>
      <c r="B569" s="18" t="s">
        <v>229</v>
      </c>
      <c r="C569" s="22">
        <v>0.76527777777777783</v>
      </c>
      <c r="D569" s="22">
        <v>0.77361111111111114</v>
      </c>
      <c r="E569" s="22">
        <f t="shared" si="8"/>
        <v>8.3333333333333037E-3</v>
      </c>
      <c r="F569" s="53" t="s">
        <v>112</v>
      </c>
      <c r="G569" s="18"/>
    </row>
    <row r="570" spans="1:7" x14ac:dyDescent="0.25">
      <c r="A570" s="18"/>
      <c r="B570" s="18" t="s">
        <v>1150</v>
      </c>
      <c r="C570" s="22">
        <v>0.76527777777777783</v>
      </c>
      <c r="D570" s="22">
        <v>0.77430555555555547</v>
      </c>
      <c r="E570" s="22">
        <f t="shared" si="8"/>
        <v>9.0277777777776347E-3</v>
      </c>
      <c r="F570" s="53" t="s">
        <v>57</v>
      </c>
      <c r="G570" s="18"/>
    </row>
    <row r="571" spans="1:7" x14ac:dyDescent="0.25">
      <c r="A571" s="18"/>
      <c r="B571" s="18" t="s">
        <v>1250</v>
      </c>
      <c r="C571" s="22">
        <v>0.83750000000000002</v>
      </c>
      <c r="D571" s="22">
        <v>0.83958333333333324</v>
      </c>
      <c r="E571" s="22">
        <f t="shared" si="8"/>
        <v>2.0833333333332149E-3</v>
      </c>
      <c r="F571" s="53" t="s">
        <v>59</v>
      </c>
      <c r="G571" s="18"/>
    </row>
    <row r="572" spans="1:7" x14ac:dyDescent="0.25">
      <c r="A572" s="18"/>
      <c r="B572" s="18" t="s">
        <v>1150</v>
      </c>
      <c r="C572" s="22">
        <v>0.84652777777777777</v>
      </c>
      <c r="D572" s="22">
        <v>0.84861111111111109</v>
      </c>
      <c r="E572" s="22">
        <f t="shared" si="8"/>
        <v>2.0833333333333259E-3</v>
      </c>
      <c r="F572" s="53" t="s">
        <v>60</v>
      </c>
      <c r="G572" s="18"/>
    </row>
    <row r="573" spans="1:7" x14ac:dyDescent="0.25">
      <c r="A573" s="18"/>
      <c r="B573" s="18" t="s">
        <v>1251</v>
      </c>
      <c r="C573" s="22">
        <v>0.89236111111111116</v>
      </c>
      <c r="D573" s="22">
        <v>0.89513888888888893</v>
      </c>
      <c r="E573" s="22">
        <f t="shared" si="8"/>
        <v>2.7777777777777679E-3</v>
      </c>
      <c r="F573" s="53" t="s">
        <v>61</v>
      </c>
      <c r="G573" s="18"/>
    </row>
    <row r="574" spans="1:7" x14ac:dyDescent="0.25">
      <c r="A574" s="18"/>
      <c r="B574" s="18" t="s">
        <v>1252</v>
      </c>
      <c r="C574" s="22">
        <v>0.93402777777777779</v>
      </c>
      <c r="D574" s="22">
        <v>0.93541666666666667</v>
      </c>
      <c r="E574" s="22">
        <f t="shared" si="8"/>
        <v>1.388888888888884E-3</v>
      </c>
      <c r="F574" s="53" t="s">
        <v>115</v>
      </c>
      <c r="G574" s="18"/>
    </row>
    <row r="575" spans="1:7" x14ac:dyDescent="0.25">
      <c r="A575" s="41">
        <v>42025</v>
      </c>
      <c r="B575" s="18" t="s">
        <v>1125</v>
      </c>
      <c r="C575" s="22">
        <v>1.1805555555555555E-2</v>
      </c>
      <c r="D575" s="22">
        <v>3.888888888888889E-2</v>
      </c>
      <c r="E575" s="22">
        <f t="shared" si="8"/>
        <v>2.7083333333333334E-2</v>
      </c>
      <c r="F575" s="53" t="s">
        <v>125</v>
      </c>
      <c r="G575" s="18"/>
    </row>
    <row r="576" spans="1:7" x14ac:dyDescent="0.25">
      <c r="A576" s="18"/>
      <c r="B576" s="18" t="s">
        <v>1253</v>
      </c>
      <c r="C576" s="22">
        <v>1.3194444444444444E-2</v>
      </c>
      <c r="D576" s="22">
        <v>3.888888888888889E-2</v>
      </c>
      <c r="E576" s="22">
        <f t="shared" si="8"/>
        <v>2.5694444444444443E-2</v>
      </c>
      <c r="F576" s="53" t="s">
        <v>126</v>
      </c>
      <c r="G576" s="18"/>
    </row>
    <row r="577" spans="1:7" x14ac:dyDescent="0.25">
      <c r="A577" s="18"/>
      <c r="B577" s="36" t="s">
        <v>242</v>
      </c>
      <c r="C577" s="22">
        <v>0.1763888888888889</v>
      </c>
      <c r="D577" s="22">
        <v>0.21944444444444444</v>
      </c>
      <c r="E577" s="22">
        <f t="shared" si="8"/>
        <v>4.3055555555555541E-2</v>
      </c>
      <c r="F577" s="53" t="s">
        <v>42</v>
      </c>
      <c r="G577" s="18"/>
    </row>
    <row r="578" spans="1:7" x14ac:dyDescent="0.25">
      <c r="A578" s="18"/>
      <c r="B578" s="18" t="s">
        <v>1254</v>
      </c>
      <c r="C578" s="22">
        <v>0.32847222222222222</v>
      </c>
      <c r="D578" s="22">
        <v>0.34375</v>
      </c>
      <c r="E578" s="22">
        <f t="shared" si="8"/>
        <v>1.5277777777777779E-2</v>
      </c>
      <c r="F578" s="53" t="s">
        <v>20</v>
      </c>
      <c r="G578" s="18"/>
    </row>
    <row r="579" spans="1:7" x14ac:dyDescent="0.25">
      <c r="A579" s="18"/>
      <c r="B579" s="18" t="s">
        <v>1252</v>
      </c>
      <c r="C579" s="22">
        <v>0.33055555555555555</v>
      </c>
      <c r="D579" s="22">
        <v>0.34583333333333338</v>
      </c>
      <c r="E579" s="22">
        <f t="shared" si="8"/>
        <v>1.5277777777777835E-2</v>
      </c>
      <c r="F579" s="53" t="s">
        <v>63</v>
      </c>
      <c r="G579" s="18"/>
    </row>
    <row r="580" spans="1:7" x14ac:dyDescent="0.25">
      <c r="A580" s="18"/>
      <c r="B580" s="18" t="s">
        <v>1255</v>
      </c>
      <c r="C580" s="22">
        <v>0.38263888888888892</v>
      </c>
      <c r="D580" s="22">
        <v>0.4055555555555555</v>
      </c>
      <c r="E580" s="22">
        <f t="shared" si="8"/>
        <v>2.2916666666666585E-2</v>
      </c>
      <c r="F580" s="53" t="s">
        <v>33</v>
      </c>
      <c r="G580" s="18"/>
    </row>
    <row r="581" spans="1:7" x14ac:dyDescent="0.25">
      <c r="A581" s="18"/>
      <c r="B581" s="18" t="s">
        <v>1246</v>
      </c>
      <c r="C581" s="22">
        <v>0.41041666666666665</v>
      </c>
      <c r="D581" s="22">
        <v>0.41736111111111113</v>
      </c>
      <c r="E581" s="22">
        <f t="shared" si="8"/>
        <v>6.9444444444444753E-3</v>
      </c>
      <c r="F581" s="53" t="s">
        <v>29</v>
      </c>
      <c r="G581" s="18"/>
    </row>
    <row r="582" spans="1:7" x14ac:dyDescent="0.25">
      <c r="A582" s="18"/>
      <c r="B582" s="18" t="s">
        <v>259</v>
      </c>
      <c r="C582" s="22">
        <v>0.42222222222222222</v>
      </c>
      <c r="D582" s="22">
        <v>0.42291666666666666</v>
      </c>
      <c r="E582" s="22">
        <f t="shared" si="8"/>
        <v>6.9444444444444198E-4</v>
      </c>
      <c r="F582" s="53" t="s">
        <v>22</v>
      </c>
      <c r="G582" s="18"/>
    </row>
    <row r="583" spans="1:7" x14ac:dyDescent="0.25">
      <c r="A583" s="18"/>
      <c r="B583" s="18" t="s">
        <v>1256</v>
      </c>
      <c r="C583" s="22">
        <v>0.42499999999999999</v>
      </c>
      <c r="D583" s="22">
        <v>0.42569444444444443</v>
      </c>
      <c r="E583" s="22">
        <f t="shared" si="8"/>
        <v>6.9444444444444198E-4</v>
      </c>
      <c r="F583" s="53" t="s">
        <v>23</v>
      </c>
      <c r="G583" s="18"/>
    </row>
    <row r="584" spans="1:7" x14ac:dyDescent="0.25">
      <c r="A584" s="18"/>
      <c r="B584" s="18" t="s">
        <v>1257</v>
      </c>
      <c r="C584" s="22">
        <v>0.43472222222222223</v>
      </c>
      <c r="D584" s="22">
        <v>0.43472222222222223</v>
      </c>
      <c r="E584" s="22">
        <f t="shared" si="8"/>
        <v>0</v>
      </c>
      <c r="F584" s="53" t="s">
        <v>24</v>
      </c>
      <c r="G584" s="18"/>
    </row>
    <row r="585" spans="1:7" x14ac:dyDescent="0.25">
      <c r="A585" s="18"/>
      <c r="B585" s="18" t="s">
        <v>1258</v>
      </c>
      <c r="C585" s="22">
        <v>0.4368055555555555</v>
      </c>
      <c r="D585" s="22">
        <v>0.4368055555555555</v>
      </c>
      <c r="E585" s="22">
        <f t="shared" si="8"/>
        <v>0</v>
      </c>
      <c r="F585" s="53" t="s">
        <v>25</v>
      </c>
      <c r="G585" s="18"/>
    </row>
    <row r="586" spans="1:7" x14ac:dyDescent="0.25">
      <c r="A586" s="18"/>
      <c r="B586" s="18" t="s">
        <v>1259</v>
      </c>
      <c r="C586" s="22">
        <v>0.4381944444444445</v>
      </c>
      <c r="D586" s="22">
        <v>0.43888888888888888</v>
      </c>
      <c r="E586" s="22">
        <f t="shared" ref="E586:E644" si="9">D586-C586</f>
        <v>6.9444444444438647E-4</v>
      </c>
      <c r="F586" s="53" t="s">
        <v>43</v>
      </c>
      <c r="G586" s="18"/>
    </row>
    <row r="587" spans="1:7" x14ac:dyDescent="0.25">
      <c r="A587" s="18"/>
      <c r="B587" s="18" t="s">
        <v>410</v>
      </c>
      <c r="C587" s="22">
        <v>0.44027777777777777</v>
      </c>
      <c r="D587" s="22">
        <v>0.44513888888888892</v>
      </c>
      <c r="E587" s="22">
        <f t="shared" si="9"/>
        <v>4.8611111111111494E-3</v>
      </c>
      <c r="F587" s="53" t="s">
        <v>26</v>
      </c>
      <c r="G587" s="18"/>
    </row>
    <row r="588" spans="1:7" x14ac:dyDescent="0.25">
      <c r="A588" s="18"/>
      <c r="B588" s="18" t="s">
        <v>1251</v>
      </c>
      <c r="C588" s="22">
        <v>0.46111111111111108</v>
      </c>
      <c r="D588" s="22">
        <v>0.46111111111111108</v>
      </c>
      <c r="E588" s="22">
        <f t="shared" si="9"/>
        <v>0</v>
      </c>
      <c r="F588" s="53" t="s">
        <v>27</v>
      </c>
      <c r="G588" s="18"/>
    </row>
    <row r="589" spans="1:7" x14ac:dyDescent="0.25">
      <c r="A589" s="18"/>
      <c r="B589" s="18" t="s">
        <v>291</v>
      </c>
      <c r="C589" s="22">
        <v>0.49861111111111112</v>
      </c>
      <c r="D589" s="22">
        <v>0.4993055555555555</v>
      </c>
      <c r="E589" s="22">
        <f t="shared" si="9"/>
        <v>6.9444444444438647E-4</v>
      </c>
      <c r="F589" s="53" t="s">
        <v>28</v>
      </c>
      <c r="G589" s="18"/>
    </row>
    <row r="590" spans="1:7" x14ac:dyDescent="0.25">
      <c r="A590" s="18"/>
      <c r="B590" s="18" t="s">
        <v>1260</v>
      </c>
      <c r="C590" s="22">
        <v>0.5</v>
      </c>
      <c r="D590" s="22">
        <v>0.50069444444444444</v>
      </c>
      <c r="E590" s="22">
        <f t="shared" si="9"/>
        <v>6.9444444444444198E-4</v>
      </c>
      <c r="F590" s="53" t="s">
        <v>45</v>
      </c>
      <c r="G590" s="18"/>
    </row>
    <row r="591" spans="1:7" x14ac:dyDescent="0.25">
      <c r="A591" s="18"/>
      <c r="B591" s="18" t="s">
        <v>1261</v>
      </c>
      <c r="C591" s="22">
        <v>0.50208333333333333</v>
      </c>
      <c r="D591" s="22">
        <v>0.50208333333333333</v>
      </c>
      <c r="E591" s="22">
        <f t="shared" si="9"/>
        <v>0</v>
      </c>
      <c r="F591" s="53" t="s">
        <v>46</v>
      </c>
      <c r="G591" s="18"/>
    </row>
    <row r="592" spans="1:7" x14ac:dyDescent="0.25">
      <c r="A592" s="18"/>
      <c r="B592" s="18" t="s">
        <v>317</v>
      </c>
      <c r="C592" s="22">
        <v>0.51597222222222217</v>
      </c>
      <c r="D592" s="22">
        <v>0.51666666666666672</v>
      </c>
      <c r="E592" s="22">
        <f t="shared" si="9"/>
        <v>6.94444444444553E-4</v>
      </c>
      <c r="F592" s="53" t="s">
        <v>47</v>
      </c>
      <c r="G592" s="18"/>
    </row>
    <row r="593" spans="1:7" x14ac:dyDescent="0.25">
      <c r="A593" s="18"/>
      <c r="B593" s="18" t="s">
        <v>1252</v>
      </c>
      <c r="C593" s="22">
        <v>0.52777777777777779</v>
      </c>
      <c r="D593" s="22">
        <v>0.52777777777777779</v>
      </c>
      <c r="E593" s="22">
        <f t="shared" si="9"/>
        <v>0</v>
      </c>
      <c r="F593" s="53" t="s">
        <v>48</v>
      </c>
      <c r="G593" s="18"/>
    </row>
    <row r="594" spans="1:7" x14ac:dyDescent="0.25">
      <c r="A594" s="18"/>
      <c r="B594" s="18" t="s">
        <v>1262</v>
      </c>
      <c r="C594" s="22">
        <v>0.53472222222222221</v>
      </c>
      <c r="D594" s="22">
        <v>0.53749999999999998</v>
      </c>
      <c r="E594" s="22">
        <f t="shared" si="9"/>
        <v>2.7777777777777679E-3</v>
      </c>
      <c r="F594" s="53" t="s">
        <v>49</v>
      </c>
      <c r="G594" s="18"/>
    </row>
    <row r="595" spans="1:7" x14ac:dyDescent="0.25">
      <c r="A595" s="18"/>
      <c r="B595" s="18" t="s">
        <v>1263</v>
      </c>
      <c r="C595" s="22">
        <v>0.54583333333333328</v>
      </c>
      <c r="D595" s="22">
        <v>0.54652777777777783</v>
      </c>
      <c r="E595" s="22">
        <f>D595-C595</f>
        <v>6.94444444444553E-4</v>
      </c>
      <c r="F595" s="53" t="s">
        <v>50</v>
      </c>
      <c r="G595" s="18"/>
    </row>
    <row r="596" spans="1:7" x14ac:dyDescent="0.25">
      <c r="A596" s="18"/>
      <c r="B596" s="18" t="s">
        <v>677</v>
      </c>
      <c r="C596" s="22">
        <v>0.54652777777777783</v>
      </c>
      <c r="D596" s="22">
        <v>0.54722222222222217</v>
      </c>
      <c r="E596" s="22">
        <f t="shared" si="9"/>
        <v>6.9444444444433095E-4</v>
      </c>
      <c r="F596" s="53" t="s">
        <v>30</v>
      </c>
      <c r="G596" s="18"/>
    </row>
    <row r="597" spans="1:7" x14ac:dyDescent="0.25">
      <c r="A597" s="18"/>
      <c r="B597" s="18" t="s">
        <v>1264</v>
      </c>
      <c r="C597" s="22">
        <v>0.55486111111111114</v>
      </c>
      <c r="D597" s="22">
        <v>0.56041666666666667</v>
      </c>
      <c r="E597" s="22">
        <f t="shared" si="9"/>
        <v>5.5555555555555358E-3</v>
      </c>
      <c r="F597" s="53" t="s">
        <v>51</v>
      </c>
      <c r="G597" s="18"/>
    </row>
    <row r="598" spans="1:7" x14ac:dyDescent="0.25">
      <c r="A598" s="18"/>
      <c r="B598" s="18" t="s">
        <v>1265</v>
      </c>
      <c r="C598" s="22">
        <v>0.56805555555555554</v>
      </c>
      <c r="D598" s="22">
        <v>0.5708333333333333</v>
      </c>
      <c r="E598" s="22">
        <f t="shared" si="9"/>
        <v>2.7777777777777679E-3</v>
      </c>
      <c r="F598" s="53" t="s">
        <v>31</v>
      </c>
      <c r="G598" s="18"/>
    </row>
    <row r="599" spans="1:7" x14ac:dyDescent="0.25">
      <c r="A599" s="18"/>
      <c r="B599" s="18" t="s">
        <v>1266</v>
      </c>
      <c r="C599" s="22">
        <v>0.59305555555555556</v>
      </c>
      <c r="D599" s="22">
        <v>0.59375</v>
      </c>
      <c r="E599" s="22">
        <f t="shared" si="9"/>
        <v>6.9444444444444198E-4</v>
      </c>
      <c r="F599" s="53" t="s">
        <v>34</v>
      </c>
      <c r="G599" s="18"/>
    </row>
    <row r="600" spans="1:7" x14ac:dyDescent="0.25">
      <c r="A600" s="18"/>
      <c r="B600" s="18" t="s">
        <v>1259</v>
      </c>
      <c r="C600" s="22">
        <v>0.60833333333333328</v>
      </c>
      <c r="D600" s="22">
        <v>0.61041666666666672</v>
      </c>
      <c r="E600" s="22">
        <f t="shared" si="9"/>
        <v>2.083333333333437E-3</v>
      </c>
      <c r="F600" s="53" t="s">
        <v>37</v>
      </c>
      <c r="G600" s="18"/>
    </row>
    <row r="601" spans="1:7" x14ac:dyDescent="0.25">
      <c r="A601" s="18"/>
      <c r="B601" s="18" t="s">
        <v>232</v>
      </c>
      <c r="C601" s="22">
        <v>0.60972222222222217</v>
      </c>
      <c r="D601" s="22">
        <v>0.60972222222222217</v>
      </c>
      <c r="E601" s="22">
        <f t="shared" si="9"/>
        <v>0</v>
      </c>
      <c r="F601" s="53" t="s">
        <v>38</v>
      </c>
      <c r="G601" s="18"/>
    </row>
    <row r="602" spans="1:7" x14ac:dyDescent="0.25">
      <c r="A602" s="18"/>
      <c r="B602" s="18" t="s">
        <v>606</v>
      </c>
      <c r="C602" s="22">
        <v>0.69236111111111109</v>
      </c>
      <c r="D602" s="22">
        <v>0.69236111111111109</v>
      </c>
      <c r="E602" s="22">
        <f t="shared" si="9"/>
        <v>0</v>
      </c>
      <c r="F602" s="53" t="s">
        <v>41</v>
      </c>
      <c r="G602" s="18"/>
    </row>
    <row r="603" spans="1:7" x14ac:dyDescent="0.25">
      <c r="A603" s="18"/>
      <c r="B603" s="18" t="s">
        <v>1267</v>
      </c>
      <c r="C603" s="22">
        <v>0.70416666666666661</v>
      </c>
      <c r="D603" s="22">
        <v>0.70833333333333337</v>
      </c>
      <c r="E603" s="22">
        <f t="shared" si="9"/>
        <v>4.1666666666667629E-3</v>
      </c>
      <c r="F603" s="53" t="s">
        <v>52</v>
      </c>
      <c r="G603" s="18"/>
    </row>
    <row r="604" spans="1:7" x14ac:dyDescent="0.25">
      <c r="A604" s="18"/>
      <c r="B604" s="18" t="s">
        <v>1268</v>
      </c>
      <c r="C604" s="22">
        <v>0.72986111111111107</v>
      </c>
      <c r="D604" s="22">
        <v>0.73263888888888884</v>
      </c>
      <c r="E604" s="22">
        <f t="shared" si="9"/>
        <v>2.7777777777777679E-3</v>
      </c>
      <c r="F604" s="53" t="s">
        <v>65</v>
      </c>
      <c r="G604" s="18"/>
    </row>
    <row r="605" spans="1:7" x14ac:dyDescent="0.25">
      <c r="A605" s="18"/>
      <c r="B605" s="18" t="s">
        <v>1269</v>
      </c>
      <c r="C605" s="22">
        <v>0.76458333333333339</v>
      </c>
      <c r="D605" s="22">
        <v>0.76944444444444438</v>
      </c>
      <c r="E605" s="22">
        <f t="shared" si="9"/>
        <v>4.8611111111109828E-3</v>
      </c>
      <c r="F605" s="53" t="s">
        <v>64</v>
      </c>
      <c r="G605" s="18"/>
    </row>
    <row r="606" spans="1:7" x14ac:dyDescent="0.25">
      <c r="A606" s="18"/>
      <c r="B606" s="18" t="s">
        <v>1190</v>
      </c>
      <c r="C606" s="22">
        <v>0.84166666666666667</v>
      </c>
      <c r="D606" s="22">
        <v>0.84236111111111101</v>
      </c>
      <c r="E606" s="22">
        <f t="shared" si="9"/>
        <v>6.9444444444433095E-4</v>
      </c>
      <c r="F606" s="53" t="s">
        <v>54</v>
      </c>
      <c r="G606" s="18"/>
    </row>
    <row r="607" spans="1:7" x14ac:dyDescent="0.25">
      <c r="A607" s="18"/>
      <c r="B607" s="20" t="s">
        <v>1270</v>
      </c>
      <c r="C607" s="22">
        <v>0.88124999999999998</v>
      </c>
      <c r="D607" s="22">
        <v>0.88263888888888886</v>
      </c>
      <c r="E607" s="22">
        <f t="shared" si="9"/>
        <v>1.388888888888884E-3</v>
      </c>
      <c r="F607" s="53" t="s">
        <v>112</v>
      </c>
      <c r="G607" s="18"/>
    </row>
    <row r="608" spans="1:7" x14ac:dyDescent="0.25">
      <c r="A608" s="18"/>
      <c r="B608" s="20" t="s">
        <v>1271</v>
      </c>
      <c r="C608" s="22">
        <v>0.88194444444444453</v>
      </c>
      <c r="D608" s="22">
        <v>0.88541666666666663</v>
      </c>
      <c r="E608" s="22">
        <f t="shared" si="9"/>
        <v>3.4722222222220989E-3</v>
      </c>
      <c r="F608" s="53" t="s">
        <v>57</v>
      </c>
      <c r="G608" s="18"/>
    </row>
    <row r="609" spans="1:7" x14ac:dyDescent="0.25">
      <c r="A609" s="18"/>
      <c r="B609" s="20" t="s">
        <v>1270</v>
      </c>
      <c r="C609" s="22">
        <v>0.89444444444444438</v>
      </c>
      <c r="D609" s="22">
        <v>0.89583333333333337</v>
      </c>
      <c r="E609" s="22">
        <f t="shared" si="9"/>
        <v>1.388888888888995E-3</v>
      </c>
      <c r="F609" s="53" t="s">
        <v>58</v>
      </c>
      <c r="G609" s="18"/>
    </row>
    <row r="610" spans="1:7" x14ac:dyDescent="0.25">
      <c r="A610" s="18"/>
      <c r="B610" s="20" t="s">
        <v>1270</v>
      </c>
      <c r="C610" s="22">
        <v>0.90625</v>
      </c>
      <c r="D610" s="22">
        <v>0.90763888888888899</v>
      </c>
      <c r="E610" s="22">
        <f t="shared" si="9"/>
        <v>1.388888888888995E-3</v>
      </c>
      <c r="F610" s="53" t="s">
        <v>59</v>
      </c>
      <c r="G610" s="18"/>
    </row>
    <row r="611" spans="1:7" x14ac:dyDescent="0.25">
      <c r="A611" s="18"/>
      <c r="B611" s="20" t="s">
        <v>1272</v>
      </c>
      <c r="C611" s="22">
        <v>0.90833333333333333</v>
      </c>
      <c r="D611" s="22">
        <v>0.91041666666666676</v>
      </c>
      <c r="E611" s="22">
        <f t="shared" si="9"/>
        <v>2.083333333333437E-3</v>
      </c>
      <c r="F611" s="53" t="s">
        <v>114</v>
      </c>
      <c r="G611" s="18"/>
    </row>
    <row r="612" spans="1:7" x14ac:dyDescent="0.25">
      <c r="A612" s="41">
        <v>42026</v>
      </c>
      <c r="B612" s="20" t="s">
        <v>1271</v>
      </c>
      <c r="C612" s="22">
        <v>7.5694444444444439E-2</v>
      </c>
      <c r="D612" s="22">
        <v>0.11527777777777777</v>
      </c>
      <c r="E612" s="22">
        <f t="shared" si="9"/>
        <v>3.9583333333333331E-2</v>
      </c>
      <c r="F612" s="53" t="s">
        <v>62</v>
      </c>
      <c r="G612" s="18"/>
    </row>
    <row r="613" spans="1:7" x14ac:dyDescent="0.25">
      <c r="A613" s="18"/>
      <c r="B613" s="20" t="s">
        <v>1273</v>
      </c>
      <c r="C613" s="22">
        <v>0.28263888888888888</v>
      </c>
      <c r="D613" s="22">
        <v>0.28333333333333333</v>
      </c>
      <c r="E613" s="22">
        <f t="shared" si="9"/>
        <v>6.9444444444444198E-4</v>
      </c>
      <c r="F613" s="53" t="s">
        <v>20</v>
      </c>
      <c r="G613" s="18"/>
    </row>
    <row r="614" spans="1:7" x14ac:dyDescent="0.25">
      <c r="A614" s="18"/>
      <c r="B614" s="18" t="s">
        <v>1274</v>
      </c>
      <c r="C614" s="22">
        <v>0.29305555555555557</v>
      </c>
      <c r="D614" s="22">
        <v>0.29305555555555557</v>
      </c>
      <c r="E614" s="22">
        <f t="shared" si="9"/>
        <v>0</v>
      </c>
      <c r="F614" s="53" t="s">
        <v>63</v>
      </c>
      <c r="G614" s="18"/>
    </row>
    <row r="615" spans="1:7" x14ac:dyDescent="0.25">
      <c r="A615" s="18"/>
      <c r="B615" s="18" t="s">
        <v>1275</v>
      </c>
      <c r="C615" s="22">
        <v>0.30416666666666664</v>
      </c>
      <c r="D615" s="22">
        <v>0.30763888888888891</v>
      </c>
      <c r="E615" s="22">
        <f t="shared" si="9"/>
        <v>3.4722222222222654E-3</v>
      </c>
      <c r="F615" s="53" t="s">
        <v>21</v>
      </c>
      <c r="G615" s="18"/>
    </row>
    <row r="616" spans="1:7" x14ac:dyDescent="0.25">
      <c r="A616" s="18"/>
      <c r="B616" s="18" t="s">
        <v>288</v>
      </c>
      <c r="C616" s="22">
        <v>0.31805555555555554</v>
      </c>
      <c r="D616" s="22">
        <v>0.31805555555555554</v>
      </c>
      <c r="E616" s="22">
        <f t="shared" si="9"/>
        <v>0</v>
      </c>
      <c r="F616" s="53" t="s">
        <v>33</v>
      </c>
      <c r="G616" s="18"/>
    </row>
    <row r="617" spans="1:7" x14ac:dyDescent="0.25">
      <c r="A617" s="18"/>
      <c r="B617" s="18" t="s">
        <v>1276</v>
      </c>
      <c r="C617" s="22">
        <v>0.32222222222222224</v>
      </c>
      <c r="D617" s="22">
        <v>0.32291666666666669</v>
      </c>
      <c r="E617" s="22">
        <f t="shared" si="9"/>
        <v>6.9444444444444198E-4</v>
      </c>
      <c r="F617" s="53" t="s">
        <v>29</v>
      </c>
      <c r="G617" s="18"/>
    </row>
    <row r="618" spans="1:7" x14ac:dyDescent="0.25">
      <c r="A618" s="18"/>
      <c r="B618" s="18" t="s">
        <v>1275</v>
      </c>
      <c r="C618" s="22">
        <v>0.32430555555555557</v>
      </c>
      <c r="D618" s="22">
        <v>0.3263888888888889</v>
      </c>
      <c r="E618" s="22">
        <f t="shared" si="9"/>
        <v>2.0833333333333259E-3</v>
      </c>
      <c r="F618" s="53" t="s">
        <v>22</v>
      </c>
      <c r="G618" s="18"/>
    </row>
    <row r="619" spans="1:7" x14ac:dyDescent="0.25">
      <c r="A619" s="18"/>
      <c r="B619" s="18" t="s">
        <v>1277</v>
      </c>
      <c r="C619" s="22">
        <v>0.34791666666666665</v>
      </c>
      <c r="D619" s="22">
        <v>0.34791666666666665</v>
      </c>
      <c r="E619" s="22">
        <f t="shared" si="9"/>
        <v>0</v>
      </c>
      <c r="F619" s="53" t="s">
        <v>23</v>
      </c>
      <c r="G619" s="18"/>
    </row>
    <row r="620" spans="1:7" x14ac:dyDescent="0.25">
      <c r="A620" s="18"/>
      <c r="B620" s="18" t="s">
        <v>1278</v>
      </c>
      <c r="C620" s="22">
        <v>0.3527777777777778</v>
      </c>
      <c r="D620" s="22">
        <v>0.35347222222222219</v>
      </c>
      <c r="E620" s="22">
        <f t="shared" si="9"/>
        <v>6.9444444444438647E-4</v>
      </c>
      <c r="F620" s="53" t="s">
        <v>25</v>
      </c>
      <c r="G620" s="18"/>
    </row>
    <row r="621" spans="1:7" x14ac:dyDescent="0.25">
      <c r="A621" s="18"/>
      <c r="B621" s="18" t="s">
        <v>1226</v>
      </c>
      <c r="C621" s="22">
        <v>0.36041666666666666</v>
      </c>
      <c r="D621" s="22">
        <v>0.36249999999999999</v>
      </c>
      <c r="E621" s="22">
        <f t="shared" si="9"/>
        <v>2.0833333333333259E-3</v>
      </c>
      <c r="F621" s="53" t="s">
        <v>43</v>
      </c>
      <c r="G621" s="18"/>
    </row>
    <row r="622" spans="1:7" x14ac:dyDescent="0.25">
      <c r="A622" s="18"/>
      <c r="B622" s="18" t="s">
        <v>1279</v>
      </c>
      <c r="C622" s="22">
        <v>0.37152777777777773</v>
      </c>
      <c r="D622" s="22">
        <v>0.37152777777777773</v>
      </c>
      <c r="E622" s="22">
        <f t="shared" si="9"/>
        <v>0</v>
      </c>
      <c r="F622" s="53" t="s">
        <v>26</v>
      </c>
      <c r="G622" s="18"/>
    </row>
    <row r="623" spans="1:7" x14ac:dyDescent="0.25">
      <c r="A623" s="18"/>
      <c r="B623" s="18" t="s">
        <v>1279</v>
      </c>
      <c r="C623" s="22">
        <v>0.38680555555555557</v>
      </c>
      <c r="D623" s="22">
        <v>0.38750000000000001</v>
      </c>
      <c r="E623" s="22">
        <f t="shared" si="9"/>
        <v>6.9444444444444198E-4</v>
      </c>
      <c r="F623" s="53" t="s">
        <v>27</v>
      </c>
      <c r="G623" s="18" t="s">
        <v>1280</v>
      </c>
    </row>
    <row r="624" spans="1:7" x14ac:dyDescent="0.25">
      <c r="A624" s="18"/>
      <c r="B624" s="18" t="s">
        <v>1281</v>
      </c>
      <c r="C624" s="22">
        <v>0.40277777777777773</v>
      </c>
      <c r="D624" s="22">
        <v>0.40277777777777773</v>
      </c>
      <c r="E624" s="22">
        <f t="shared" si="9"/>
        <v>0</v>
      </c>
      <c r="F624" s="53" t="s">
        <v>28</v>
      </c>
      <c r="G624" s="18"/>
    </row>
    <row r="625" spans="1:7" x14ac:dyDescent="0.25">
      <c r="A625" s="18"/>
      <c r="B625" s="18" t="s">
        <v>1276</v>
      </c>
      <c r="C625" s="22">
        <v>0.43472222222222223</v>
      </c>
      <c r="D625" s="22">
        <v>0.43541666666666662</v>
      </c>
      <c r="E625" s="22">
        <f t="shared" si="9"/>
        <v>6.9444444444438647E-4</v>
      </c>
      <c r="F625" s="53" t="s">
        <v>45</v>
      </c>
      <c r="G625" s="18"/>
    </row>
    <row r="626" spans="1:7" x14ac:dyDescent="0.25">
      <c r="A626" s="18"/>
      <c r="B626" s="18" t="s">
        <v>1282</v>
      </c>
      <c r="C626" s="22">
        <v>0.47013888888888888</v>
      </c>
      <c r="D626" s="22">
        <v>0.47083333333333338</v>
      </c>
      <c r="E626" s="22">
        <f t="shared" si="9"/>
        <v>6.9444444444449749E-4</v>
      </c>
      <c r="F626" s="53" t="s">
        <v>46</v>
      </c>
      <c r="G626" s="18"/>
    </row>
    <row r="627" spans="1:7" x14ac:dyDescent="0.25">
      <c r="A627" s="18"/>
      <c r="B627" s="18" t="s">
        <v>1283</v>
      </c>
      <c r="C627" s="22">
        <v>0.48055555555555557</v>
      </c>
      <c r="D627" s="22">
        <v>0.48125000000000001</v>
      </c>
      <c r="E627" s="22">
        <f t="shared" si="9"/>
        <v>6.9444444444444198E-4</v>
      </c>
      <c r="F627" s="53" t="s">
        <v>47</v>
      </c>
      <c r="G627" s="18"/>
    </row>
    <row r="628" spans="1:7" x14ac:dyDescent="0.25">
      <c r="A628" s="18"/>
      <c r="B628" s="18" t="s">
        <v>1284</v>
      </c>
      <c r="C628" s="22">
        <v>0.48819444444444443</v>
      </c>
      <c r="D628" s="22">
        <v>0.48888888888888887</v>
      </c>
      <c r="E628" s="22">
        <f t="shared" si="9"/>
        <v>6.9444444444444198E-4</v>
      </c>
      <c r="F628" s="53" t="s">
        <v>48</v>
      </c>
      <c r="G628" s="18"/>
    </row>
    <row r="629" spans="1:7" x14ac:dyDescent="0.25">
      <c r="A629" s="18"/>
      <c r="B629" s="18" t="s">
        <v>1285</v>
      </c>
      <c r="C629" s="22">
        <v>0.48819444444444443</v>
      </c>
      <c r="D629" s="22">
        <v>0.49027777777777781</v>
      </c>
      <c r="E629" s="22">
        <f t="shared" si="9"/>
        <v>2.0833333333333814E-3</v>
      </c>
      <c r="F629" s="53" t="s">
        <v>49</v>
      </c>
      <c r="G629" s="18"/>
    </row>
    <row r="630" spans="1:7" x14ac:dyDescent="0.25">
      <c r="A630" s="18"/>
      <c r="B630" s="18" t="s">
        <v>1285</v>
      </c>
      <c r="C630" s="22">
        <v>0.5</v>
      </c>
      <c r="D630" s="22">
        <v>0.50416666666666665</v>
      </c>
      <c r="E630" s="22">
        <f t="shared" si="9"/>
        <v>4.1666666666666519E-3</v>
      </c>
      <c r="F630" s="53" t="s">
        <v>50</v>
      </c>
      <c r="G630" s="18"/>
    </row>
    <row r="631" spans="1:7" x14ac:dyDescent="0.25">
      <c r="A631" s="18"/>
      <c r="B631" s="18" t="s">
        <v>1166</v>
      </c>
      <c r="C631" s="22">
        <v>0.5</v>
      </c>
      <c r="D631" s="22">
        <v>0.51041666666666663</v>
      </c>
      <c r="E631" s="22">
        <f t="shared" si="9"/>
        <v>1.041666666666663E-2</v>
      </c>
      <c r="F631" s="53" t="s">
        <v>30</v>
      </c>
      <c r="G631" s="18"/>
    </row>
    <row r="632" spans="1:7" x14ac:dyDescent="0.25">
      <c r="A632" s="18"/>
      <c r="B632" s="18" t="s">
        <v>1286</v>
      </c>
      <c r="C632" s="22">
        <v>0.58819444444444446</v>
      </c>
      <c r="D632" s="22">
        <v>0.58888888888888891</v>
      </c>
      <c r="E632" s="22">
        <f t="shared" si="9"/>
        <v>6.9444444444444198E-4</v>
      </c>
      <c r="F632" s="53" t="s">
        <v>31</v>
      </c>
      <c r="G632" s="18"/>
    </row>
    <row r="633" spans="1:7" x14ac:dyDescent="0.25">
      <c r="A633" s="18"/>
      <c r="B633" s="18" t="s">
        <v>1287</v>
      </c>
      <c r="C633" s="22">
        <v>0.59236111111111112</v>
      </c>
      <c r="D633" s="22">
        <v>0.59236111111111112</v>
      </c>
      <c r="E633" s="22">
        <f t="shared" si="9"/>
        <v>0</v>
      </c>
      <c r="F633" s="53" t="s">
        <v>32</v>
      </c>
      <c r="G633" s="18"/>
    </row>
    <row r="634" spans="1:7" x14ac:dyDescent="0.25">
      <c r="A634" s="18"/>
      <c r="B634" s="18" t="s">
        <v>1288</v>
      </c>
      <c r="C634" s="22">
        <v>0.59375</v>
      </c>
      <c r="D634" s="22">
        <v>0.59652777777777777</v>
      </c>
      <c r="E634" s="22">
        <f t="shared" si="9"/>
        <v>2.7777777777777679E-3</v>
      </c>
      <c r="F634" s="53" t="s">
        <v>34</v>
      </c>
      <c r="G634" s="18"/>
    </row>
    <row r="635" spans="1:7" x14ac:dyDescent="0.25">
      <c r="A635" s="18"/>
      <c r="B635" s="18" t="s">
        <v>1166</v>
      </c>
      <c r="C635" s="22">
        <v>0.62847222222222221</v>
      </c>
      <c r="D635" s="22">
        <v>0.62916666666666665</v>
      </c>
      <c r="E635" s="22">
        <f t="shared" si="9"/>
        <v>6.9444444444444198E-4</v>
      </c>
      <c r="F635" s="53" t="s">
        <v>35</v>
      </c>
      <c r="G635" s="18"/>
    </row>
    <row r="636" spans="1:7" x14ac:dyDescent="0.25">
      <c r="A636" s="18"/>
      <c r="B636" s="18" t="s">
        <v>1277</v>
      </c>
      <c r="C636" s="22">
        <v>0.63750000000000007</v>
      </c>
      <c r="D636" s="22">
        <v>0.63888888888888895</v>
      </c>
      <c r="E636" s="22">
        <f t="shared" si="9"/>
        <v>1.388888888888884E-3</v>
      </c>
      <c r="F636" s="53" t="s">
        <v>36</v>
      </c>
      <c r="G636" s="18"/>
    </row>
    <row r="637" spans="1:7" x14ac:dyDescent="0.25">
      <c r="A637" s="18"/>
      <c r="B637" s="18" t="s">
        <v>1289</v>
      </c>
      <c r="C637" s="22">
        <v>0.64861111111111114</v>
      </c>
      <c r="D637" s="22">
        <v>0.64930555555555558</v>
      </c>
      <c r="E637" s="22">
        <f t="shared" si="9"/>
        <v>6.9444444444444198E-4</v>
      </c>
      <c r="F637" s="53" t="s">
        <v>37</v>
      </c>
      <c r="G637" s="18"/>
    </row>
    <row r="638" spans="1:7" x14ac:dyDescent="0.25">
      <c r="A638" s="18"/>
      <c r="B638" s="18" t="s">
        <v>1290</v>
      </c>
      <c r="C638" s="22">
        <v>0.71458333333333324</v>
      </c>
      <c r="D638" s="22">
        <v>0.72777777777777775</v>
      </c>
      <c r="E638" s="22">
        <f t="shared" si="9"/>
        <v>1.3194444444444509E-2</v>
      </c>
      <c r="F638" s="53" t="s">
        <v>39</v>
      </c>
      <c r="G638" s="18"/>
    </row>
    <row r="639" spans="1:7" x14ac:dyDescent="0.25">
      <c r="A639" s="18"/>
      <c r="B639" s="18" t="s">
        <v>1204</v>
      </c>
      <c r="C639" s="22">
        <v>0.72569444444444453</v>
      </c>
      <c r="D639" s="22">
        <v>0.7284722222222223</v>
      </c>
      <c r="E639" s="22">
        <f t="shared" si="9"/>
        <v>2.7777777777777679E-3</v>
      </c>
      <c r="F639" s="53" t="s">
        <v>41</v>
      </c>
      <c r="G639" s="18"/>
    </row>
    <row r="640" spans="1:7" x14ac:dyDescent="0.25">
      <c r="A640" s="18"/>
      <c r="B640" s="18" t="s">
        <v>1290</v>
      </c>
      <c r="C640" s="22">
        <v>0.72777777777777775</v>
      </c>
      <c r="D640" s="22">
        <v>0.72916666666666663</v>
      </c>
      <c r="E640" s="22">
        <f t="shared" si="9"/>
        <v>1.388888888888884E-3</v>
      </c>
      <c r="F640" s="53" t="s">
        <v>52</v>
      </c>
      <c r="G640" s="18"/>
    </row>
    <row r="641" spans="1:7" x14ac:dyDescent="0.25">
      <c r="A641" s="18"/>
      <c r="B641" s="18" t="s">
        <v>141</v>
      </c>
      <c r="C641" s="22">
        <v>0.72916666666666663</v>
      </c>
      <c r="D641" s="22">
        <v>0.72986111111111107</v>
      </c>
      <c r="E641" s="22">
        <f t="shared" si="9"/>
        <v>6.9444444444444198E-4</v>
      </c>
      <c r="F641" s="53" t="s">
        <v>65</v>
      </c>
      <c r="G641" s="18"/>
    </row>
    <row r="642" spans="1:7" x14ac:dyDescent="0.25">
      <c r="A642" s="18"/>
      <c r="B642" s="18" t="s">
        <v>1291</v>
      </c>
      <c r="C642" s="22">
        <v>0.96388888888888891</v>
      </c>
      <c r="D642" s="22">
        <v>0.96388888888888891</v>
      </c>
      <c r="E642" s="22">
        <f t="shared" si="9"/>
        <v>0</v>
      </c>
      <c r="F642" s="53" t="s">
        <v>58</v>
      </c>
      <c r="G642" s="18"/>
    </row>
    <row r="643" spans="1:7" x14ac:dyDescent="0.25">
      <c r="A643" s="41">
        <v>42027</v>
      </c>
      <c r="B643" s="20" t="s">
        <v>1292</v>
      </c>
      <c r="C643" s="22">
        <v>5.5555555555555558E-3</v>
      </c>
      <c r="D643" s="22">
        <v>1.3888888888888888E-2</v>
      </c>
      <c r="E643" s="22">
        <f t="shared" si="9"/>
        <v>8.3333333333333315E-3</v>
      </c>
      <c r="F643" s="53" t="s">
        <v>114</v>
      </c>
      <c r="G643" s="18"/>
    </row>
    <row r="644" spans="1:7" x14ac:dyDescent="0.25">
      <c r="A644" s="18"/>
      <c r="B644" s="20" t="s">
        <v>639</v>
      </c>
      <c r="C644" s="22">
        <v>3.125E-2</v>
      </c>
      <c r="D644" s="22">
        <v>3.2638888888888891E-2</v>
      </c>
      <c r="E644" s="22">
        <f t="shared" si="9"/>
        <v>1.3888888888888909E-3</v>
      </c>
      <c r="F644" s="53" t="s">
        <v>59</v>
      </c>
      <c r="G644" s="18"/>
    </row>
    <row r="645" spans="1:7" x14ac:dyDescent="0.25">
      <c r="A645" s="18"/>
      <c r="B645" s="20" t="s">
        <v>327</v>
      </c>
      <c r="C645" s="22">
        <v>0.21111111111111111</v>
      </c>
      <c r="D645" s="22">
        <v>0.21111111111111111</v>
      </c>
      <c r="E645" s="22">
        <f t="shared" ref="E645:E708" si="10">D645-C645</f>
        <v>0</v>
      </c>
      <c r="F645" s="53" t="s">
        <v>42</v>
      </c>
      <c r="G645" s="18"/>
    </row>
    <row r="646" spans="1:7" x14ac:dyDescent="0.25">
      <c r="A646" s="18"/>
      <c r="B646" s="20" t="s">
        <v>1293</v>
      </c>
      <c r="C646" s="22">
        <v>0.21875</v>
      </c>
      <c r="D646" s="22">
        <v>0.21875</v>
      </c>
      <c r="E646" s="22">
        <f t="shared" si="10"/>
        <v>0</v>
      </c>
      <c r="F646" s="53" t="s">
        <v>19</v>
      </c>
      <c r="G646" s="18"/>
    </row>
    <row r="647" spans="1:7" x14ac:dyDescent="0.25">
      <c r="A647" s="18"/>
      <c r="B647" s="18" t="s">
        <v>1294</v>
      </c>
      <c r="C647" s="22">
        <v>0.29722222222222222</v>
      </c>
      <c r="D647" s="22">
        <v>0.30555555555555552</v>
      </c>
      <c r="E647" s="22">
        <f t="shared" si="10"/>
        <v>8.3333333333333037E-3</v>
      </c>
      <c r="F647" s="53" t="s">
        <v>63</v>
      </c>
      <c r="G647" s="18"/>
    </row>
    <row r="648" spans="1:7" x14ac:dyDescent="0.25">
      <c r="A648" s="18"/>
      <c r="B648" s="18" t="s">
        <v>1295</v>
      </c>
      <c r="C648" s="22">
        <v>0.29930555555555555</v>
      </c>
      <c r="D648" s="22">
        <v>0.30555555555555552</v>
      </c>
      <c r="E648" s="22">
        <f t="shared" si="10"/>
        <v>6.2499999999999778E-3</v>
      </c>
      <c r="F648" s="53" t="s">
        <v>21</v>
      </c>
      <c r="G648" s="18"/>
    </row>
    <row r="649" spans="1:7" x14ac:dyDescent="0.25">
      <c r="A649" s="18"/>
      <c r="B649" s="18" t="s">
        <v>1296</v>
      </c>
      <c r="C649" s="22">
        <v>0.30069444444444443</v>
      </c>
      <c r="D649" s="22">
        <v>0.30624999999999997</v>
      </c>
      <c r="E649" s="22">
        <f t="shared" si="10"/>
        <v>5.5555555555555358E-3</v>
      </c>
      <c r="F649" s="53" t="s">
        <v>33</v>
      </c>
      <c r="G649" s="18"/>
    </row>
    <row r="650" spans="1:7" x14ac:dyDescent="0.25">
      <c r="A650" s="18"/>
      <c r="B650" s="18" t="s">
        <v>1297</v>
      </c>
      <c r="C650" s="22">
        <v>0.3215277777777778</v>
      </c>
      <c r="D650" s="22">
        <v>0.3215277777777778</v>
      </c>
      <c r="E650" s="22">
        <f t="shared" si="10"/>
        <v>0</v>
      </c>
      <c r="F650" s="53" t="s">
        <v>29</v>
      </c>
      <c r="G650" s="18"/>
    </row>
    <row r="651" spans="1:7" x14ac:dyDescent="0.25">
      <c r="A651" s="18"/>
      <c r="B651" s="18" t="s">
        <v>1298</v>
      </c>
      <c r="C651" s="22">
        <v>0.34236111111111112</v>
      </c>
      <c r="D651" s="22">
        <v>0.35138888888888892</v>
      </c>
      <c r="E651" s="22">
        <f t="shared" si="10"/>
        <v>9.0277777777778012E-3</v>
      </c>
      <c r="F651" s="53" t="s">
        <v>22</v>
      </c>
      <c r="G651" s="18"/>
    </row>
    <row r="652" spans="1:7" x14ac:dyDescent="0.25">
      <c r="A652" s="18"/>
      <c r="B652" s="18" t="s">
        <v>1299</v>
      </c>
      <c r="C652" s="22">
        <v>0.36736111111111108</v>
      </c>
      <c r="D652" s="22">
        <v>0.38958333333333334</v>
      </c>
      <c r="E652" s="22">
        <f t="shared" si="10"/>
        <v>2.2222222222222254E-2</v>
      </c>
      <c r="F652" s="53" t="s">
        <v>25</v>
      </c>
      <c r="G652" s="18"/>
    </row>
    <row r="653" spans="1:7" x14ac:dyDescent="0.25">
      <c r="A653" s="18"/>
      <c r="B653" s="18" t="s">
        <v>163</v>
      </c>
      <c r="C653" s="22">
        <v>0.38958333333333334</v>
      </c>
      <c r="D653" s="22">
        <v>0.39027777777777778</v>
      </c>
      <c r="E653" s="22">
        <f t="shared" si="10"/>
        <v>6.9444444444444198E-4</v>
      </c>
      <c r="F653" s="53" t="s">
        <v>43</v>
      </c>
      <c r="G653" s="18"/>
    </row>
    <row r="654" spans="1:7" ht="30" x14ac:dyDescent="0.25">
      <c r="A654" s="18"/>
      <c r="B654" s="47" t="s">
        <v>1300</v>
      </c>
      <c r="C654" s="22">
        <v>0.40625</v>
      </c>
      <c r="D654" s="22">
        <v>0.40763888888888888</v>
      </c>
      <c r="E654" s="22">
        <f t="shared" si="10"/>
        <v>1.388888888888884E-3</v>
      </c>
      <c r="F654" s="53" t="s">
        <v>26</v>
      </c>
      <c r="G654" s="18"/>
    </row>
    <row r="655" spans="1:7" x14ac:dyDescent="0.25">
      <c r="A655" s="18"/>
      <c r="B655" s="18" t="s">
        <v>1292</v>
      </c>
      <c r="C655" s="22">
        <v>0.4069444444444445</v>
      </c>
      <c r="D655" s="22">
        <v>0.40763888888888888</v>
      </c>
      <c r="E655" s="22">
        <f t="shared" si="10"/>
        <v>6.9444444444438647E-4</v>
      </c>
      <c r="F655" s="53" t="s">
        <v>44</v>
      </c>
      <c r="G655" s="18"/>
    </row>
    <row r="656" spans="1:7" x14ac:dyDescent="0.25">
      <c r="A656" s="18"/>
      <c r="B656" s="18" t="s">
        <v>1301</v>
      </c>
      <c r="C656" s="22">
        <v>0.41180555555555554</v>
      </c>
      <c r="D656" s="22">
        <v>0.42569444444444443</v>
      </c>
      <c r="E656" s="22">
        <f t="shared" si="10"/>
        <v>1.3888888888888895E-2</v>
      </c>
      <c r="F656" s="53" t="s">
        <v>27</v>
      </c>
      <c r="G656" s="18"/>
    </row>
    <row r="657" spans="1:7" x14ac:dyDescent="0.25">
      <c r="A657" s="18"/>
      <c r="B657" s="18" t="s">
        <v>1301</v>
      </c>
      <c r="C657" s="22">
        <v>0.41388888888888892</v>
      </c>
      <c r="D657" s="22">
        <v>0.42638888888888887</v>
      </c>
      <c r="E657" s="22">
        <f t="shared" si="10"/>
        <v>1.2499999999999956E-2</v>
      </c>
      <c r="F657" s="53" t="s">
        <v>28</v>
      </c>
      <c r="G657" s="18"/>
    </row>
    <row r="658" spans="1:7" x14ac:dyDescent="0.25">
      <c r="A658" s="18"/>
      <c r="B658" s="18" t="s">
        <v>135</v>
      </c>
      <c r="C658" s="22">
        <v>0.43472222222222223</v>
      </c>
      <c r="D658" s="22">
        <v>0.43541666666666662</v>
      </c>
      <c r="E658" s="22">
        <f t="shared" si="10"/>
        <v>6.9444444444438647E-4</v>
      </c>
      <c r="F658" s="53" t="s">
        <v>46</v>
      </c>
      <c r="G658" s="18"/>
    </row>
    <row r="659" spans="1:7" x14ac:dyDescent="0.25">
      <c r="A659" s="18"/>
      <c r="B659" s="18" t="s">
        <v>952</v>
      </c>
      <c r="C659" s="22">
        <v>0.43611111111111112</v>
      </c>
      <c r="D659" s="22">
        <v>0.4368055555555555</v>
      </c>
      <c r="E659" s="22">
        <f t="shared" si="10"/>
        <v>6.9444444444438647E-4</v>
      </c>
      <c r="F659" s="53" t="s">
        <v>47</v>
      </c>
      <c r="G659" s="18"/>
    </row>
    <row r="660" spans="1:7" x14ac:dyDescent="0.25">
      <c r="A660" s="18"/>
      <c r="B660" s="18" t="s">
        <v>1302</v>
      </c>
      <c r="C660" s="22">
        <v>0.46875</v>
      </c>
      <c r="D660" s="22">
        <v>0.46875</v>
      </c>
      <c r="E660" s="22">
        <f t="shared" si="10"/>
        <v>0</v>
      </c>
      <c r="F660" s="53" t="s">
        <v>49</v>
      </c>
      <c r="G660" s="18"/>
    </row>
    <row r="661" spans="1:7" x14ac:dyDescent="0.25">
      <c r="A661" s="18"/>
      <c r="B661" s="18" t="s">
        <v>1303</v>
      </c>
      <c r="C661" s="22">
        <v>0.46875</v>
      </c>
      <c r="D661" s="22">
        <v>0.46875</v>
      </c>
      <c r="E661" s="22">
        <f t="shared" si="10"/>
        <v>0</v>
      </c>
      <c r="F661" s="53" t="s">
        <v>45</v>
      </c>
      <c r="G661" s="18"/>
    </row>
    <row r="662" spans="1:7" x14ac:dyDescent="0.25">
      <c r="A662" s="18"/>
      <c r="B662" s="18" t="s">
        <v>1304</v>
      </c>
      <c r="C662" s="22">
        <v>0.4694444444444445</v>
      </c>
      <c r="D662" s="22">
        <v>0.47291666666666665</v>
      </c>
      <c r="E662" s="22">
        <f t="shared" si="10"/>
        <v>3.4722222222221544E-3</v>
      </c>
      <c r="F662" s="53" t="s">
        <v>50</v>
      </c>
      <c r="G662" s="18"/>
    </row>
    <row r="663" spans="1:7" x14ac:dyDescent="0.25">
      <c r="A663" s="18"/>
      <c r="B663" s="18" t="s">
        <v>1305</v>
      </c>
      <c r="C663" s="22">
        <v>0.50347222222222221</v>
      </c>
      <c r="D663" s="22">
        <v>0.50347222222222221</v>
      </c>
      <c r="E663" s="22">
        <f t="shared" si="10"/>
        <v>0</v>
      </c>
      <c r="F663" s="53" t="s">
        <v>30</v>
      </c>
      <c r="G663" s="18"/>
    </row>
    <row r="664" spans="1:7" x14ac:dyDescent="0.25">
      <c r="A664" s="18"/>
      <c r="B664" s="18" t="s">
        <v>954</v>
      </c>
      <c r="C664" s="22">
        <v>0.50486111111111109</v>
      </c>
      <c r="D664" s="22">
        <v>0.50694444444444442</v>
      </c>
      <c r="E664" s="22">
        <f t="shared" si="10"/>
        <v>2.0833333333333259E-3</v>
      </c>
      <c r="F664" s="53" t="s">
        <v>51</v>
      </c>
      <c r="G664" s="18"/>
    </row>
    <row r="665" spans="1:7" x14ac:dyDescent="0.25">
      <c r="A665" s="18"/>
      <c r="B665" s="18" t="s">
        <v>1294</v>
      </c>
      <c r="C665" s="22">
        <v>0.50624999999999998</v>
      </c>
      <c r="D665" s="22">
        <v>0.51111111111111118</v>
      </c>
      <c r="E665" s="22">
        <f t="shared" si="10"/>
        <v>4.8611111111112049E-3</v>
      </c>
      <c r="F665" s="53" t="s">
        <v>31</v>
      </c>
      <c r="G665" s="18"/>
    </row>
    <row r="666" spans="1:7" x14ac:dyDescent="0.25">
      <c r="A666" s="18"/>
      <c r="B666" s="18" t="s">
        <v>1292</v>
      </c>
      <c r="C666" s="22">
        <v>0.5083333333333333</v>
      </c>
      <c r="D666" s="22">
        <v>0.51180555555555551</v>
      </c>
      <c r="E666" s="22">
        <f t="shared" si="10"/>
        <v>3.4722222222222099E-3</v>
      </c>
      <c r="F666" s="53" t="s">
        <v>32</v>
      </c>
      <c r="G666" s="18"/>
    </row>
    <row r="667" spans="1:7" x14ac:dyDescent="0.25">
      <c r="A667" s="18"/>
      <c r="B667" s="18" t="s">
        <v>1306</v>
      </c>
      <c r="C667" s="22">
        <v>0.53402777777777777</v>
      </c>
      <c r="D667" s="22">
        <v>0.53541666666666665</v>
      </c>
      <c r="E667" s="22">
        <f t="shared" si="10"/>
        <v>1.388888888888884E-3</v>
      </c>
      <c r="F667" s="53" t="s">
        <v>34</v>
      </c>
      <c r="G667" s="18"/>
    </row>
    <row r="668" spans="1:7" x14ac:dyDescent="0.25">
      <c r="A668" s="18"/>
      <c r="B668" s="18" t="s">
        <v>1307</v>
      </c>
      <c r="C668" s="22">
        <v>0.54305555555555551</v>
      </c>
      <c r="D668" s="22">
        <v>0.5444444444444444</v>
      </c>
      <c r="E668" s="22">
        <f t="shared" si="10"/>
        <v>1.388888888888884E-3</v>
      </c>
      <c r="F668" s="53" t="s">
        <v>36</v>
      </c>
      <c r="G668" s="18"/>
    </row>
    <row r="669" spans="1:7" x14ac:dyDescent="0.25">
      <c r="A669" s="18"/>
      <c r="B669" s="18" t="s">
        <v>1308</v>
      </c>
      <c r="C669" s="22">
        <v>0.54513888888888895</v>
      </c>
      <c r="D669" s="22">
        <v>0.54583333333333328</v>
      </c>
      <c r="E669" s="22">
        <f t="shared" si="10"/>
        <v>6.9444444444433095E-4</v>
      </c>
      <c r="F669" s="53" t="s">
        <v>37</v>
      </c>
      <c r="G669" s="18"/>
    </row>
    <row r="670" spans="1:7" x14ac:dyDescent="0.25">
      <c r="A670" s="18"/>
      <c r="B670" s="18" t="s">
        <v>728</v>
      </c>
      <c r="C670" s="22">
        <v>0.55208333333333337</v>
      </c>
      <c r="D670" s="22">
        <v>0.55902777777777779</v>
      </c>
      <c r="E670" s="22">
        <f t="shared" si="10"/>
        <v>6.9444444444444198E-3</v>
      </c>
      <c r="F670" s="53" t="s">
        <v>38</v>
      </c>
      <c r="G670" s="18"/>
    </row>
    <row r="671" spans="1:7" x14ac:dyDescent="0.25">
      <c r="A671" s="18"/>
      <c r="B671" s="18" t="s">
        <v>1294</v>
      </c>
      <c r="C671" s="22">
        <v>0.55555555555555558</v>
      </c>
      <c r="D671" s="22">
        <v>0.55972222222222223</v>
      </c>
      <c r="E671" s="22">
        <f t="shared" si="10"/>
        <v>4.1666666666666519E-3</v>
      </c>
      <c r="F671" s="53" t="s">
        <v>39</v>
      </c>
      <c r="G671" s="18"/>
    </row>
    <row r="672" spans="1:7" x14ac:dyDescent="0.25">
      <c r="A672" s="18"/>
      <c r="B672" s="18" t="s">
        <v>1309</v>
      </c>
      <c r="C672" s="22">
        <v>0.55833333333333335</v>
      </c>
      <c r="D672" s="22">
        <v>0.55972222222222223</v>
      </c>
      <c r="E672" s="22">
        <f t="shared" si="10"/>
        <v>1.388888888888884E-3</v>
      </c>
      <c r="F672" s="53" t="s">
        <v>40</v>
      </c>
      <c r="G672" s="18"/>
    </row>
    <row r="673" spans="1:7" x14ac:dyDescent="0.25">
      <c r="A673" s="18"/>
      <c r="B673" s="18" t="s">
        <v>1235</v>
      </c>
      <c r="C673" s="22">
        <v>0.59305555555555556</v>
      </c>
      <c r="D673" s="22">
        <v>0.59652777777777777</v>
      </c>
      <c r="E673" s="22">
        <f t="shared" si="10"/>
        <v>3.4722222222222099E-3</v>
      </c>
      <c r="F673" s="53" t="s">
        <v>52</v>
      </c>
      <c r="G673" s="18"/>
    </row>
    <row r="674" spans="1:7" x14ac:dyDescent="0.25">
      <c r="A674" s="18"/>
      <c r="B674" s="18" t="s">
        <v>1310</v>
      </c>
      <c r="C674" s="22">
        <v>0.61527777777777781</v>
      </c>
      <c r="D674" s="22">
        <v>0.62152777777777779</v>
      </c>
      <c r="E674" s="22">
        <f t="shared" si="10"/>
        <v>6.2499999999999778E-3</v>
      </c>
      <c r="F674" s="53" t="s">
        <v>65</v>
      </c>
      <c r="G674" s="18"/>
    </row>
    <row r="675" spans="1:7" x14ac:dyDescent="0.25">
      <c r="A675" s="18"/>
      <c r="B675" s="18" t="s">
        <v>1311</v>
      </c>
      <c r="C675" s="22">
        <v>0.63958333333333328</v>
      </c>
      <c r="D675" s="22">
        <v>0.64027777777777783</v>
      </c>
      <c r="E675" s="22">
        <f t="shared" si="10"/>
        <v>6.94444444444553E-4</v>
      </c>
      <c r="F675" s="53" t="s">
        <v>53</v>
      </c>
      <c r="G675" s="18"/>
    </row>
    <row r="676" spans="1:7" x14ac:dyDescent="0.25">
      <c r="A676" s="18"/>
      <c r="B676" s="18" t="s">
        <v>831</v>
      </c>
      <c r="C676" s="22">
        <v>0.64583333333333337</v>
      </c>
      <c r="D676" s="22">
        <v>0.64583333333333337</v>
      </c>
      <c r="E676" s="22">
        <f t="shared" si="10"/>
        <v>0</v>
      </c>
      <c r="F676" s="53" t="s">
        <v>54</v>
      </c>
      <c r="G676" s="18"/>
    </row>
    <row r="677" spans="1:7" x14ac:dyDescent="0.25">
      <c r="A677" s="18"/>
      <c r="B677" s="18" t="s">
        <v>1312</v>
      </c>
      <c r="C677" s="22">
        <v>0.6972222222222223</v>
      </c>
      <c r="D677" s="22">
        <v>0.69861111111111107</v>
      </c>
      <c r="E677" s="22">
        <f t="shared" si="10"/>
        <v>1.3888888888887729E-3</v>
      </c>
      <c r="F677" s="53" t="s">
        <v>57</v>
      </c>
      <c r="G677" s="18"/>
    </row>
    <row r="678" spans="1:7" x14ac:dyDescent="0.25">
      <c r="A678" s="18"/>
      <c r="B678" s="18" t="s">
        <v>728</v>
      </c>
      <c r="C678" s="22">
        <v>0.71666666666666667</v>
      </c>
      <c r="D678" s="22">
        <v>0.71805555555555556</v>
      </c>
      <c r="E678" s="22">
        <f t="shared" si="10"/>
        <v>1.388888888888884E-3</v>
      </c>
      <c r="F678" s="53" t="s">
        <v>58</v>
      </c>
      <c r="G678" s="18"/>
    </row>
    <row r="679" spans="1:7" x14ac:dyDescent="0.25">
      <c r="A679" s="18"/>
      <c r="B679" s="18" t="s">
        <v>452</v>
      </c>
      <c r="C679" s="22">
        <v>0.75347222222222221</v>
      </c>
      <c r="D679" s="22">
        <v>0.81805555555555554</v>
      </c>
      <c r="E679" s="22">
        <f>D679-C679</f>
        <v>6.4583333333333326E-2</v>
      </c>
      <c r="F679" s="53" t="s">
        <v>59</v>
      </c>
      <c r="G679" s="18"/>
    </row>
    <row r="680" spans="1:7" x14ac:dyDescent="0.25">
      <c r="A680" s="18"/>
      <c r="B680" s="18" t="s">
        <v>1313</v>
      </c>
      <c r="C680" s="22">
        <v>0.81041666666666667</v>
      </c>
      <c r="D680" s="22">
        <v>0.81874999999999998</v>
      </c>
      <c r="E680" s="22">
        <f>D680-C680</f>
        <v>8.3333333333333037E-3</v>
      </c>
      <c r="F680" s="53" t="s">
        <v>114</v>
      </c>
      <c r="G680" s="18"/>
    </row>
    <row r="681" spans="1:7" x14ac:dyDescent="0.25">
      <c r="A681" s="18"/>
      <c r="B681" s="18" t="s">
        <v>1314</v>
      </c>
      <c r="C681" s="22">
        <v>0.86875000000000002</v>
      </c>
      <c r="D681" s="22">
        <v>0.86875000000000002</v>
      </c>
      <c r="E681" s="28">
        <f>D681-C681</f>
        <v>0</v>
      </c>
      <c r="F681" s="55" t="s">
        <v>62</v>
      </c>
      <c r="G681" s="18"/>
    </row>
    <row r="682" spans="1:7" x14ac:dyDescent="0.25">
      <c r="A682" s="18"/>
      <c r="B682" s="18" t="s">
        <v>728</v>
      </c>
      <c r="C682" s="22">
        <v>0.95277777777777783</v>
      </c>
      <c r="D682" s="22">
        <v>0.95277777777777783</v>
      </c>
      <c r="E682" s="22">
        <f t="shared" si="10"/>
        <v>0</v>
      </c>
      <c r="F682" s="53" t="s">
        <v>69</v>
      </c>
      <c r="G682" s="18"/>
    </row>
    <row r="683" spans="1:7" x14ac:dyDescent="0.25">
      <c r="A683" s="18"/>
      <c r="B683" s="18" t="s">
        <v>1315</v>
      </c>
      <c r="C683" s="22">
        <v>0.95486111111111116</v>
      </c>
      <c r="D683" s="22">
        <v>0.95694444444444438</v>
      </c>
      <c r="E683" s="22">
        <f t="shared" si="10"/>
        <v>2.0833333333332149E-3</v>
      </c>
      <c r="F683" s="53" t="s">
        <v>70</v>
      </c>
      <c r="G683" s="18"/>
    </row>
    <row r="684" spans="1:7" x14ac:dyDescent="0.25">
      <c r="A684" s="41">
        <v>42028</v>
      </c>
      <c r="B684" s="18" t="s">
        <v>155</v>
      </c>
      <c r="C684" s="22">
        <v>0.17430555555555557</v>
      </c>
      <c r="D684" s="22">
        <v>0.17430555555555557</v>
      </c>
      <c r="E684" s="22">
        <f t="shared" si="10"/>
        <v>0</v>
      </c>
      <c r="F684" s="53" t="s">
        <v>42</v>
      </c>
      <c r="G684" s="18"/>
    </row>
    <row r="685" spans="1:7" x14ac:dyDescent="0.25">
      <c r="A685" s="18"/>
      <c r="B685" s="18" t="s">
        <v>1293</v>
      </c>
      <c r="C685" s="22">
        <v>0.26319444444444445</v>
      </c>
      <c r="D685" s="22">
        <v>0.2638888888888889</v>
      </c>
      <c r="E685" s="22">
        <f t="shared" si="10"/>
        <v>6.9444444444444198E-4</v>
      </c>
      <c r="F685" s="53" t="s">
        <v>20</v>
      </c>
      <c r="G685" s="18"/>
    </row>
    <row r="686" spans="1:7" x14ac:dyDescent="0.25">
      <c r="A686" s="18"/>
      <c r="B686" s="18" t="s">
        <v>1314</v>
      </c>
      <c r="C686" s="22">
        <v>0.26874999999999999</v>
      </c>
      <c r="D686" s="22">
        <v>0.27361111111111108</v>
      </c>
      <c r="E686" s="22">
        <f t="shared" si="10"/>
        <v>4.8611111111110938E-3</v>
      </c>
      <c r="F686" s="53" t="s">
        <v>63</v>
      </c>
      <c r="G686" s="18"/>
    </row>
    <row r="687" spans="1:7" x14ac:dyDescent="0.25">
      <c r="A687" s="18"/>
      <c r="B687" s="20" t="s">
        <v>1130</v>
      </c>
      <c r="C687" s="22">
        <v>0.27083333333333331</v>
      </c>
      <c r="D687" s="22">
        <v>0.27361111111111108</v>
      </c>
      <c r="E687" s="22">
        <f t="shared" si="10"/>
        <v>2.7777777777777679E-3</v>
      </c>
      <c r="F687" s="53" t="s">
        <v>21</v>
      </c>
      <c r="G687" s="18"/>
    </row>
    <row r="688" spans="1:7" x14ac:dyDescent="0.25">
      <c r="A688" s="18"/>
      <c r="B688" s="20" t="s">
        <v>1316</v>
      </c>
      <c r="C688" s="22">
        <v>0.37222222222222223</v>
      </c>
      <c r="D688" s="22">
        <v>0.37291666666666662</v>
      </c>
      <c r="E688" s="22">
        <f t="shared" si="10"/>
        <v>6.9444444444438647E-4</v>
      </c>
      <c r="F688" s="53" t="s">
        <v>29</v>
      </c>
      <c r="G688" s="18"/>
    </row>
    <row r="689" spans="1:7" x14ac:dyDescent="0.25">
      <c r="A689" s="18"/>
      <c r="B689" s="20" t="s">
        <v>589</v>
      </c>
      <c r="C689" s="22">
        <v>0.44027777777777777</v>
      </c>
      <c r="D689" s="22">
        <v>0.44236111111111115</v>
      </c>
      <c r="E689" s="22">
        <f t="shared" si="10"/>
        <v>2.0833333333333814E-3</v>
      </c>
      <c r="F689" s="53" t="s">
        <v>22</v>
      </c>
      <c r="G689" s="18"/>
    </row>
    <row r="690" spans="1:7" x14ac:dyDescent="0.25">
      <c r="A690" s="18"/>
      <c r="B690" s="20" t="s">
        <v>1317</v>
      </c>
      <c r="C690" s="22">
        <v>0.4826388888888889</v>
      </c>
      <c r="D690" s="22">
        <v>0.4826388888888889</v>
      </c>
      <c r="E690" s="22">
        <f t="shared" si="10"/>
        <v>0</v>
      </c>
      <c r="F690" s="53" t="s">
        <v>24</v>
      </c>
      <c r="G690" s="18"/>
    </row>
    <row r="691" spans="1:7" x14ac:dyDescent="0.25">
      <c r="A691" s="18"/>
      <c r="B691" s="20" t="s">
        <v>1305</v>
      </c>
      <c r="C691" s="22">
        <v>0.48402777777777778</v>
      </c>
      <c r="D691" s="22">
        <v>0.48541666666666666</v>
      </c>
      <c r="E691" s="22">
        <f t="shared" si="10"/>
        <v>1.388888888888884E-3</v>
      </c>
      <c r="F691" s="53" t="s">
        <v>25</v>
      </c>
      <c r="G691" s="18"/>
    </row>
    <row r="692" spans="1:7" x14ac:dyDescent="0.25">
      <c r="A692" s="18"/>
      <c r="B692" s="20" t="s">
        <v>1318</v>
      </c>
      <c r="C692" s="22">
        <v>0.50138888888888888</v>
      </c>
      <c r="D692" s="22">
        <v>0.50208333333333333</v>
      </c>
      <c r="E692" s="22">
        <f t="shared" si="10"/>
        <v>6.9444444444444198E-4</v>
      </c>
      <c r="F692" s="53" t="s">
        <v>43</v>
      </c>
      <c r="G692" s="18"/>
    </row>
    <row r="693" spans="1:7" x14ac:dyDescent="0.25">
      <c r="A693" s="18"/>
      <c r="B693" s="20" t="s">
        <v>1319</v>
      </c>
      <c r="C693" s="22">
        <v>0.53263888888888888</v>
      </c>
      <c r="D693" s="22">
        <v>0.53263888888888888</v>
      </c>
      <c r="E693" s="22">
        <f t="shared" si="10"/>
        <v>0</v>
      </c>
      <c r="F693" s="53" t="s">
        <v>23</v>
      </c>
      <c r="G693" s="18"/>
    </row>
    <row r="694" spans="1:7" x14ac:dyDescent="0.25">
      <c r="A694" s="18"/>
      <c r="B694" s="18" t="s">
        <v>936</v>
      </c>
      <c r="C694" s="22">
        <v>0.59097222222222223</v>
      </c>
      <c r="D694" s="22">
        <v>0.60347222222222219</v>
      </c>
      <c r="E694" s="22">
        <f t="shared" si="10"/>
        <v>1.2499999999999956E-2</v>
      </c>
      <c r="F694" s="53" t="s">
        <v>44</v>
      </c>
      <c r="G694" s="18"/>
    </row>
    <row r="695" spans="1:7" x14ac:dyDescent="0.25">
      <c r="A695" s="18"/>
      <c r="B695" s="18" t="s">
        <v>1320</v>
      </c>
      <c r="C695" s="22">
        <v>0.60972222222222217</v>
      </c>
      <c r="D695" s="22">
        <v>0.61041666666666672</v>
      </c>
      <c r="E695" s="22">
        <f t="shared" si="10"/>
        <v>6.94444444444553E-4</v>
      </c>
      <c r="F695" s="53" t="s">
        <v>28</v>
      </c>
      <c r="G695" s="18"/>
    </row>
    <row r="696" spans="1:7" x14ac:dyDescent="0.25">
      <c r="A696" s="18"/>
      <c r="B696" s="18" t="s">
        <v>1260</v>
      </c>
      <c r="C696" s="22">
        <v>0.69374999999999998</v>
      </c>
      <c r="D696" s="22">
        <v>0.69513888888888886</v>
      </c>
      <c r="E696" s="22">
        <f t="shared" si="10"/>
        <v>1.388888888888884E-3</v>
      </c>
      <c r="F696" s="53" t="s">
        <v>45</v>
      </c>
      <c r="G696" s="18"/>
    </row>
    <row r="697" spans="1:7" x14ac:dyDescent="0.25">
      <c r="A697" s="18"/>
      <c r="B697" s="18" t="s">
        <v>1321</v>
      </c>
      <c r="C697" s="22">
        <v>0.76874999999999993</v>
      </c>
      <c r="D697" s="22">
        <v>0.76874999999999993</v>
      </c>
      <c r="E697" s="22">
        <f>D697-C697</f>
        <v>0</v>
      </c>
      <c r="F697" s="53" t="s">
        <v>46</v>
      </c>
      <c r="G697" s="18"/>
    </row>
    <row r="698" spans="1:7" x14ac:dyDescent="0.25">
      <c r="A698" s="18"/>
      <c r="B698" s="18" t="s">
        <v>1322</v>
      </c>
      <c r="C698" s="22">
        <v>0.80138888888888893</v>
      </c>
      <c r="D698" s="22">
        <v>0.81180555555555556</v>
      </c>
      <c r="E698" s="22">
        <f t="shared" si="10"/>
        <v>1.041666666666663E-2</v>
      </c>
      <c r="F698" s="53" t="s">
        <v>47</v>
      </c>
      <c r="G698" s="18"/>
    </row>
    <row r="699" spans="1:7" x14ac:dyDescent="0.25">
      <c r="A699" s="18"/>
      <c r="B699" s="18" t="s">
        <v>774</v>
      </c>
      <c r="C699" s="22">
        <v>0.88124999999999998</v>
      </c>
      <c r="D699" s="22">
        <v>0.88124999999999998</v>
      </c>
      <c r="E699" s="22">
        <f t="shared" si="10"/>
        <v>0</v>
      </c>
      <c r="F699" s="53" t="s">
        <v>49</v>
      </c>
      <c r="G699" s="18"/>
    </row>
    <row r="700" spans="1:7" x14ac:dyDescent="0.25">
      <c r="A700" s="41">
        <v>42029</v>
      </c>
      <c r="B700" s="36" t="s">
        <v>1323</v>
      </c>
      <c r="C700" s="22">
        <v>0.30763888888888891</v>
      </c>
      <c r="D700" s="22">
        <v>0.31180555555555556</v>
      </c>
      <c r="E700" s="22">
        <f t="shared" si="10"/>
        <v>4.1666666666666519E-3</v>
      </c>
      <c r="F700" s="53" t="s">
        <v>20</v>
      </c>
      <c r="G700" s="18"/>
    </row>
    <row r="701" spans="1:7" x14ac:dyDescent="0.25">
      <c r="A701" s="18"/>
      <c r="B701" s="18" t="s">
        <v>1324</v>
      </c>
      <c r="C701" s="22">
        <v>0.36736111111111108</v>
      </c>
      <c r="D701" s="22">
        <v>0.37222222222222223</v>
      </c>
      <c r="E701" s="22">
        <f t="shared" si="10"/>
        <v>4.8611111111111494E-3</v>
      </c>
      <c r="F701" s="53" t="s">
        <v>33</v>
      </c>
      <c r="G701" s="18"/>
    </row>
    <row r="702" spans="1:7" x14ac:dyDescent="0.25">
      <c r="A702" s="18"/>
      <c r="B702" s="36" t="s">
        <v>1325</v>
      </c>
      <c r="C702" s="22">
        <v>0.4055555555555555</v>
      </c>
      <c r="D702" s="22">
        <v>0.41041666666666665</v>
      </c>
      <c r="E702" s="22">
        <f t="shared" si="10"/>
        <v>4.8611111111111494E-3</v>
      </c>
      <c r="F702" s="53" t="s">
        <v>22</v>
      </c>
      <c r="G702" s="18"/>
    </row>
    <row r="703" spans="1:7" x14ac:dyDescent="0.25">
      <c r="A703" s="18"/>
      <c r="B703" s="18" t="s">
        <v>1324</v>
      </c>
      <c r="C703" s="22">
        <v>0.40833333333333338</v>
      </c>
      <c r="D703" s="22">
        <v>0.41041666666666665</v>
      </c>
      <c r="E703" s="22">
        <f t="shared" si="10"/>
        <v>2.0833333333332704E-3</v>
      </c>
      <c r="F703" s="53" t="s">
        <v>23</v>
      </c>
      <c r="G703" s="18"/>
    </row>
    <row r="704" spans="1:7" x14ac:dyDescent="0.25">
      <c r="A704" s="18"/>
      <c r="B704" s="18" t="s">
        <v>1326</v>
      </c>
      <c r="C704" s="22">
        <v>0.4201388888888889</v>
      </c>
      <c r="D704" s="22">
        <v>0.43402777777777773</v>
      </c>
      <c r="E704" s="22">
        <f t="shared" si="10"/>
        <v>1.388888888888884E-2</v>
      </c>
      <c r="F704" s="53" t="s">
        <v>24</v>
      </c>
      <c r="G704" s="18"/>
    </row>
    <row r="705" spans="1:7" x14ac:dyDescent="0.25">
      <c r="A705" s="18"/>
      <c r="B705" s="36" t="s">
        <v>1323</v>
      </c>
      <c r="C705" s="22">
        <v>0.44236111111111115</v>
      </c>
      <c r="D705" s="22">
        <v>0.44236111111111115</v>
      </c>
      <c r="E705" s="22">
        <f t="shared" si="10"/>
        <v>0</v>
      </c>
      <c r="F705" s="53" t="s">
        <v>43</v>
      </c>
      <c r="G705" s="18"/>
    </row>
    <row r="706" spans="1:7" x14ac:dyDescent="0.25">
      <c r="A706" s="18"/>
      <c r="B706" s="18" t="s">
        <v>1327</v>
      </c>
      <c r="C706" s="22">
        <v>0.46597222222222223</v>
      </c>
      <c r="D706" s="22">
        <v>0.46597222222222223</v>
      </c>
      <c r="E706" s="22">
        <f t="shared" si="10"/>
        <v>0</v>
      </c>
      <c r="F706" s="53" t="s">
        <v>26</v>
      </c>
      <c r="G706" s="18"/>
    </row>
    <row r="707" spans="1:7" x14ac:dyDescent="0.25">
      <c r="A707" s="18"/>
      <c r="B707" s="18" t="s">
        <v>1328</v>
      </c>
      <c r="C707" s="22">
        <v>0.47430555555555554</v>
      </c>
      <c r="D707" s="22">
        <v>0.47847222222222219</v>
      </c>
      <c r="E707" s="22">
        <f t="shared" si="10"/>
        <v>4.1666666666666519E-3</v>
      </c>
      <c r="F707" s="53" t="s">
        <v>25</v>
      </c>
      <c r="G707" s="18"/>
    </row>
    <row r="708" spans="1:7" x14ac:dyDescent="0.25">
      <c r="A708" s="18"/>
      <c r="B708" s="18" t="s">
        <v>1329</v>
      </c>
      <c r="C708" s="22">
        <v>0.47638888888888892</v>
      </c>
      <c r="D708" s="22">
        <v>0.48055555555555557</v>
      </c>
      <c r="E708" s="22">
        <f t="shared" si="10"/>
        <v>4.1666666666666519E-3</v>
      </c>
      <c r="F708" s="53" t="s">
        <v>44</v>
      </c>
      <c r="G708" s="18"/>
    </row>
    <row r="709" spans="1:7" x14ac:dyDescent="0.25">
      <c r="A709" s="18"/>
      <c r="B709" s="18" t="s">
        <v>1330</v>
      </c>
      <c r="C709" s="22">
        <v>0.7270833333333333</v>
      </c>
      <c r="D709" s="22">
        <v>0.72777777777777775</v>
      </c>
      <c r="E709" s="22">
        <f t="shared" ref="E709:E772" si="11">D709-C709</f>
        <v>6.9444444444444198E-4</v>
      </c>
      <c r="F709" s="53" t="s">
        <v>45</v>
      </c>
      <c r="G709" s="18"/>
    </row>
    <row r="710" spans="1:7" x14ac:dyDescent="0.25">
      <c r="A710" s="18"/>
      <c r="B710" s="18" t="s">
        <v>1331</v>
      </c>
      <c r="C710" s="22">
        <v>0.81041666666666667</v>
      </c>
      <c r="D710" s="22">
        <v>0.81041666666666667</v>
      </c>
      <c r="E710" s="22">
        <f t="shared" si="11"/>
        <v>0</v>
      </c>
      <c r="F710" s="53" t="s">
        <v>47</v>
      </c>
      <c r="G710" s="18"/>
    </row>
    <row r="711" spans="1:7" x14ac:dyDescent="0.25">
      <c r="A711" s="18"/>
      <c r="B711" s="18" t="s">
        <v>1166</v>
      </c>
      <c r="C711" s="22">
        <v>0.87430555555555556</v>
      </c>
      <c r="D711" s="22">
        <v>0.88541666666666663</v>
      </c>
      <c r="E711" s="22">
        <f t="shared" si="11"/>
        <v>1.1111111111111072E-2</v>
      </c>
      <c r="F711" s="53" t="s">
        <v>49</v>
      </c>
      <c r="G711" s="18"/>
    </row>
    <row r="712" spans="1:7" x14ac:dyDescent="0.25">
      <c r="A712" s="18"/>
      <c r="B712" s="18" t="s">
        <v>1332</v>
      </c>
      <c r="C712" s="22">
        <v>0.87569444444444444</v>
      </c>
      <c r="D712" s="22">
        <v>0.8847222222222223</v>
      </c>
      <c r="E712" s="22">
        <f t="shared" si="11"/>
        <v>9.0277777777778567E-3</v>
      </c>
      <c r="F712" s="53" t="s">
        <v>50</v>
      </c>
      <c r="G712" s="18"/>
    </row>
    <row r="713" spans="1:7" x14ac:dyDescent="0.25">
      <c r="A713" s="18"/>
      <c r="B713" s="18" t="s">
        <v>1333</v>
      </c>
      <c r="C713" s="22">
        <v>0.92569444444444438</v>
      </c>
      <c r="D713" s="22">
        <v>0.92638888888888893</v>
      </c>
      <c r="E713" s="22">
        <f t="shared" si="11"/>
        <v>6.94444444444553E-4</v>
      </c>
      <c r="F713" s="53" t="s">
        <v>51</v>
      </c>
      <c r="G713" s="18"/>
    </row>
    <row r="714" spans="1:7" x14ac:dyDescent="0.25">
      <c r="A714" s="18"/>
      <c r="B714" s="18" t="s">
        <v>194</v>
      </c>
      <c r="C714" s="22">
        <v>0.95763888888888893</v>
      </c>
      <c r="D714" s="22">
        <v>0.96180555555555547</v>
      </c>
      <c r="E714" s="22">
        <f t="shared" si="11"/>
        <v>4.1666666666665408E-3</v>
      </c>
      <c r="F714" s="53" t="s">
        <v>31</v>
      </c>
      <c r="G714" s="18"/>
    </row>
    <row r="715" spans="1:7" x14ac:dyDescent="0.25">
      <c r="A715" s="41">
        <v>42030</v>
      </c>
      <c r="B715" s="18" t="s">
        <v>1299</v>
      </c>
      <c r="C715" s="22">
        <v>0.32847222222222222</v>
      </c>
      <c r="D715" s="22">
        <v>0.33055555555555555</v>
      </c>
      <c r="E715" s="22">
        <f t="shared" si="11"/>
        <v>2.0833333333333259E-3</v>
      </c>
      <c r="F715" s="53" t="s">
        <v>19</v>
      </c>
      <c r="G715" s="18"/>
    </row>
    <row r="716" spans="1:7" x14ac:dyDescent="0.25">
      <c r="A716" s="18"/>
      <c r="B716" s="18" t="s">
        <v>1334</v>
      </c>
      <c r="C716" s="22">
        <v>0.3444444444444445</v>
      </c>
      <c r="D716" s="22">
        <v>0.35416666666666669</v>
      </c>
      <c r="E716" s="22">
        <f t="shared" si="11"/>
        <v>9.7222222222221877E-3</v>
      </c>
      <c r="F716" s="53" t="s">
        <v>20</v>
      </c>
      <c r="G716" s="18"/>
    </row>
    <row r="717" spans="1:7" x14ac:dyDescent="0.25">
      <c r="A717" s="18"/>
      <c r="B717" s="18" t="s">
        <v>1320</v>
      </c>
      <c r="C717" s="22">
        <v>0.34722222222222227</v>
      </c>
      <c r="D717" s="22">
        <v>0.35694444444444445</v>
      </c>
      <c r="E717" s="22">
        <f t="shared" si="11"/>
        <v>9.7222222222221877E-3</v>
      </c>
      <c r="F717" s="53" t="s">
        <v>63</v>
      </c>
      <c r="G717" s="18"/>
    </row>
    <row r="718" spans="1:7" x14ac:dyDescent="0.25">
      <c r="A718" s="18"/>
      <c r="B718" s="18" t="s">
        <v>1335</v>
      </c>
      <c r="C718" s="22">
        <v>0.35000000000000003</v>
      </c>
      <c r="D718" s="22">
        <v>0.35972222222222222</v>
      </c>
      <c r="E718" s="22">
        <f t="shared" si="11"/>
        <v>9.7222222222221877E-3</v>
      </c>
      <c r="F718" s="53" t="s">
        <v>21</v>
      </c>
      <c r="G718" s="18"/>
    </row>
    <row r="719" spans="1:7" x14ac:dyDescent="0.25">
      <c r="A719" s="18"/>
      <c r="B719" s="18" t="s">
        <v>1336</v>
      </c>
      <c r="C719" s="22">
        <v>0.35972222222222222</v>
      </c>
      <c r="D719" s="22">
        <v>0.35972222222222222</v>
      </c>
      <c r="E719" s="22">
        <f>D719-C719</f>
        <v>0</v>
      </c>
      <c r="F719" s="53" t="s">
        <v>29</v>
      </c>
      <c r="G719" s="18"/>
    </row>
    <row r="720" spans="1:7" x14ac:dyDescent="0.25">
      <c r="A720" s="18"/>
      <c r="B720" s="18" t="s">
        <v>1337</v>
      </c>
      <c r="C720" s="22">
        <v>0.38750000000000001</v>
      </c>
      <c r="D720" s="22">
        <v>0.3888888888888889</v>
      </c>
      <c r="E720" s="22">
        <f t="shared" si="11"/>
        <v>1.388888888888884E-3</v>
      </c>
      <c r="F720" s="53" t="s">
        <v>22</v>
      </c>
      <c r="G720" s="18"/>
    </row>
    <row r="721" spans="1:7" x14ac:dyDescent="0.25">
      <c r="A721" s="18"/>
      <c r="B721" s="18" t="s">
        <v>1338</v>
      </c>
      <c r="C721" s="22">
        <v>0.39374999999999999</v>
      </c>
      <c r="D721" s="22">
        <v>0.39374999999999999</v>
      </c>
      <c r="E721" s="22">
        <f t="shared" si="11"/>
        <v>0</v>
      </c>
      <c r="F721" s="53" t="s">
        <v>23</v>
      </c>
      <c r="G721" s="18"/>
    </row>
    <row r="722" spans="1:7" x14ac:dyDescent="0.25">
      <c r="A722" s="18"/>
      <c r="B722" s="18" t="s">
        <v>728</v>
      </c>
      <c r="C722" s="22">
        <v>0.40625</v>
      </c>
      <c r="D722" s="22">
        <v>0.40763888888888888</v>
      </c>
      <c r="E722" s="22">
        <f t="shared" si="11"/>
        <v>1.388888888888884E-3</v>
      </c>
      <c r="F722" s="53" t="s">
        <v>24</v>
      </c>
      <c r="G722" s="18"/>
    </row>
    <row r="723" spans="1:7" x14ac:dyDescent="0.25">
      <c r="A723" s="18"/>
      <c r="B723" s="18" t="s">
        <v>1339</v>
      </c>
      <c r="C723" s="22">
        <v>0.40902777777777777</v>
      </c>
      <c r="D723" s="22">
        <v>0.41111111111111115</v>
      </c>
      <c r="E723" s="22">
        <f t="shared" si="11"/>
        <v>2.0833333333333814E-3</v>
      </c>
      <c r="F723" s="53" t="s">
        <v>25</v>
      </c>
      <c r="G723" s="18"/>
    </row>
    <row r="724" spans="1:7" x14ac:dyDescent="0.25">
      <c r="A724" s="18"/>
      <c r="B724" s="18" t="s">
        <v>1340</v>
      </c>
      <c r="C724" s="22">
        <v>0.43333333333333335</v>
      </c>
      <c r="D724" s="22">
        <v>0.43541666666666662</v>
      </c>
      <c r="E724" s="22">
        <f t="shared" si="11"/>
        <v>2.0833333333332704E-3</v>
      </c>
      <c r="F724" s="53" t="s">
        <v>43</v>
      </c>
      <c r="G724" s="18"/>
    </row>
    <row r="725" spans="1:7" x14ac:dyDescent="0.25">
      <c r="A725" s="18"/>
      <c r="B725" s="18" t="s">
        <v>1341</v>
      </c>
      <c r="C725" s="22">
        <v>0.44027777777777777</v>
      </c>
      <c r="D725" s="22">
        <v>0.44027777777777777</v>
      </c>
      <c r="E725" s="22">
        <f t="shared" si="11"/>
        <v>0</v>
      </c>
      <c r="F725" s="53" t="s">
        <v>26</v>
      </c>
      <c r="G725" s="18"/>
    </row>
    <row r="726" spans="1:7" x14ac:dyDescent="0.25">
      <c r="A726" s="18"/>
      <c r="B726" s="18" t="s">
        <v>194</v>
      </c>
      <c r="C726" s="22">
        <v>0.44375000000000003</v>
      </c>
      <c r="D726" s="22">
        <v>0.44444444444444442</v>
      </c>
      <c r="E726" s="22">
        <f t="shared" si="11"/>
        <v>6.9444444444438647E-4</v>
      </c>
      <c r="F726" s="53" t="s">
        <v>44</v>
      </c>
      <c r="G726" s="18"/>
    </row>
    <row r="727" spans="1:7" x14ac:dyDescent="0.25">
      <c r="A727" s="18"/>
      <c r="B727" s="18" t="s">
        <v>1342</v>
      </c>
      <c r="C727" s="22">
        <v>0.44513888888888892</v>
      </c>
      <c r="D727" s="22">
        <v>0.44513888888888892</v>
      </c>
      <c r="E727" s="22">
        <f t="shared" si="11"/>
        <v>0</v>
      </c>
      <c r="F727" s="53" t="s">
        <v>27</v>
      </c>
      <c r="G727" s="18"/>
    </row>
    <row r="728" spans="1:7" x14ac:dyDescent="0.25">
      <c r="A728" s="18"/>
      <c r="B728" s="18" t="s">
        <v>1306</v>
      </c>
      <c r="C728" s="22">
        <v>0.45069444444444445</v>
      </c>
      <c r="D728" s="22">
        <v>0.4513888888888889</v>
      </c>
      <c r="E728" s="22">
        <f t="shared" si="11"/>
        <v>6.9444444444444198E-4</v>
      </c>
      <c r="F728" s="53" t="s">
        <v>28</v>
      </c>
      <c r="G728" s="18"/>
    </row>
    <row r="729" spans="1:7" x14ac:dyDescent="0.25">
      <c r="A729" s="18"/>
      <c r="B729" s="18" t="s">
        <v>1343</v>
      </c>
      <c r="C729" s="22">
        <v>0.46180555555555558</v>
      </c>
      <c r="D729" s="22">
        <v>0.46597222222222223</v>
      </c>
      <c r="E729" s="22">
        <f t="shared" si="11"/>
        <v>4.1666666666666519E-3</v>
      </c>
      <c r="F729" s="53" t="s">
        <v>45</v>
      </c>
      <c r="G729" s="18"/>
    </row>
    <row r="730" spans="1:7" x14ac:dyDescent="0.25">
      <c r="A730" s="18"/>
      <c r="B730" s="18" t="s">
        <v>667</v>
      </c>
      <c r="C730" s="22">
        <v>0.46666666666666662</v>
      </c>
      <c r="D730" s="22">
        <v>0.47083333333333338</v>
      </c>
      <c r="E730" s="22">
        <f t="shared" si="11"/>
        <v>4.1666666666667629E-3</v>
      </c>
      <c r="F730" s="53" t="s">
        <v>46</v>
      </c>
      <c r="G730" s="18"/>
    </row>
    <row r="731" spans="1:7" x14ac:dyDescent="0.25">
      <c r="A731" s="18"/>
      <c r="B731" s="18" t="s">
        <v>1238</v>
      </c>
      <c r="C731" s="22">
        <v>0.49583333333333335</v>
      </c>
      <c r="D731" s="22">
        <v>0.49861111111111112</v>
      </c>
      <c r="E731" s="22">
        <f t="shared" si="11"/>
        <v>2.7777777777777679E-3</v>
      </c>
      <c r="F731" s="53" t="s">
        <v>47</v>
      </c>
      <c r="G731" s="18"/>
    </row>
    <row r="732" spans="1:7" x14ac:dyDescent="0.25">
      <c r="A732" s="18"/>
      <c r="B732" s="18" t="s">
        <v>1344</v>
      </c>
      <c r="C732" s="22">
        <v>0.49722222222222223</v>
      </c>
      <c r="D732" s="22">
        <v>0.4993055555555555</v>
      </c>
      <c r="E732" s="22">
        <f t="shared" si="11"/>
        <v>2.0833333333332704E-3</v>
      </c>
      <c r="F732" s="53" t="s">
        <v>48</v>
      </c>
      <c r="G732" s="18"/>
    </row>
    <row r="733" spans="1:7" x14ac:dyDescent="0.25">
      <c r="A733" s="18"/>
      <c r="B733" s="18" t="s">
        <v>1345</v>
      </c>
      <c r="C733" s="22">
        <v>0.50277777777777777</v>
      </c>
      <c r="D733" s="22">
        <v>0.50486111111111109</v>
      </c>
      <c r="E733" s="22">
        <f t="shared" si="11"/>
        <v>2.0833333333333259E-3</v>
      </c>
      <c r="F733" s="53" t="s">
        <v>49</v>
      </c>
      <c r="G733" s="18"/>
    </row>
    <row r="734" spans="1:7" x14ac:dyDescent="0.25">
      <c r="A734" s="18"/>
      <c r="B734" s="18" t="s">
        <v>1346</v>
      </c>
      <c r="C734" s="22">
        <v>0.50972222222222219</v>
      </c>
      <c r="D734" s="22">
        <v>0.51874999999999993</v>
      </c>
      <c r="E734" s="22">
        <f t="shared" si="11"/>
        <v>9.0277777777777457E-3</v>
      </c>
      <c r="F734" s="53" t="s">
        <v>50</v>
      </c>
      <c r="G734" s="18"/>
    </row>
    <row r="735" spans="1:7" x14ac:dyDescent="0.25">
      <c r="A735" s="18"/>
      <c r="B735" s="18" t="s">
        <v>146</v>
      </c>
      <c r="C735" s="22">
        <v>0.53125</v>
      </c>
      <c r="D735" s="22">
        <v>0.53194444444444444</v>
      </c>
      <c r="E735" s="22">
        <f t="shared" si="11"/>
        <v>6.9444444444444198E-4</v>
      </c>
      <c r="F735" s="53" t="s">
        <v>30</v>
      </c>
      <c r="G735" s="18"/>
    </row>
    <row r="736" spans="1:7" x14ac:dyDescent="0.25">
      <c r="A736" s="18"/>
      <c r="B736" s="18" t="s">
        <v>1345</v>
      </c>
      <c r="C736" s="22">
        <v>0.56041666666666667</v>
      </c>
      <c r="D736" s="22">
        <v>0.57777777777777783</v>
      </c>
      <c r="E736" s="22">
        <f t="shared" si="11"/>
        <v>1.736111111111116E-2</v>
      </c>
      <c r="F736" s="53" t="s">
        <v>51</v>
      </c>
      <c r="G736" s="18"/>
    </row>
    <row r="737" spans="1:7" x14ac:dyDescent="0.25">
      <c r="A737" s="18"/>
      <c r="B737" s="18" t="s">
        <v>1347</v>
      </c>
      <c r="C737" s="22">
        <v>0.66597222222222219</v>
      </c>
      <c r="D737" s="22">
        <v>0.66597222222222219</v>
      </c>
      <c r="E737" s="22">
        <f t="shared" si="11"/>
        <v>0</v>
      </c>
      <c r="F737" s="53" t="s">
        <v>32</v>
      </c>
      <c r="G737" s="18"/>
    </row>
    <row r="738" spans="1:7" x14ac:dyDescent="0.25">
      <c r="A738" s="18"/>
      <c r="B738" s="18" t="s">
        <v>647</v>
      </c>
      <c r="C738" s="22">
        <v>0.66805555555555562</v>
      </c>
      <c r="D738" s="22">
        <v>0.66805555555555562</v>
      </c>
      <c r="E738" s="22">
        <f t="shared" si="11"/>
        <v>0</v>
      </c>
      <c r="F738" s="53" t="s">
        <v>34</v>
      </c>
      <c r="G738" s="18"/>
    </row>
    <row r="739" spans="1:7" x14ac:dyDescent="0.25">
      <c r="A739" s="18"/>
      <c r="B739" s="18" t="s">
        <v>141</v>
      </c>
      <c r="C739" s="22">
        <v>0.68055555555555547</v>
      </c>
      <c r="D739" s="22">
        <v>0.68125000000000002</v>
      </c>
      <c r="E739" s="22">
        <f t="shared" si="11"/>
        <v>6.94444444444553E-4</v>
      </c>
      <c r="F739" s="53" t="s">
        <v>35</v>
      </c>
      <c r="G739" s="18"/>
    </row>
    <row r="740" spans="1:7" x14ac:dyDescent="0.25">
      <c r="A740" s="18"/>
      <c r="B740" s="18" t="s">
        <v>146</v>
      </c>
      <c r="C740" s="22">
        <v>0.71944444444444444</v>
      </c>
      <c r="D740" s="22">
        <v>0.72291666666666676</v>
      </c>
      <c r="E740" s="22">
        <f t="shared" si="11"/>
        <v>3.4722222222223209E-3</v>
      </c>
      <c r="F740" s="53" t="s">
        <v>36</v>
      </c>
      <c r="G740" s="18"/>
    </row>
    <row r="741" spans="1:7" x14ac:dyDescent="0.25">
      <c r="A741" s="18"/>
      <c r="B741" s="18" t="s">
        <v>258</v>
      </c>
      <c r="C741" s="22">
        <v>0.73402777777777783</v>
      </c>
      <c r="D741" s="22">
        <v>0.73472222222222217</v>
      </c>
      <c r="E741" s="22">
        <f t="shared" si="11"/>
        <v>6.9444444444433095E-4</v>
      </c>
      <c r="F741" s="53" t="s">
        <v>37</v>
      </c>
      <c r="G741" s="18"/>
    </row>
    <row r="742" spans="1:7" x14ac:dyDescent="0.25">
      <c r="A742" s="18"/>
      <c r="B742" s="18" t="s">
        <v>1348</v>
      </c>
      <c r="C742" s="22">
        <v>0.78888888888888886</v>
      </c>
      <c r="D742" s="22">
        <v>0.7895833333333333</v>
      </c>
      <c r="E742" s="22">
        <f t="shared" si="11"/>
        <v>6.9444444444444198E-4</v>
      </c>
      <c r="F742" s="53" t="s">
        <v>40</v>
      </c>
      <c r="G742" s="18"/>
    </row>
    <row r="743" spans="1:7" x14ac:dyDescent="0.25">
      <c r="A743" s="18"/>
      <c r="B743" s="18" t="s">
        <v>1349</v>
      </c>
      <c r="C743" s="22">
        <v>0.86458333333333337</v>
      </c>
      <c r="D743" s="22">
        <v>0.8652777777777777</v>
      </c>
      <c r="E743" s="22">
        <f t="shared" si="11"/>
        <v>6.9444444444433095E-4</v>
      </c>
      <c r="F743" s="53" t="s">
        <v>52</v>
      </c>
      <c r="G743" s="18"/>
    </row>
    <row r="744" spans="1:7" x14ac:dyDescent="0.25">
      <c r="A744" s="18"/>
      <c r="B744" s="18" t="s">
        <v>1350</v>
      </c>
      <c r="C744" s="22">
        <v>0.94930555555555562</v>
      </c>
      <c r="D744" s="22">
        <v>0.95138888888888884</v>
      </c>
      <c r="E744" s="22">
        <f t="shared" si="11"/>
        <v>2.0833333333332149E-3</v>
      </c>
      <c r="F744" s="53" t="s">
        <v>64</v>
      </c>
      <c r="G744" s="18"/>
    </row>
    <row r="745" spans="1:7" x14ac:dyDescent="0.25">
      <c r="A745" s="41">
        <v>42031</v>
      </c>
      <c r="B745" s="18" t="s">
        <v>496</v>
      </c>
      <c r="C745" s="22">
        <v>0.22291666666666665</v>
      </c>
      <c r="D745" s="22">
        <v>0.23194444444444443</v>
      </c>
      <c r="E745" s="22">
        <f t="shared" si="11"/>
        <v>9.0277777777777735E-3</v>
      </c>
      <c r="F745" s="53" t="s">
        <v>42</v>
      </c>
      <c r="G745" s="18"/>
    </row>
    <row r="746" spans="1:7" x14ac:dyDescent="0.25">
      <c r="A746" s="18"/>
      <c r="B746" s="18" t="s">
        <v>1269</v>
      </c>
      <c r="C746" s="22">
        <v>0.22361111111111109</v>
      </c>
      <c r="D746" s="22">
        <v>0.23263888888888887</v>
      </c>
      <c r="E746" s="22">
        <f t="shared" si="11"/>
        <v>9.0277777777777735E-3</v>
      </c>
      <c r="F746" s="53" t="s">
        <v>19</v>
      </c>
      <c r="G746" s="18"/>
    </row>
    <row r="747" spans="1:7" x14ac:dyDescent="0.25">
      <c r="A747" s="18"/>
      <c r="B747" s="18" t="s">
        <v>1351</v>
      </c>
      <c r="C747" s="22">
        <v>0.25555555555555559</v>
      </c>
      <c r="D747" s="22">
        <v>0.25972222222222224</v>
      </c>
      <c r="E747" s="22">
        <f t="shared" si="11"/>
        <v>4.1666666666666519E-3</v>
      </c>
      <c r="F747" s="53" t="s">
        <v>63</v>
      </c>
      <c r="G747" s="18"/>
    </row>
    <row r="748" spans="1:7" x14ac:dyDescent="0.25">
      <c r="A748" s="18"/>
      <c r="B748" s="18" t="s">
        <v>1351</v>
      </c>
      <c r="C748" s="22">
        <v>0.28472222222222221</v>
      </c>
      <c r="D748" s="22">
        <v>0.28888888888888892</v>
      </c>
      <c r="E748" s="22">
        <f t="shared" si="11"/>
        <v>4.1666666666667074E-3</v>
      </c>
      <c r="F748" s="53" t="s">
        <v>33</v>
      </c>
      <c r="G748" s="18"/>
    </row>
    <row r="749" spans="1:7" x14ac:dyDescent="0.25">
      <c r="A749" s="18"/>
      <c r="B749" s="18" t="s">
        <v>1352</v>
      </c>
      <c r="C749" s="22">
        <v>0.29722222222222222</v>
      </c>
      <c r="D749" s="22">
        <v>0.30138888888888887</v>
      </c>
      <c r="E749" s="22">
        <f t="shared" si="11"/>
        <v>4.1666666666666519E-3</v>
      </c>
      <c r="F749" s="53" t="s">
        <v>29</v>
      </c>
      <c r="G749" s="18"/>
    </row>
    <row r="750" spans="1:7" x14ac:dyDescent="0.25">
      <c r="A750" s="18"/>
      <c r="B750" s="18" t="s">
        <v>191</v>
      </c>
      <c r="C750" s="22">
        <v>0.3430555555555555</v>
      </c>
      <c r="D750" s="22">
        <v>0.34375</v>
      </c>
      <c r="E750" s="22">
        <f t="shared" si="11"/>
        <v>6.9444444444449749E-4</v>
      </c>
      <c r="F750" s="53" t="s">
        <v>22</v>
      </c>
      <c r="G750" s="18"/>
    </row>
    <row r="751" spans="1:7" x14ac:dyDescent="0.25">
      <c r="A751" s="18"/>
      <c r="B751" s="18" t="s">
        <v>1353</v>
      </c>
      <c r="C751" s="22">
        <v>0.36874999999999997</v>
      </c>
      <c r="D751" s="22">
        <v>0.36944444444444446</v>
      </c>
      <c r="E751" s="22">
        <f t="shared" si="11"/>
        <v>6.9444444444449749E-4</v>
      </c>
      <c r="F751" s="53" t="s">
        <v>24</v>
      </c>
      <c r="G751" s="18"/>
    </row>
    <row r="752" spans="1:7" x14ac:dyDescent="0.25">
      <c r="A752" s="18"/>
      <c r="B752" s="18" t="s">
        <v>1354</v>
      </c>
      <c r="C752" s="22">
        <v>0.36944444444444446</v>
      </c>
      <c r="D752" s="22">
        <v>0.37291666666666662</v>
      </c>
      <c r="E752" s="22">
        <f t="shared" si="11"/>
        <v>3.4722222222221544E-3</v>
      </c>
      <c r="F752" s="53" t="s">
        <v>25</v>
      </c>
      <c r="G752" s="18"/>
    </row>
    <row r="753" spans="1:7" x14ac:dyDescent="0.25">
      <c r="A753" s="18"/>
      <c r="B753" s="18" t="s">
        <v>1355</v>
      </c>
      <c r="C753" s="22">
        <v>0.38750000000000001</v>
      </c>
      <c r="D753" s="22">
        <v>0.3888888888888889</v>
      </c>
      <c r="E753" s="22">
        <f t="shared" si="11"/>
        <v>1.388888888888884E-3</v>
      </c>
      <c r="F753" s="53" t="s">
        <v>26</v>
      </c>
      <c r="G753" s="18"/>
    </row>
    <row r="754" spans="1:7" x14ac:dyDescent="0.25">
      <c r="A754" s="18"/>
      <c r="B754" s="18" t="s">
        <v>1356</v>
      </c>
      <c r="C754" s="22">
        <v>0.4069444444444445</v>
      </c>
      <c r="D754" s="22">
        <v>0.42083333333333334</v>
      </c>
      <c r="E754" s="22">
        <f t="shared" si="11"/>
        <v>1.388888888888884E-2</v>
      </c>
      <c r="F754" s="53" t="s">
        <v>44</v>
      </c>
      <c r="G754" s="18"/>
    </row>
    <row r="755" spans="1:7" x14ac:dyDescent="0.25">
      <c r="A755" s="18"/>
      <c r="B755" s="18" t="s">
        <v>1347</v>
      </c>
      <c r="C755" s="22">
        <v>0.40972222222222227</v>
      </c>
      <c r="D755" s="22">
        <v>0.42083333333333334</v>
      </c>
      <c r="E755" s="22">
        <f t="shared" si="11"/>
        <v>1.1111111111111072E-2</v>
      </c>
      <c r="F755" s="53" t="s">
        <v>27</v>
      </c>
      <c r="G755" s="18"/>
    </row>
    <row r="756" spans="1:7" x14ac:dyDescent="0.25">
      <c r="A756" s="18"/>
      <c r="B756" s="18" t="s">
        <v>1253</v>
      </c>
      <c r="C756" s="22">
        <v>0.41111111111111115</v>
      </c>
      <c r="D756" s="22">
        <v>0.41111111111111115</v>
      </c>
      <c r="E756" s="22">
        <f t="shared" si="11"/>
        <v>0</v>
      </c>
      <c r="F756" s="53" t="s">
        <v>28</v>
      </c>
      <c r="G756" s="18"/>
    </row>
    <row r="757" spans="1:7" x14ac:dyDescent="0.25">
      <c r="A757" s="18"/>
      <c r="B757" s="18" t="s">
        <v>589</v>
      </c>
      <c r="C757" s="22">
        <v>0.48194444444444445</v>
      </c>
      <c r="D757" s="22">
        <v>0.48194444444444445</v>
      </c>
      <c r="E757" s="22">
        <f t="shared" si="11"/>
        <v>0</v>
      </c>
      <c r="F757" s="53" t="s">
        <v>45</v>
      </c>
      <c r="G757" s="18"/>
    </row>
    <row r="758" spans="1:7" x14ac:dyDescent="0.25">
      <c r="A758" s="18"/>
      <c r="B758" s="18" t="s">
        <v>1357</v>
      </c>
      <c r="C758" s="22">
        <v>0.52430555555555558</v>
      </c>
      <c r="D758" s="22">
        <v>0.53541666666666665</v>
      </c>
      <c r="E758" s="22">
        <f t="shared" si="11"/>
        <v>1.1111111111111072E-2</v>
      </c>
      <c r="F758" s="53" t="s">
        <v>22</v>
      </c>
      <c r="G758" s="18"/>
    </row>
    <row r="759" spans="1:7" x14ac:dyDescent="0.25">
      <c r="A759" s="18"/>
      <c r="B759" s="18" t="s">
        <v>1358</v>
      </c>
      <c r="C759" s="22">
        <v>0.52708333333333335</v>
      </c>
      <c r="D759" s="22">
        <v>0.53541666666666665</v>
      </c>
      <c r="E759" s="22">
        <f t="shared" si="11"/>
        <v>8.3333333333333037E-3</v>
      </c>
      <c r="F759" s="53" t="s">
        <v>47</v>
      </c>
      <c r="G759" s="18"/>
    </row>
    <row r="760" spans="1:7" x14ac:dyDescent="0.25">
      <c r="A760" s="18"/>
      <c r="B760" s="18" t="s">
        <v>1359</v>
      </c>
      <c r="C760" s="22">
        <v>0.52916666666666667</v>
      </c>
      <c r="D760" s="22">
        <v>0.53611111111111109</v>
      </c>
      <c r="E760" s="22">
        <f t="shared" si="11"/>
        <v>6.9444444444444198E-3</v>
      </c>
      <c r="F760" s="53" t="s">
        <v>48</v>
      </c>
      <c r="G760" s="18"/>
    </row>
    <row r="761" spans="1:7" x14ac:dyDescent="0.25">
      <c r="A761" s="18"/>
      <c r="B761" s="18" t="s">
        <v>1357</v>
      </c>
      <c r="C761" s="22">
        <v>0.53819444444444442</v>
      </c>
      <c r="D761" s="22">
        <v>0.53819444444444442</v>
      </c>
      <c r="E761" s="22">
        <f t="shared" si="11"/>
        <v>0</v>
      </c>
      <c r="F761" s="53" t="s">
        <v>49</v>
      </c>
      <c r="G761" s="18"/>
    </row>
    <row r="762" spans="1:7" x14ac:dyDescent="0.25">
      <c r="A762" s="18"/>
      <c r="B762" s="18" t="s">
        <v>1360</v>
      </c>
      <c r="C762" s="22">
        <v>0.56388888888888888</v>
      </c>
      <c r="D762" s="22">
        <v>0.56527777777777777</v>
      </c>
      <c r="E762" s="22">
        <f t="shared" si="11"/>
        <v>1.388888888888884E-3</v>
      </c>
      <c r="F762" s="53" t="s">
        <v>50</v>
      </c>
      <c r="G762" s="18"/>
    </row>
    <row r="763" spans="1:7" x14ac:dyDescent="0.25">
      <c r="A763" s="18"/>
      <c r="B763" s="18" t="s">
        <v>1361</v>
      </c>
      <c r="C763" s="22">
        <v>0.56458333333333333</v>
      </c>
      <c r="D763" s="22">
        <v>0.56458333333333333</v>
      </c>
      <c r="E763" s="22">
        <f t="shared" si="11"/>
        <v>0</v>
      </c>
      <c r="F763" s="53" t="s">
        <v>30</v>
      </c>
      <c r="G763" s="18"/>
    </row>
    <row r="764" spans="1:7" x14ac:dyDescent="0.25">
      <c r="A764" s="18"/>
      <c r="B764" s="18" t="s">
        <v>1362</v>
      </c>
      <c r="C764" s="22">
        <v>0.57222222222222219</v>
      </c>
      <c r="D764" s="22">
        <v>0.57222222222222219</v>
      </c>
      <c r="E764" s="22">
        <f t="shared" si="11"/>
        <v>0</v>
      </c>
      <c r="F764" s="53" t="s">
        <v>51</v>
      </c>
      <c r="G764" s="18"/>
    </row>
    <row r="765" spans="1:7" x14ac:dyDescent="0.25">
      <c r="A765" s="18"/>
      <c r="B765" s="18" t="s">
        <v>1363</v>
      </c>
      <c r="C765" s="22">
        <v>0.57430555555555551</v>
      </c>
      <c r="D765" s="22">
        <v>0.57500000000000007</v>
      </c>
      <c r="E765" s="22">
        <f t="shared" si="11"/>
        <v>6.94444444444553E-4</v>
      </c>
      <c r="F765" s="53" t="s">
        <v>31</v>
      </c>
      <c r="G765" s="18"/>
    </row>
    <row r="766" spans="1:7" x14ac:dyDescent="0.25">
      <c r="A766" s="18"/>
      <c r="B766" s="18" t="s">
        <v>1364</v>
      </c>
      <c r="C766" s="22">
        <v>0.57777777777777783</v>
      </c>
      <c r="D766" s="22">
        <v>0.58124999999999993</v>
      </c>
      <c r="E766" s="22">
        <f t="shared" si="11"/>
        <v>3.4722222222220989E-3</v>
      </c>
      <c r="F766" s="53" t="s">
        <v>32</v>
      </c>
      <c r="G766" s="18"/>
    </row>
    <row r="767" spans="1:7" x14ac:dyDescent="0.25">
      <c r="A767" s="18"/>
      <c r="B767" s="18" t="s">
        <v>1358</v>
      </c>
      <c r="C767" s="22">
        <v>0.58402777777777781</v>
      </c>
      <c r="D767" s="22">
        <v>0.58402777777777781</v>
      </c>
      <c r="E767" s="22">
        <f t="shared" si="11"/>
        <v>0</v>
      </c>
      <c r="F767" s="53" t="s">
        <v>34</v>
      </c>
      <c r="G767" s="18"/>
    </row>
    <row r="768" spans="1:7" x14ac:dyDescent="0.25">
      <c r="A768" s="18"/>
      <c r="B768" s="18" t="s">
        <v>1288</v>
      </c>
      <c r="C768" s="22">
        <v>0.64583333333333337</v>
      </c>
      <c r="D768" s="22">
        <v>0.71666666666666667</v>
      </c>
      <c r="E768" s="22">
        <f t="shared" si="11"/>
        <v>7.0833333333333304E-2</v>
      </c>
      <c r="F768" s="53" t="s">
        <v>36</v>
      </c>
      <c r="G768" s="18"/>
    </row>
    <row r="769" spans="1:7" x14ac:dyDescent="0.25">
      <c r="A769" s="18"/>
      <c r="B769" s="18" t="s">
        <v>1365</v>
      </c>
      <c r="C769" s="22">
        <v>0.70208333333333339</v>
      </c>
      <c r="D769" s="22">
        <v>0.71597222222222223</v>
      </c>
      <c r="E769" s="22">
        <f t="shared" si="11"/>
        <v>1.388888888888884E-2</v>
      </c>
      <c r="F769" s="53" t="s">
        <v>37</v>
      </c>
      <c r="G769" s="18"/>
    </row>
    <row r="770" spans="1:7" x14ac:dyDescent="0.25">
      <c r="A770" s="18"/>
      <c r="B770" s="18" t="s">
        <v>1366</v>
      </c>
      <c r="C770" s="22">
        <v>0.73055555555555562</v>
      </c>
      <c r="D770" s="22">
        <v>0.73055555555555562</v>
      </c>
      <c r="E770" s="22">
        <f t="shared" si="11"/>
        <v>0</v>
      </c>
      <c r="F770" s="53" t="s">
        <v>39</v>
      </c>
      <c r="G770" s="18"/>
    </row>
    <row r="771" spans="1:7" x14ac:dyDescent="0.25">
      <c r="A771" s="18"/>
      <c r="B771" s="18" t="s">
        <v>1366</v>
      </c>
      <c r="C771" s="22">
        <v>0.85</v>
      </c>
      <c r="D771" s="22">
        <v>0.85069444444444453</v>
      </c>
      <c r="E771" s="22">
        <f t="shared" si="11"/>
        <v>6.94444444444553E-4</v>
      </c>
      <c r="F771" s="53" t="s">
        <v>41</v>
      </c>
      <c r="G771" s="18"/>
    </row>
    <row r="772" spans="1:7" x14ac:dyDescent="0.25">
      <c r="A772" s="18"/>
      <c r="B772" s="18" t="s">
        <v>1367</v>
      </c>
      <c r="C772" s="22">
        <v>0.85069444444444453</v>
      </c>
      <c r="D772" s="22">
        <v>0.85138888888888886</v>
      </c>
      <c r="E772" s="22">
        <f t="shared" si="11"/>
        <v>6.9444444444433095E-4</v>
      </c>
      <c r="F772" s="53" t="s">
        <v>52</v>
      </c>
      <c r="G772" s="18"/>
    </row>
    <row r="773" spans="1:7" x14ac:dyDescent="0.25">
      <c r="A773" s="18"/>
      <c r="B773" s="18" t="s">
        <v>1238</v>
      </c>
      <c r="C773" s="22">
        <v>0.85763888888888884</v>
      </c>
      <c r="D773" s="22">
        <v>0.85763888888888884</v>
      </c>
      <c r="E773" s="22">
        <f t="shared" ref="E773:E836" si="12">D773-C773</f>
        <v>0</v>
      </c>
      <c r="F773" s="53" t="s">
        <v>65</v>
      </c>
      <c r="G773" s="18"/>
    </row>
    <row r="774" spans="1:7" x14ac:dyDescent="0.25">
      <c r="A774" s="18"/>
      <c r="B774" s="18" t="s">
        <v>1368</v>
      </c>
      <c r="C774" s="22">
        <v>0.90972222222222221</v>
      </c>
      <c r="D774" s="22">
        <v>0.90972222222222221</v>
      </c>
      <c r="E774" s="22">
        <f t="shared" si="12"/>
        <v>0</v>
      </c>
      <c r="F774" s="53" t="s">
        <v>64</v>
      </c>
      <c r="G774" s="18"/>
    </row>
    <row r="775" spans="1:7" x14ac:dyDescent="0.25">
      <c r="A775" s="41">
        <v>42032</v>
      </c>
      <c r="B775" s="18" t="s">
        <v>1250</v>
      </c>
      <c r="C775" s="22">
        <v>0.23055555555555554</v>
      </c>
      <c r="D775" s="22">
        <v>0.23124999999999998</v>
      </c>
      <c r="E775" s="22">
        <f t="shared" si="12"/>
        <v>6.9444444444444198E-4</v>
      </c>
      <c r="F775" s="53" t="s">
        <v>42</v>
      </c>
      <c r="G775" s="18"/>
    </row>
    <row r="776" spans="1:7" x14ac:dyDescent="0.25">
      <c r="A776" s="18"/>
      <c r="B776" s="18" t="s">
        <v>1369</v>
      </c>
      <c r="C776" s="22">
        <v>0.31041666666666667</v>
      </c>
      <c r="D776" s="22">
        <v>0.31458333333333333</v>
      </c>
      <c r="E776" s="22">
        <f t="shared" si="12"/>
        <v>4.1666666666666519E-3</v>
      </c>
      <c r="F776" s="53" t="s">
        <v>20</v>
      </c>
      <c r="G776" s="18"/>
    </row>
    <row r="777" spans="1:7" x14ac:dyDescent="0.25">
      <c r="A777" s="18"/>
      <c r="B777" s="18" t="s">
        <v>159</v>
      </c>
      <c r="C777" s="22">
        <v>0.34236111111111112</v>
      </c>
      <c r="D777" s="22">
        <v>0.34652777777777777</v>
      </c>
      <c r="E777" s="22">
        <f t="shared" si="12"/>
        <v>4.1666666666666519E-3</v>
      </c>
      <c r="F777" s="53" t="s">
        <v>21</v>
      </c>
      <c r="G777" s="18"/>
    </row>
    <row r="778" spans="1:7" x14ac:dyDescent="0.25">
      <c r="A778" s="18"/>
      <c r="B778" s="18" t="s">
        <v>1370</v>
      </c>
      <c r="C778" s="22">
        <v>0.35555555555555557</v>
      </c>
      <c r="D778" s="22">
        <v>0.35972222222222222</v>
      </c>
      <c r="E778" s="22">
        <f t="shared" si="12"/>
        <v>4.1666666666666519E-3</v>
      </c>
      <c r="F778" s="53" t="s">
        <v>33</v>
      </c>
      <c r="G778" s="18"/>
    </row>
    <row r="779" spans="1:7" x14ac:dyDescent="0.25">
      <c r="A779" s="18"/>
      <c r="B779" s="18" t="s">
        <v>1250</v>
      </c>
      <c r="C779" s="22">
        <v>0.3659722222222222</v>
      </c>
      <c r="D779" s="22">
        <v>0.37013888888888885</v>
      </c>
      <c r="E779" s="22">
        <f t="shared" si="12"/>
        <v>4.1666666666666519E-3</v>
      </c>
      <c r="F779" s="53" t="s">
        <v>29</v>
      </c>
      <c r="G779" s="18"/>
    </row>
    <row r="780" spans="1:7" x14ac:dyDescent="0.25">
      <c r="A780" s="18"/>
      <c r="B780" s="18" t="s">
        <v>1360</v>
      </c>
      <c r="C780" s="22">
        <v>0.36874999999999997</v>
      </c>
      <c r="D780" s="22">
        <v>0.37291666666666662</v>
      </c>
      <c r="E780" s="22">
        <f t="shared" si="12"/>
        <v>4.1666666666666519E-3</v>
      </c>
      <c r="F780" s="53" t="s">
        <v>22</v>
      </c>
      <c r="G780" s="18"/>
    </row>
    <row r="781" spans="1:7" x14ac:dyDescent="0.25">
      <c r="A781" s="18"/>
      <c r="B781" s="18" t="s">
        <v>715</v>
      </c>
      <c r="C781" s="22">
        <v>0.39097222222222222</v>
      </c>
      <c r="D781" s="22">
        <v>0.39513888888888887</v>
      </c>
      <c r="E781" s="22">
        <f t="shared" si="12"/>
        <v>4.1666666666666519E-3</v>
      </c>
      <c r="F781" s="53" t="s">
        <v>23</v>
      </c>
      <c r="G781" s="18"/>
    </row>
    <row r="782" spans="1:7" x14ac:dyDescent="0.25">
      <c r="A782" s="18"/>
      <c r="B782" s="18" t="s">
        <v>1371</v>
      </c>
      <c r="C782" s="22">
        <v>0.40833333333333338</v>
      </c>
      <c r="D782" s="22">
        <v>0.41250000000000003</v>
      </c>
      <c r="E782" s="22">
        <f t="shared" si="12"/>
        <v>4.1666666666666519E-3</v>
      </c>
      <c r="F782" s="53" t="s">
        <v>24</v>
      </c>
      <c r="G782" s="18"/>
    </row>
    <row r="783" spans="1:7" x14ac:dyDescent="0.25">
      <c r="A783" s="18"/>
      <c r="B783" s="18" t="s">
        <v>1372</v>
      </c>
      <c r="C783" s="22">
        <v>0.42499999999999999</v>
      </c>
      <c r="D783" s="22">
        <v>0.4291666666666667</v>
      </c>
      <c r="E783" s="22">
        <f t="shared" si="12"/>
        <v>4.1666666666667074E-3</v>
      </c>
      <c r="F783" s="53" t="s">
        <v>25</v>
      </c>
      <c r="G783" s="18"/>
    </row>
    <row r="784" spans="1:7" x14ac:dyDescent="0.25">
      <c r="A784" s="18"/>
      <c r="B784" s="18" t="s">
        <v>158</v>
      </c>
      <c r="C784" s="22">
        <v>0.42708333333333331</v>
      </c>
      <c r="D784" s="22">
        <v>0.43124999999999997</v>
      </c>
      <c r="E784" s="22">
        <f t="shared" si="12"/>
        <v>4.1666666666666519E-3</v>
      </c>
      <c r="F784" s="53" t="s">
        <v>43</v>
      </c>
      <c r="G784" s="18"/>
    </row>
    <row r="785" spans="1:7" x14ac:dyDescent="0.25">
      <c r="A785" s="18"/>
      <c r="B785" s="18" t="s">
        <v>1370</v>
      </c>
      <c r="C785" s="22">
        <v>0.44027777777777777</v>
      </c>
      <c r="D785" s="22">
        <v>0.44444444444444442</v>
      </c>
      <c r="E785" s="22">
        <f t="shared" si="12"/>
        <v>4.1666666666666519E-3</v>
      </c>
      <c r="F785" s="53" t="s">
        <v>26</v>
      </c>
      <c r="G785" s="18"/>
    </row>
    <row r="786" spans="1:7" x14ac:dyDescent="0.25">
      <c r="A786" s="18"/>
      <c r="B786" s="18" t="s">
        <v>1373</v>
      </c>
      <c r="C786" s="22">
        <v>0.45624999999999999</v>
      </c>
      <c r="D786" s="22">
        <v>0.4604166666666667</v>
      </c>
      <c r="E786" s="22">
        <f t="shared" si="12"/>
        <v>4.1666666666667074E-3</v>
      </c>
      <c r="F786" s="53" t="s">
        <v>44</v>
      </c>
      <c r="G786" s="18"/>
    </row>
    <row r="787" spans="1:7" x14ac:dyDescent="0.25">
      <c r="A787" s="18"/>
      <c r="B787" s="18" t="s">
        <v>1374</v>
      </c>
      <c r="C787" s="22">
        <v>0.46597222222222223</v>
      </c>
      <c r="D787" s="22">
        <v>0.46736111111111112</v>
      </c>
      <c r="E787" s="22">
        <f t="shared" si="12"/>
        <v>1.388888888888884E-3</v>
      </c>
      <c r="F787" s="53" t="s">
        <v>27</v>
      </c>
      <c r="G787" s="18"/>
    </row>
    <row r="788" spans="1:7" x14ac:dyDescent="0.25">
      <c r="A788" s="18"/>
      <c r="B788" s="18" t="s">
        <v>1375</v>
      </c>
      <c r="C788" s="22">
        <v>0.46597222222222223</v>
      </c>
      <c r="D788" s="22">
        <v>0.4694444444444445</v>
      </c>
      <c r="E788" s="22">
        <f t="shared" si="12"/>
        <v>3.4722222222222654E-3</v>
      </c>
      <c r="F788" s="53" t="s">
        <v>28</v>
      </c>
      <c r="G788" s="18"/>
    </row>
    <row r="789" spans="1:7" x14ac:dyDescent="0.25">
      <c r="A789" s="18"/>
      <c r="B789" s="18" t="s">
        <v>1376</v>
      </c>
      <c r="C789" s="22">
        <v>0.54236111111111118</v>
      </c>
      <c r="D789" s="22">
        <v>0.54652777777777783</v>
      </c>
      <c r="E789" s="22">
        <f t="shared" si="12"/>
        <v>4.1666666666666519E-3</v>
      </c>
      <c r="F789" s="53" t="s">
        <v>45</v>
      </c>
      <c r="G789" s="18"/>
    </row>
    <row r="790" spans="1:7" x14ac:dyDescent="0.25">
      <c r="A790" s="18"/>
      <c r="B790" s="18" t="s">
        <v>1377</v>
      </c>
      <c r="C790" s="22">
        <v>0.5444444444444444</v>
      </c>
      <c r="D790" s="22">
        <v>0.54861111111111105</v>
      </c>
      <c r="E790" s="22">
        <f t="shared" si="12"/>
        <v>4.1666666666666519E-3</v>
      </c>
      <c r="F790" s="53" t="s">
        <v>46</v>
      </c>
      <c r="G790" s="18"/>
    </row>
    <row r="791" spans="1:7" x14ac:dyDescent="0.25">
      <c r="A791" s="18"/>
      <c r="B791" s="18" t="s">
        <v>1378</v>
      </c>
      <c r="C791" s="22">
        <v>0.54791666666666672</v>
      </c>
      <c r="D791" s="22">
        <v>0.55208333333333337</v>
      </c>
      <c r="E791" s="22">
        <f t="shared" si="12"/>
        <v>4.1666666666666519E-3</v>
      </c>
      <c r="F791" s="53" t="s">
        <v>47</v>
      </c>
      <c r="G791" s="18"/>
    </row>
    <row r="792" spans="1:7" x14ac:dyDescent="0.25">
      <c r="A792" s="18"/>
      <c r="B792" s="18" t="s">
        <v>1378</v>
      </c>
      <c r="C792" s="22">
        <v>0.55138888888888882</v>
      </c>
      <c r="D792" s="22">
        <v>0.55555555555555558</v>
      </c>
      <c r="E792" s="22">
        <f t="shared" si="12"/>
        <v>4.1666666666667629E-3</v>
      </c>
      <c r="F792" s="53" t="s">
        <v>48</v>
      </c>
      <c r="G792" s="18"/>
    </row>
    <row r="793" spans="1:7" x14ac:dyDescent="0.25">
      <c r="A793" s="18"/>
      <c r="B793" s="18" t="s">
        <v>1213</v>
      </c>
      <c r="C793" s="22">
        <v>0.55763888888888891</v>
      </c>
      <c r="D793" s="22">
        <v>0.56180555555555556</v>
      </c>
      <c r="E793" s="22">
        <f t="shared" si="12"/>
        <v>4.1666666666666519E-3</v>
      </c>
      <c r="F793" s="53" t="s">
        <v>49</v>
      </c>
      <c r="G793" s="18"/>
    </row>
    <row r="794" spans="1:7" x14ac:dyDescent="0.25">
      <c r="A794" s="18"/>
      <c r="B794" s="18" t="s">
        <v>1379</v>
      </c>
      <c r="C794" s="22">
        <v>0.56319444444444444</v>
      </c>
      <c r="D794" s="22">
        <v>0.56527777777777777</v>
      </c>
      <c r="E794" s="22">
        <f t="shared" si="12"/>
        <v>2.0833333333333259E-3</v>
      </c>
      <c r="F794" s="53" t="s">
        <v>50</v>
      </c>
      <c r="G794" s="18"/>
    </row>
    <row r="795" spans="1:7" x14ac:dyDescent="0.25">
      <c r="A795" s="18"/>
      <c r="B795" s="18" t="s">
        <v>1380</v>
      </c>
      <c r="C795" s="22">
        <v>0.56666666666666665</v>
      </c>
      <c r="D795" s="22">
        <v>0.5708333333333333</v>
      </c>
      <c r="E795" s="22">
        <f t="shared" si="12"/>
        <v>4.1666666666666519E-3</v>
      </c>
      <c r="F795" s="53" t="s">
        <v>30</v>
      </c>
      <c r="G795" s="18"/>
    </row>
    <row r="796" spans="1:7" x14ac:dyDescent="0.25">
      <c r="A796" s="18"/>
      <c r="B796" s="18" t="s">
        <v>1335</v>
      </c>
      <c r="C796" s="22">
        <v>0.57847222222222217</v>
      </c>
      <c r="D796" s="22">
        <v>0.58263888888888882</v>
      </c>
      <c r="E796" s="22">
        <f t="shared" si="12"/>
        <v>4.1666666666666519E-3</v>
      </c>
      <c r="F796" s="53" t="s">
        <v>51</v>
      </c>
      <c r="G796" s="18"/>
    </row>
    <row r="797" spans="1:7" x14ac:dyDescent="0.25">
      <c r="A797" s="18"/>
      <c r="B797" s="18" t="s">
        <v>1377</v>
      </c>
      <c r="C797" s="22">
        <v>0.66249999999999998</v>
      </c>
      <c r="D797" s="22">
        <v>0.66666666666666663</v>
      </c>
      <c r="E797" s="22">
        <f t="shared" si="12"/>
        <v>4.1666666666666519E-3</v>
      </c>
      <c r="F797" s="53" t="s">
        <v>32</v>
      </c>
      <c r="G797" s="18"/>
    </row>
    <row r="798" spans="1:7" x14ac:dyDescent="0.25">
      <c r="A798" s="18"/>
      <c r="B798" s="18" t="s">
        <v>1381</v>
      </c>
      <c r="C798" s="22">
        <v>0.66249999999999998</v>
      </c>
      <c r="D798" s="22">
        <v>0.66666666666666663</v>
      </c>
      <c r="E798" s="22">
        <f t="shared" si="12"/>
        <v>4.1666666666666519E-3</v>
      </c>
      <c r="F798" s="53" t="s">
        <v>34</v>
      </c>
      <c r="G798" s="18"/>
    </row>
    <row r="799" spans="1:7" x14ac:dyDescent="0.25">
      <c r="A799" s="18"/>
      <c r="B799" s="18" t="s">
        <v>1382</v>
      </c>
      <c r="C799" s="22">
        <v>0.66249999999999998</v>
      </c>
      <c r="D799" s="22">
        <v>0.66666666666666663</v>
      </c>
      <c r="E799" s="22">
        <f t="shared" si="12"/>
        <v>4.1666666666666519E-3</v>
      </c>
      <c r="F799" s="53" t="s">
        <v>35</v>
      </c>
      <c r="G799" s="18"/>
    </row>
    <row r="800" spans="1:7" x14ac:dyDescent="0.25">
      <c r="A800" s="18"/>
      <c r="B800" s="18" t="s">
        <v>1383</v>
      </c>
      <c r="C800" s="22">
        <v>0.73125000000000007</v>
      </c>
      <c r="D800" s="22">
        <v>0.75208333333333333</v>
      </c>
      <c r="E800" s="28">
        <f t="shared" si="12"/>
        <v>2.0833333333333259E-2</v>
      </c>
      <c r="F800" s="55" t="s">
        <v>38</v>
      </c>
      <c r="G800" s="18"/>
    </row>
    <row r="801" spans="1:7" x14ac:dyDescent="0.25">
      <c r="A801" s="18"/>
      <c r="B801" s="18" t="s">
        <v>1384</v>
      </c>
      <c r="C801" s="22">
        <v>0.83333333333333337</v>
      </c>
      <c r="D801" s="22">
        <v>0.8340277777777777</v>
      </c>
      <c r="E801" s="28">
        <f t="shared" si="12"/>
        <v>6.9444444444433095E-4</v>
      </c>
      <c r="F801" s="55" t="s">
        <v>39</v>
      </c>
      <c r="G801" s="18"/>
    </row>
    <row r="802" spans="1:7" x14ac:dyDescent="0.25">
      <c r="A802" s="41">
        <v>42033</v>
      </c>
      <c r="B802" s="18" t="s">
        <v>1385</v>
      </c>
      <c r="C802" s="22">
        <v>0.28472222222222221</v>
      </c>
      <c r="D802" s="22">
        <v>0.28819444444444448</v>
      </c>
      <c r="E802" s="28">
        <f t="shared" si="12"/>
        <v>3.4722222222222654E-3</v>
      </c>
      <c r="F802" s="53" t="s">
        <v>20</v>
      </c>
      <c r="G802" s="18"/>
    </row>
    <row r="803" spans="1:7" x14ac:dyDescent="0.25">
      <c r="A803" s="18"/>
      <c r="B803" s="18" t="s">
        <v>1386</v>
      </c>
      <c r="C803" s="22">
        <v>0.28750000000000003</v>
      </c>
      <c r="D803" s="22">
        <v>0.29166666666666669</v>
      </c>
      <c r="E803" s="28">
        <f t="shared" si="12"/>
        <v>4.1666666666666519E-3</v>
      </c>
      <c r="F803" s="53" t="s">
        <v>63</v>
      </c>
      <c r="G803" s="18"/>
    </row>
    <row r="804" spans="1:7" x14ac:dyDescent="0.25">
      <c r="A804" s="18"/>
      <c r="B804" s="18" t="s">
        <v>1321</v>
      </c>
      <c r="C804" s="22">
        <v>0.3611111111111111</v>
      </c>
      <c r="D804" s="22">
        <v>0.36527777777777781</v>
      </c>
      <c r="E804" s="28">
        <f t="shared" si="12"/>
        <v>4.1666666666667074E-3</v>
      </c>
      <c r="F804" s="53" t="s">
        <v>33</v>
      </c>
      <c r="G804" s="18"/>
    </row>
    <row r="805" spans="1:7" x14ac:dyDescent="0.25">
      <c r="A805" s="18"/>
      <c r="B805" s="18" t="s">
        <v>1374</v>
      </c>
      <c r="C805" s="22">
        <v>0.36388888888888887</v>
      </c>
      <c r="D805" s="22">
        <v>0.36805555555555558</v>
      </c>
      <c r="E805" s="28">
        <f t="shared" si="12"/>
        <v>4.1666666666667074E-3</v>
      </c>
      <c r="F805" s="53" t="s">
        <v>29</v>
      </c>
      <c r="G805" s="18"/>
    </row>
    <row r="806" spans="1:7" x14ac:dyDescent="0.25">
      <c r="A806" s="18"/>
      <c r="B806" s="18" t="s">
        <v>1387</v>
      </c>
      <c r="C806" s="22">
        <v>0.4284722222222222</v>
      </c>
      <c r="D806" s="22">
        <v>0.4284722222222222</v>
      </c>
      <c r="E806" s="28">
        <f t="shared" si="12"/>
        <v>0</v>
      </c>
      <c r="F806" s="53" t="s">
        <v>23</v>
      </c>
      <c r="G806" s="18"/>
    </row>
    <row r="807" spans="1:7" x14ac:dyDescent="0.25">
      <c r="A807" s="18"/>
      <c r="B807" s="18" t="s">
        <v>1381</v>
      </c>
      <c r="C807" s="22">
        <v>0.44097222222222227</v>
      </c>
      <c r="D807" s="22">
        <v>0.4513888888888889</v>
      </c>
      <c r="E807" s="28">
        <f t="shared" si="12"/>
        <v>1.041666666666663E-2</v>
      </c>
      <c r="F807" s="53" t="s">
        <v>24</v>
      </c>
      <c r="G807" s="18"/>
    </row>
    <row r="808" spans="1:7" x14ac:dyDescent="0.25">
      <c r="A808" s="18"/>
      <c r="B808" s="18" t="s">
        <v>1388</v>
      </c>
      <c r="C808" s="22">
        <v>0.44791666666666669</v>
      </c>
      <c r="D808" s="22">
        <v>0.4513888888888889</v>
      </c>
      <c r="E808" s="28">
        <f t="shared" si="12"/>
        <v>3.4722222222222099E-3</v>
      </c>
      <c r="F808" s="53" t="s">
        <v>25</v>
      </c>
      <c r="G808" s="18"/>
    </row>
    <row r="809" spans="1:7" x14ac:dyDescent="0.25">
      <c r="A809" s="18"/>
      <c r="B809" s="18" t="s">
        <v>1066</v>
      </c>
      <c r="C809" s="22">
        <v>0.45277777777777778</v>
      </c>
      <c r="D809" s="22">
        <v>0.45347222222222222</v>
      </c>
      <c r="E809" s="28">
        <f t="shared" si="12"/>
        <v>6.9444444444444198E-4</v>
      </c>
      <c r="F809" s="53" t="s">
        <v>43</v>
      </c>
      <c r="G809" s="18"/>
    </row>
    <row r="810" spans="1:7" x14ac:dyDescent="0.25">
      <c r="A810" s="18"/>
      <c r="B810" s="18" t="s">
        <v>1389</v>
      </c>
      <c r="C810" s="22">
        <v>0.47361111111111115</v>
      </c>
      <c r="D810" s="22">
        <v>0.47361111111111115</v>
      </c>
      <c r="E810" s="28">
        <f t="shared" si="12"/>
        <v>0</v>
      </c>
      <c r="F810" s="53" t="s">
        <v>26</v>
      </c>
      <c r="G810" s="18"/>
    </row>
    <row r="811" spans="1:7" x14ac:dyDescent="0.25">
      <c r="A811" s="18"/>
      <c r="B811" s="18" t="s">
        <v>1390</v>
      </c>
      <c r="C811" s="22">
        <v>0.47569444444444442</v>
      </c>
      <c r="D811" s="22">
        <v>0.47638888888888892</v>
      </c>
      <c r="E811" s="28">
        <f t="shared" si="12"/>
        <v>6.9444444444449749E-4</v>
      </c>
      <c r="F811" s="53" t="s">
        <v>44</v>
      </c>
      <c r="G811" s="18"/>
    </row>
    <row r="812" spans="1:7" x14ac:dyDescent="0.25">
      <c r="A812" s="18"/>
      <c r="B812" s="18" t="s">
        <v>1391</v>
      </c>
      <c r="C812" s="22">
        <v>0.4770833333333333</v>
      </c>
      <c r="D812" s="22">
        <v>0.4777777777777778</v>
      </c>
      <c r="E812" s="28">
        <f t="shared" si="12"/>
        <v>6.9444444444449749E-4</v>
      </c>
      <c r="F812" s="53" t="s">
        <v>27</v>
      </c>
      <c r="G812" s="18"/>
    </row>
    <row r="813" spans="1:7" x14ac:dyDescent="0.25">
      <c r="A813" s="18"/>
      <c r="B813" s="18" t="s">
        <v>706</v>
      </c>
      <c r="C813" s="22">
        <v>0.49374999999999997</v>
      </c>
      <c r="D813" s="22">
        <v>0.49513888888888885</v>
      </c>
      <c r="E813" s="28">
        <f t="shared" si="12"/>
        <v>1.388888888888884E-3</v>
      </c>
      <c r="F813" s="53" t="s">
        <v>45</v>
      </c>
      <c r="G813" s="18"/>
    </row>
    <row r="814" spans="1:7" x14ac:dyDescent="0.25">
      <c r="A814" s="18"/>
      <c r="B814" s="18" t="s">
        <v>1392</v>
      </c>
      <c r="C814" s="22">
        <v>0.51111111111111118</v>
      </c>
      <c r="D814" s="22">
        <v>0.51666666666666672</v>
      </c>
      <c r="E814" s="28">
        <f t="shared" si="12"/>
        <v>5.5555555555555358E-3</v>
      </c>
      <c r="F814" s="53" t="s">
        <v>46</v>
      </c>
      <c r="G814" s="18"/>
    </row>
    <row r="815" spans="1:7" x14ac:dyDescent="0.25">
      <c r="A815" s="18"/>
      <c r="B815" s="18" t="s">
        <v>158</v>
      </c>
      <c r="C815" s="22">
        <v>0.53333333333333333</v>
      </c>
      <c r="D815" s="22">
        <v>0.53749999999999998</v>
      </c>
      <c r="E815" s="28">
        <f t="shared" si="12"/>
        <v>4.1666666666666519E-3</v>
      </c>
      <c r="F815" s="53" t="s">
        <v>47</v>
      </c>
      <c r="G815" s="18"/>
    </row>
    <row r="816" spans="1:7" x14ac:dyDescent="0.25">
      <c r="A816" s="18"/>
      <c r="B816" s="18" t="s">
        <v>346</v>
      </c>
      <c r="C816" s="22">
        <v>0.53402777777777777</v>
      </c>
      <c r="D816" s="22">
        <v>0.53472222222222221</v>
      </c>
      <c r="E816" s="28">
        <f t="shared" si="12"/>
        <v>6.9444444444444198E-4</v>
      </c>
      <c r="F816" s="53" t="s">
        <v>48</v>
      </c>
      <c r="G816" s="18"/>
    </row>
    <row r="817" spans="1:7" x14ac:dyDescent="0.25">
      <c r="A817" s="18"/>
      <c r="B817" s="18" t="s">
        <v>366</v>
      </c>
      <c r="C817" s="22">
        <v>0.5395833333333333</v>
      </c>
      <c r="D817" s="22">
        <v>0.55138888888888882</v>
      </c>
      <c r="E817" s="28">
        <f t="shared" si="12"/>
        <v>1.1805555555555514E-2</v>
      </c>
      <c r="F817" s="53" t="s">
        <v>49</v>
      </c>
      <c r="G817" s="18"/>
    </row>
    <row r="818" spans="1:7" x14ac:dyDescent="0.25">
      <c r="A818" s="18"/>
      <c r="B818" s="18" t="s">
        <v>1393</v>
      </c>
      <c r="C818" s="22">
        <v>0.55833333333333335</v>
      </c>
      <c r="D818" s="22">
        <v>0.56041666666666667</v>
      </c>
      <c r="E818" s="28">
        <f t="shared" si="12"/>
        <v>2.0833333333333259E-3</v>
      </c>
      <c r="F818" s="53" t="s">
        <v>50</v>
      </c>
      <c r="G818" s="18"/>
    </row>
    <row r="819" spans="1:7" x14ac:dyDescent="0.25">
      <c r="A819" s="18"/>
      <c r="B819" s="18" t="s">
        <v>1385</v>
      </c>
      <c r="C819" s="22">
        <v>0.5625</v>
      </c>
      <c r="D819" s="22">
        <v>0.56805555555555554</v>
      </c>
      <c r="E819" s="28">
        <f t="shared" si="12"/>
        <v>5.5555555555555358E-3</v>
      </c>
      <c r="F819" s="53" t="s">
        <v>30</v>
      </c>
      <c r="G819" s="18"/>
    </row>
    <row r="820" spans="1:7" x14ac:dyDescent="0.25">
      <c r="A820" s="18"/>
      <c r="B820" s="18" t="s">
        <v>1394</v>
      </c>
      <c r="C820" s="22">
        <v>0.56805555555555554</v>
      </c>
      <c r="D820" s="22">
        <v>0.56874999999999998</v>
      </c>
      <c r="E820" s="28">
        <f t="shared" si="12"/>
        <v>6.9444444444444198E-4</v>
      </c>
      <c r="F820" s="53" t="s">
        <v>51</v>
      </c>
      <c r="G820" s="18"/>
    </row>
    <row r="821" spans="1:7" x14ac:dyDescent="0.25">
      <c r="A821" s="18"/>
      <c r="B821" s="18" t="s">
        <v>1394</v>
      </c>
      <c r="C821" s="22">
        <v>0.57152777777777775</v>
      </c>
      <c r="D821" s="22">
        <v>0.57638888888888895</v>
      </c>
      <c r="E821" s="28">
        <f t="shared" si="12"/>
        <v>4.8611111111112049E-3</v>
      </c>
      <c r="F821" s="53" t="s">
        <v>31</v>
      </c>
      <c r="G821" s="18"/>
    </row>
    <row r="822" spans="1:7" x14ac:dyDescent="0.25">
      <c r="A822" s="18"/>
      <c r="B822" s="18" t="s">
        <v>224</v>
      </c>
      <c r="C822" s="22">
        <v>0.59097222222222223</v>
      </c>
      <c r="D822" s="22">
        <v>0.59166666666666667</v>
      </c>
      <c r="E822" s="28">
        <f t="shared" si="12"/>
        <v>6.9444444444444198E-4</v>
      </c>
      <c r="F822" s="53" t="s">
        <v>34</v>
      </c>
      <c r="G822" s="18"/>
    </row>
    <row r="823" spans="1:7" x14ac:dyDescent="0.25">
      <c r="A823" s="18"/>
      <c r="B823" s="18" t="s">
        <v>1360</v>
      </c>
      <c r="C823" s="22">
        <v>0.62569444444444444</v>
      </c>
      <c r="D823" s="22">
        <v>0.63611111111111118</v>
      </c>
      <c r="E823" s="28">
        <f t="shared" si="12"/>
        <v>1.0416666666666741E-2</v>
      </c>
      <c r="F823" s="53" t="s">
        <v>36</v>
      </c>
      <c r="G823" s="18"/>
    </row>
    <row r="824" spans="1:7" x14ac:dyDescent="0.25">
      <c r="A824" s="18"/>
      <c r="B824" s="18" t="s">
        <v>1395</v>
      </c>
      <c r="C824" s="22">
        <v>0.62569444444444444</v>
      </c>
      <c r="D824" s="22">
        <v>0.63541666666666663</v>
      </c>
      <c r="E824" s="28">
        <f t="shared" si="12"/>
        <v>9.7222222222221877E-3</v>
      </c>
      <c r="F824" s="53" t="s">
        <v>35</v>
      </c>
      <c r="G824" s="18"/>
    </row>
    <row r="825" spans="1:7" x14ac:dyDescent="0.25">
      <c r="A825" s="18"/>
      <c r="B825" s="18" t="s">
        <v>1288</v>
      </c>
      <c r="C825" s="22">
        <v>0.65208333333333335</v>
      </c>
      <c r="D825" s="22">
        <v>0.65486111111111112</v>
      </c>
      <c r="E825" s="28">
        <f t="shared" si="12"/>
        <v>2.7777777777777679E-3</v>
      </c>
      <c r="F825" s="53" t="s">
        <v>37</v>
      </c>
      <c r="G825" s="18"/>
    </row>
    <row r="826" spans="1:7" x14ac:dyDescent="0.25">
      <c r="A826" s="18"/>
      <c r="B826" s="18" t="s">
        <v>1396</v>
      </c>
      <c r="C826" s="22">
        <v>0.65486111111111112</v>
      </c>
      <c r="D826" s="22">
        <v>0.65555555555555556</v>
      </c>
      <c r="E826" s="28">
        <f t="shared" si="12"/>
        <v>6.9444444444444198E-4</v>
      </c>
      <c r="F826" s="53" t="s">
        <v>38</v>
      </c>
      <c r="G826" s="18"/>
    </row>
    <row r="827" spans="1:7" x14ac:dyDescent="0.25">
      <c r="A827" s="18"/>
      <c r="B827" s="18" t="s">
        <v>1397</v>
      </c>
      <c r="C827" s="22">
        <v>0.66319444444444442</v>
      </c>
      <c r="D827" s="22">
        <v>0.67083333333333339</v>
      </c>
      <c r="E827" s="28">
        <f t="shared" si="12"/>
        <v>7.6388888888889728E-3</v>
      </c>
      <c r="F827" s="53" t="s">
        <v>39</v>
      </c>
      <c r="G827" s="18"/>
    </row>
    <row r="828" spans="1:7" x14ac:dyDescent="0.25">
      <c r="A828" s="18"/>
      <c r="B828" s="18" t="s">
        <v>1398</v>
      </c>
      <c r="C828" s="22">
        <v>0.67499999999999993</v>
      </c>
      <c r="D828" s="22">
        <v>0.6791666666666667</v>
      </c>
      <c r="E828" s="28">
        <f t="shared" si="12"/>
        <v>4.1666666666667629E-3</v>
      </c>
      <c r="F828" s="53" t="s">
        <v>40</v>
      </c>
      <c r="G828" s="18"/>
    </row>
    <row r="829" spans="1:7" x14ac:dyDescent="0.25">
      <c r="A829" s="18"/>
      <c r="B829" s="18" t="s">
        <v>932</v>
      </c>
      <c r="C829" s="22">
        <v>0.68680555555555556</v>
      </c>
      <c r="D829" s="22">
        <v>0.68888888888888899</v>
      </c>
      <c r="E829" s="28">
        <f t="shared" si="12"/>
        <v>2.083333333333437E-3</v>
      </c>
      <c r="F829" s="53" t="s">
        <v>52</v>
      </c>
      <c r="G829" s="18"/>
    </row>
    <row r="830" spans="1:7" x14ac:dyDescent="0.25">
      <c r="A830" s="18"/>
      <c r="B830" s="18" t="s">
        <v>1399</v>
      </c>
      <c r="C830" s="22">
        <v>0.68819444444444444</v>
      </c>
      <c r="D830" s="22">
        <v>0.68958333333333333</v>
      </c>
      <c r="E830" s="28">
        <f t="shared" si="12"/>
        <v>1.388888888888884E-3</v>
      </c>
      <c r="F830" s="53" t="s">
        <v>65</v>
      </c>
      <c r="G830" s="18"/>
    </row>
    <row r="831" spans="1:7" x14ac:dyDescent="0.25">
      <c r="A831" s="18"/>
      <c r="B831" s="18" t="s">
        <v>1384</v>
      </c>
      <c r="C831" s="22">
        <v>0.72638888888888886</v>
      </c>
      <c r="D831" s="22">
        <v>0.72777777777777775</v>
      </c>
      <c r="E831" s="28">
        <f t="shared" si="12"/>
        <v>1.388888888888884E-3</v>
      </c>
      <c r="F831" s="53" t="s">
        <v>41</v>
      </c>
      <c r="G831" s="18"/>
    </row>
    <row r="832" spans="1:7" x14ac:dyDescent="0.25">
      <c r="A832" s="18"/>
      <c r="B832" s="18" t="s">
        <v>1400</v>
      </c>
      <c r="C832" s="22">
        <v>0.85</v>
      </c>
      <c r="D832" s="22">
        <v>0.85069444444444453</v>
      </c>
      <c r="E832" s="28">
        <f t="shared" si="12"/>
        <v>6.94444444444553E-4</v>
      </c>
      <c r="F832" s="53" t="s">
        <v>53</v>
      </c>
      <c r="G832" s="18"/>
    </row>
    <row r="833" spans="1:7" x14ac:dyDescent="0.25">
      <c r="A833" s="18"/>
      <c r="B833" s="18" t="s">
        <v>1401</v>
      </c>
      <c r="C833" s="22">
        <v>0.80069444444444438</v>
      </c>
      <c r="D833" s="22">
        <v>0.80625000000000002</v>
      </c>
      <c r="E833" s="28">
        <f t="shared" si="12"/>
        <v>5.5555555555556468E-3</v>
      </c>
      <c r="F833" s="53" t="s">
        <v>54</v>
      </c>
      <c r="G833" s="18"/>
    </row>
    <row r="834" spans="1:7" x14ac:dyDescent="0.25">
      <c r="A834" s="18"/>
      <c r="B834" s="18" t="s">
        <v>1402</v>
      </c>
      <c r="C834" s="22">
        <v>0.81805555555555554</v>
      </c>
      <c r="D834" s="22">
        <v>0.81805555555555554</v>
      </c>
      <c r="E834" s="28">
        <f t="shared" si="12"/>
        <v>0</v>
      </c>
      <c r="F834" s="53" t="s">
        <v>55</v>
      </c>
      <c r="G834" s="18"/>
    </row>
    <row r="835" spans="1:7" x14ac:dyDescent="0.25">
      <c r="A835" s="18"/>
      <c r="B835" s="18" t="s">
        <v>1363</v>
      </c>
      <c r="C835" s="22">
        <v>0.86319444444444438</v>
      </c>
      <c r="D835" s="22">
        <v>0.8666666666666667</v>
      </c>
      <c r="E835" s="28">
        <f t="shared" si="12"/>
        <v>3.4722222222223209E-3</v>
      </c>
      <c r="F835" s="53" t="s">
        <v>112</v>
      </c>
      <c r="G835" s="18"/>
    </row>
    <row r="836" spans="1:7" x14ac:dyDescent="0.25">
      <c r="A836" s="18"/>
      <c r="B836" s="18" t="s">
        <v>562</v>
      </c>
      <c r="C836" s="22">
        <v>0.89027777777777783</v>
      </c>
      <c r="D836" s="22">
        <v>0.90347222222222223</v>
      </c>
      <c r="E836" s="28">
        <f t="shared" si="12"/>
        <v>1.3194444444444398E-2</v>
      </c>
      <c r="F836" s="53" t="s">
        <v>57</v>
      </c>
      <c r="G836" s="18"/>
    </row>
    <row r="837" spans="1:7" x14ac:dyDescent="0.25">
      <c r="A837" s="18"/>
      <c r="B837" s="18" t="s">
        <v>581</v>
      </c>
      <c r="C837" s="22">
        <v>0.8965277777777777</v>
      </c>
      <c r="D837" s="22">
        <v>0.938194444444444</v>
      </c>
      <c r="E837" s="28">
        <f t="shared" ref="E837:E900" si="13">D837-C837</f>
        <v>4.1666666666666297E-2</v>
      </c>
      <c r="F837" s="53" t="s">
        <v>59</v>
      </c>
      <c r="G837" s="18"/>
    </row>
    <row r="838" spans="1:7" x14ac:dyDescent="0.25">
      <c r="A838" s="18"/>
      <c r="B838" s="18" t="s">
        <v>774</v>
      </c>
      <c r="C838" s="22">
        <v>0.99930555555555556</v>
      </c>
      <c r="D838" s="22">
        <v>0.99930555555555556</v>
      </c>
      <c r="E838" s="28">
        <f t="shared" si="13"/>
        <v>0</v>
      </c>
      <c r="F838" s="53" t="s">
        <v>62</v>
      </c>
      <c r="G838" s="18"/>
    </row>
    <row r="839" spans="1:7" x14ac:dyDescent="0.25">
      <c r="A839" s="41">
        <v>42034</v>
      </c>
      <c r="B839" s="18" t="s">
        <v>552</v>
      </c>
      <c r="C839" s="22">
        <v>0.2590277777777778</v>
      </c>
      <c r="D839" s="22">
        <v>0.2590277777777778</v>
      </c>
      <c r="E839" s="28">
        <f>D839-C839</f>
        <v>0</v>
      </c>
      <c r="F839" s="53" t="s">
        <v>19</v>
      </c>
      <c r="G839" s="18"/>
    </row>
    <row r="840" spans="1:7" x14ac:dyDescent="0.25">
      <c r="A840" s="18"/>
      <c r="B840" s="18" t="s">
        <v>1403</v>
      </c>
      <c r="C840" s="22">
        <v>0.3</v>
      </c>
      <c r="D840" s="22">
        <v>0.30763888888888891</v>
      </c>
      <c r="E840" s="28">
        <f t="shared" si="13"/>
        <v>7.6388888888889173E-3</v>
      </c>
      <c r="F840" s="53" t="s">
        <v>20</v>
      </c>
      <c r="G840" s="18"/>
    </row>
    <row r="841" spans="1:7" x14ac:dyDescent="0.25">
      <c r="A841" s="18"/>
      <c r="B841" s="18" t="s">
        <v>1404</v>
      </c>
      <c r="C841" s="22">
        <v>0.31388888888888888</v>
      </c>
      <c r="D841" s="22">
        <v>0.31597222222222221</v>
      </c>
      <c r="E841" s="28">
        <f t="shared" si="13"/>
        <v>2.0833333333333259E-3</v>
      </c>
      <c r="F841" s="53" t="s">
        <v>63</v>
      </c>
      <c r="G841" s="18"/>
    </row>
    <row r="842" spans="1:7" x14ac:dyDescent="0.25">
      <c r="A842" s="18"/>
      <c r="B842" s="18" t="s">
        <v>1401</v>
      </c>
      <c r="C842" s="22">
        <v>0.31666666666666665</v>
      </c>
      <c r="D842" s="22">
        <v>0.31666666666666665</v>
      </c>
      <c r="E842" s="28">
        <f t="shared" si="13"/>
        <v>0</v>
      </c>
      <c r="F842" s="53" t="s">
        <v>21</v>
      </c>
      <c r="G842" s="18"/>
    </row>
    <row r="843" spans="1:7" x14ac:dyDescent="0.25">
      <c r="A843" s="18"/>
      <c r="B843" s="18" t="s">
        <v>688</v>
      </c>
      <c r="C843" s="22">
        <v>0.36736111111111108</v>
      </c>
      <c r="D843" s="22">
        <v>0.36944444444444446</v>
      </c>
      <c r="E843" s="28">
        <f t="shared" si="13"/>
        <v>2.0833333333333814E-3</v>
      </c>
      <c r="F843" s="53" t="s">
        <v>29</v>
      </c>
      <c r="G843" s="18"/>
    </row>
    <row r="844" spans="1:7" x14ac:dyDescent="0.25">
      <c r="A844" s="18"/>
      <c r="B844" s="18" t="s">
        <v>1400</v>
      </c>
      <c r="C844" s="22">
        <v>0.38194444444444442</v>
      </c>
      <c r="D844" s="22">
        <v>0.3833333333333333</v>
      </c>
      <c r="E844" s="28">
        <f t="shared" si="13"/>
        <v>1.388888888888884E-3</v>
      </c>
      <c r="F844" s="53" t="s">
        <v>22</v>
      </c>
      <c r="G844" s="18"/>
    </row>
    <row r="845" spans="1:7" x14ac:dyDescent="0.25">
      <c r="A845" s="18"/>
      <c r="B845" s="18" t="s">
        <v>1405</v>
      </c>
      <c r="C845" s="22">
        <v>0.39305555555555555</v>
      </c>
      <c r="D845" s="22">
        <v>0.40208333333333335</v>
      </c>
      <c r="E845" s="28">
        <f t="shared" si="13"/>
        <v>9.0277777777778012E-3</v>
      </c>
      <c r="F845" s="53" t="s">
        <v>23</v>
      </c>
      <c r="G845" s="18"/>
    </row>
    <row r="846" spans="1:7" x14ac:dyDescent="0.25">
      <c r="A846" s="18"/>
      <c r="B846" s="18" t="s">
        <v>1406</v>
      </c>
      <c r="C846" s="22">
        <v>0.39652777777777781</v>
      </c>
      <c r="D846" s="22">
        <v>0.40277777777777773</v>
      </c>
      <c r="E846" s="28">
        <f t="shared" si="13"/>
        <v>6.2499999999999223E-3</v>
      </c>
      <c r="F846" s="53" t="s">
        <v>24</v>
      </c>
      <c r="G846" s="18"/>
    </row>
    <row r="847" spans="1:7" x14ac:dyDescent="0.25">
      <c r="A847" s="18"/>
      <c r="B847" s="18" t="s">
        <v>1407</v>
      </c>
      <c r="C847" s="22">
        <v>0.39999999999999997</v>
      </c>
      <c r="D847" s="22">
        <v>0.40347222222222223</v>
      </c>
      <c r="E847" s="28">
        <f t="shared" si="13"/>
        <v>3.4722222222222654E-3</v>
      </c>
      <c r="F847" s="53" t="s">
        <v>25</v>
      </c>
      <c r="G847" s="18"/>
    </row>
    <row r="848" spans="1:7" x14ac:dyDescent="0.25">
      <c r="A848" s="18"/>
      <c r="B848" s="18" t="s">
        <v>688</v>
      </c>
      <c r="C848" s="22">
        <v>0.4465277777777778</v>
      </c>
      <c r="D848" s="22">
        <v>0.4694444444444445</v>
      </c>
      <c r="E848" s="28">
        <f t="shared" si="13"/>
        <v>2.2916666666666696E-2</v>
      </c>
      <c r="F848" s="53" t="s">
        <v>43</v>
      </c>
      <c r="G848" s="18"/>
    </row>
    <row r="849" spans="1:7" x14ac:dyDescent="0.25">
      <c r="A849" s="18"/>
      <c r="B849" s="18" t="s">
        <v>1408</v>
      </c>
      <c r="C849" s="22">
        <v>0.4513888888888889</v>
      </c>
      <c r="D849" s="22">
        <v>0.47083333333333338</v>
      </c>
      <c r="E849" s="28">
        <f t="shared" si="13"/>
        <v>1.9444444444444486E-2</v>
      </c>
      <c r="F849" s="53" t="s">
        <v>26</v>
      </c>
      <c r="G849" s="18"/>
    </row>
    <row r="850" spans="1:7" x14ac:dyDescent="0.25">
      <c r="A850" s="18"/>
      <c r="B850" s="18" t="s">
        <v>946</v>
      </c>
      <c r="C850" s="22">
        <v>0.47291666666666665</v>
      </c>
      <c r="D850" s="22">
        <v>0.47361111111111115</v>
      </c>
      <c r="E850" s="28">
        <f t="shared" si="13"/>
        <v>6.9444444444449749E-4</v>
      </c>
      <c r="F850" s="53" t="s">
        <v>44</v>
      </c>
      <c r="G850" s="18"/>
    </row>
    <row r="851" spans="1:7" x14ac:dyDescent="0.25">
      <c r="A851" s="18"/>
      <c r="B851" s="18" t="s">
        <v>1408</v>
      </c>
      <c r="C851" s="22">
        <v>0.48749999999999999</v>
      </c>
      <c r="D851" s="22">
        <v>0.4909722222222222</v>
      </c>
      <c r="E851" s="28">
        <f t="shared" si="13"/>
        <v>3.4722222222222099E-3</v>
      </c>
      <c r="F851" s="53" t="s">
        <v>27</v>
      </c>
      <c r="G851" s="18"/>
    </row>
    <row r="852" spans="1:7" x14ac:dyDescent="0.25">
      <c r="A852" s="18"/>
      <c r="B852" s="18" t="s">
        <v>1409</v>
      </c>
      <c r="C852" s="22">
        <v>0.49791666666666662</v>
      </c>
      <c r="D852" s="22">
        <v>0.50555555555555554</v>
      </c>
      <c r="E852" s="28">
        <f t="shared" si="13"/>
        <v>7.6388888888889173E-3</v>
      </c>
      <c r="F852" s="53" t="s">
        <v>28</v>
      </c>
      <c r="G852" s="18"/>
    </row>
    <row r="853" spans="1:7" x14ac:dyDescent="0.25">
      <c r="A853" s="18"/>
      <c r="B853" s="18" t="s">
        <v>1410</v>
      </c>
      <c r="C853" s="22">
        <v>0.50069444444444444</v>
      </c>
      <c r="D853" s="22">
        <v>0.50624999999999998</v>
      </c>
      <c r="E853" s="28">
        <f t="shared" si="13"/>
        <v>5.5555555555555358E-3</v>
      </c>
      <c r="F853" s="53" t="s">
        <v>45</v>
      </c>
      <c r="G853" s="18"/>
    </row>
    <row r="854" spans="1:7" x14ac:dyDescent="0.25">
      <c r="A854" s="18"/>
      <c r="B854" s="18" t="s">
        <v>1411</v>
      </c>
      <c r="C854" s="22">
        <v>0.50208333333333333</v>
      </c>
      <c r="D854" s="22">
        <v>0.50694444444444442</v>
      </c>
      <c r="E854" s="28">
        <f t="shared" si="13"/>
        <v>4.8611111111110938E-3</v>
      </c>
      <c r="F854" s="53" t="s">
        <v>46</v>
      </c>
      <c r="G854" s="18"/>
    </row>
    <row r="855" spans="1:7" x14ac:dyDescent="0.25">
      <c r="A855" s="18"/>
      <c r="B855" s="18" t="s">
        <v>1412</v>
      </c>
      <c r="C855" s="22">
        <v>0.50347222222222221</v>
      </c>
      <c r="D855" s="22">
        <v>0.50763888888888886</v>
      </c>
      <c r="E855" s="28">
        <f t="shared" si="13"/>
        <v>4.1666666666666519E-3</v>
      </c>
      <c r="F855" s="53" t="s">
        <v>47</v>
      </c>
      <c r="G855" s="18"/>
    </row>
    <row r="856" spans="1:7" x14ac:dyDescent="0.25">
      <c r="A856" s="18"/>
      <c r="B856" s="18" t="s">
        <v>1413</v>
      </c>
      <c r="C856" s="22">
        <v>0.50972222222222219</v>
      </c>
      <c r="D856" s="22">
        <v>0.50972222222222219</v>
      </c>
      <c r="E856" s="28">
        <f t="shared" si="13"/>
        <v>0</v>
      </c>
      <c r="F856" s="53" t="s">
        <v>48</v>
      </c>
      <c r="G856" s="18"/>
    </row>
    <row r="857" spans="1:7" x14ac:dyDescent="0.25">
      <c r="A857" s="18"/>
      <c r="B857" s="18" t="s">
        <v>1414</v>
      </c>
      <c r="C857" s="22">
        <v>0.51388888888888895</v>
      </c>
      <c r="D857" s="22">
        <v>0.5229166666666667</v>
      </c>
      <c r="E857" s="28">
        <f t="shared" si="13"/>
        <v>9.0277777777777457E-3</v>
      </c>
      <c r="F857" s="53" t="s">
        <v>49</v>
      </c>
      <c r="G857" s="18"/>
    </row>
    <row r="858" spans="1:7" x14ac:dyDescent="0.25">
      <c r="A858" s="18"/>
      <c r="B858" s="18" t="s">
        <v>1415</v>
      </c>
      <c r="C858" s="22">
        <v>0.51736111111111105</v>
      </c>
      <c r="D858" s="22">
        <v>0.52152777777777781</v>
      </c>
      <c r="E858" s="28">
        <f t="shared" si="13"/>
        <v>4.1666666666667629E-3</v>
      </c>
      <c r="F858" s="53" t="s">
        <v>50</v>
      </c>
      <c r="G858" s="18"/>
    </row>
    <row r="859" spans="1:7" x14ac:dyDescent="0.25">
      <c r="A859" s="18"/>
      <c r="B859" s="18" t="s">
        <v>1416</v>
      </c>
      <c r="C859" s="22">
        <v>0.54722222222222217</v>
      </c>
      <c r="D859" s="22">
        <v>0.55555555555555558</v>
      </c>
      <c r="E859" s="28">
        <f t="shared" si="13"/>
        <v>8.3333333333334147E-3</v>
      </c>
      <c r="F859" s="53" t="s">
        <v>30</v>
      </c>
      <c r="G859" s="18"/>
    </row>
    <row r="860" spans="1:7" x14ac:dyDescent="0.25">
      <c r="A860" s="18"/>
      <c r="B860" s="18" t="s">
        <v>1412</v>
      </c>
      <c r="C860" s="22">
        <v>0.54791666666666672</v>
      </c>
      <c r="D860" s="22">
        <v>0.55555555555555558</v>
      </c>
      <c r="E860" s="28">
        <f t="shared" si="13"/>
        <v>7.6388888888888618E-3</v>
      </c>
      <c r="F860" s="53" t="s">
        <v>51</v>
      </c>
      <c r="G860" s="18"/>
    </row>
    <row r="861" spans="1:7" x14ac:dyDescent="0.25">
      <c r="A861" s="18"/>
      <c r="B861" s="18" t="s">
        <v>1417</v>
      </c>
      <c r="C861" s="22">
        <v>0.55902777777777779</v>
      </c>
      <c r="D861" s="22">
        <v>0.56111111111111112</v>
      </c>
      <c r="E861" s="28">
        <f t="shared" si="13"/>
        <v>2.0833333333333259E-3</v>
      </c>
      <c r="F861" s="53" t="s">
        <v>31</v>
      </c>
      <c r="G861" s="18"/>
    </row>
    <row r="862" spans="1:7" x14ac:dyDescent="0.25">
      <c r="A862" s="18"/>
      <c r="B862" s="18" t="s">
        <v>1418</v>
      </c>
      <c r="C862" s="22">
        <v>0.56041666666666667</v>
      </c>
      <c r="D862" s="22">
        <v>0.5625</v>
      </c>
      <c r="E862" s="28">
        <f t="shared" si="13"/>
        <v>2.0833333333333259E-3</v>
      </c>
      <c r="F862" s="53" t="s">
        <v>32</v>
      </c>
      <c r="G862" s="18"/>
    </row>
    <row r="863" spans="1:7" x14ac:dyDescent="0.25">
      <c r="A863" s="18"/>
      <c r="B863" s="18" t="s">
        <v>1384</v>
      </c>
      <c r="C863" s="22">
        <v>0.56597222222222221</v>
      </c>
      <c r="D863" s="22">
        <v>0.57500000000000007</v>
      </c>
      <c r="E863" s="28">
        <f t="shared" si="13"/>
        <v>9.0277777777778567E-3</v>
      </c>
      <c r="F863" s="53" t="s">
        <v>34</v>
      </c>
      <c r="G863" s="18"/>
    </row>
    <row r="864" spans="1:7" x14ac:dyDescent="0.25">
      <c r="A864" s="18"/>
      <c r="B864" s="18" t="s">
        <v>1419</v>
      </c>
      <c r="C864" s="22">
        <v>0.61041666666666672</v>
      </c>
      <c r="D864" s="22">
        <v>0.6118055555555556</v>
      </c>
      <c r="E864" s="28">
        <f t="shared" si="13"/>
        <v>1.388888888888884E-3</v>
      </c>
      <c r="F864" s="53" t="s">
        <v>35</v>
      </c>
      <c r="G864" s="18"/>
    </row>
    <row r="865" spans="1:7" x14ac:dyDescent="0.25">
      <c r="A865" s="18"/>
      <c r="B865" s="18" t="s">
        <v>1420</v>
      </c>
      <c r="C865" s="22">
        <v>0.64722222222222225</v>
      </c>
      <c r="D865" s="22">
        <v>0.65</v>
      </c>
      <c r="E865" s="28">
        <f t="shared" si="13"/>
        <v>2.7777777777777679E-3</v>
      </c>
      <c r="F865" s="53" t="s">
        <v>36</v>
      </c>
      <c r="G865" s="18"/>
    </row>
    <row r="866" spans="1:7" x14ac:dyDescent="0.25">
      <c r="A866" s="18"/>
      <c r="B866" s="18" t="s">
        <v>1384</v>
      </c>
      <c r="C866" s="22">
        <v>0.65</v>
      </c>
      <c r="D866" s="22">
        <v>0.65486111111111112</v>
      </c>
      <c r="E866" s="28">
        <f t="shared" si="13"/>
        <v>4.8611111111110938E-3</v>
      </c>
      <c r="F866" s="53" t="s">
        <v>37</v>
      </c>
      <c r="G866" s="18"/>
    </row>
    <row r="867" spans="1:7" x14ac:dyDescent="0.25">
      <c r="A867" s="18"/>
      <c r="B867" s="18" t="s">
        <v>1346</v>
      </c>
      <c r="C867" s="22">
        <v>0.65208333333333335</v>
      </c>
      <c r="D867" s="22">
        <v>0.65555555555555556</v>
      </c>
      <c r="E867" s="28">
        <f t="shared" si="13"/>
        <v>3.4722222222222099E-3</v>
      </c>
      <c r="F867" s="53" t="s">
        <v>38</v>
      </c>
      <c r="G867" s="18"/>
    </row>
    <row r="868" spans="1:7" x14ac:dyDescent="0.25">
      <c r="A868" s="18"/>
      <c r="B868" s="18" t="s">
        <v>1421</v>
      </c>
      <c r="C868" s="22">
        <v>0.65486111111111112</v>
      </c>
      <c r="D868" s="22">
        <v>0.65763888888888888</v>
      </c>
      <c r="E868" s="28">
        <f t="shared" si="13"/>
        <v>2.7777777777777679E-3</v>
      </c>
      <c r="F868" s="53" t="s">
        <v>39</v>
      </c>
      <c r="G868" s="18"/>
    </row>
    <row r="869" spans="1:7" x14ac:dyDescent="0.25">
      <c r="A869" s="18"/>
      <c r="B869" s="18" t="s">
        <v>1419</v>
      </c>
      <c r="C869" s="22">
        <v>0.65972222222222221</v>
      </c>
      <c r="D869" s="22">
        <v>0.66041666666666665</v>
      </c>
      <c r="E869" s="28">
        <f t="shared" si="13"/>
        <v>6.9444444444444198E-4</v>
      </c>
      <c r="F869" s="53" t="s">
        <v>41</v>
      </c>
      <c r="G869" s="18"/>
    </row>
    <row r="870" spans="1:7" x14ac:dyDescent="0.25">
      <c r="A870" s="18"/>
      <c r="B870" s="18" t="s">
        <v>1420</v>
      </c>
      <c r="C870" s="22">
        <v>0.66527777777777775</v>
      </c>
      <c r="D870" s="22">
        <v>0.66736111111111107</v>
      </c>
      <c r="E870" s="28">
        <f t="shared" si="13"/>
        <v>2.0833333333333259E-3</v>
      </c>
      <c r="F870" s="53" t="s">
        <v>52</v>
      </c>
      <c r="G870" s="18"/>
    </row>
    <row r="871" spans="1:7" x14ac:dyDescent="0.25">
      <c r="A871" s="18"/>
      <c r="B871" s="18" t="s">
        <v>1422</v>
      </c>
      <c r="C871" s="22">
        <v>0.67083333333333339</v>
      </c>
      <c r="D871" s="22">
        <v>0.67291666666666661</v>
      </c>
      <c r="E871" s="28">
        <f t="shared" si="13"/>
        <v>2.0833333333332149E-3</v>
      </c>
      <c r="F871" s="53" t="s">
        <v>65</v>
      </c>
      <c r="G871" s="18"/>
    </row>
    <row r="872" spans="1:7" x14ac:dyDescent="0.25">
      <c r="A872" s="18"/>
      <c r="B872" s="18" t="s">
        <v>1423</v>
      </c>
      <c r="C872" s="22">
        <v>0.67083333333333339</v>
      </c>
      <c r="D872" s="22">
        <v>0.67291666666666661</v>
      </c>
      <c r="E872" s="28">
        <f t="shared" si="13"/>
        <v>2.0833333333332149E-3</v>
      </c>
      <c r="F872" s="53" t="s">
        <v>64</v>
      </c>
      <c r="G872" s="18"/>
    </row>
    <row r="873" spans="1:7" x14ac:dyDescent="0.25">
      <c r="A873" s="18"/>
      <c r="B873" s="18" t="s">
        <v>1424</v>
      </c>
      <c r="C873" s="22">
        <v>0.67152777777777783</v>
      </c>
      <c r="D873" s="22">
        <v>0.67361111111111116</v>
      </c>
      <c r="E873" s="28">
        <f t="shared" si="13"/>
        <v>2.0833333333333259E-3</v>
      </c>
      <c r="F873" s="53" t="s">
        <v>53</v>
      </c>
      <c r="G873" s="18"/>
    </row>
    <row r="874" spans="1:7" x14ac:dyDescent="0.25">
      <c r="A874" s="18"/>
      <c r="B874" s="18" t="s">
        <v>1179</v>
      </c>
      <c r="C874" s="22">
        <v>0.68541666666666667</v>
      </c>
      <c r="D874" s="22">
        <v>0.69305555555555554</v>
      </c>
      <c r="E874" s="28">
        <f t="shared" si="13"/>
        <v>7.6388888888888618E-3</v>
      </c>
      <c r="F874" s="53" t="s">
        <v>54</v>
      </c>
      <c r="G874" s="18"/>
    </row>
    <row r="875" spans="1:7" x14ac:dyDescent="0.25">
      <c r="A875" s="18"/>
      <c r="B875" s="18" t="s">
        <v>1425</v>
      </c>
      <c r="C875" s="22">
        <v>0.68819444444444444</v>
      </c>
      <c r="D875" s="22">
        <v>0.69374999999999998</v>
      </c>
      <c r="E875" s="28">
        <f t="shared" si="13"/>
        <v>5.5555555555555358E-3</v>
      </c>
      <c r="F875" s="53" t="s">
        <v>56</v>
      </c>
      <c r="G875" s="18"/>
    </row>
    <row r="876" spans="1:7" x14ac:dyDescent="0.25">
      <c r="A876" s="18"/>
      <c r="B876" s="18" t="s">
        <v>804</v>
      </c>
      <c r="C876" s="22">
        <v>0.69791666666666663</v>
      </c>
      <c r="D876" s="22">
        <v>0.7006944444444444</v>
      </c>
      <c r="E876" s="28">
        <f t="shared" si="13"/>
        <v>2.7777777777777679E-3</v>
      </c>
      <c r="F876" s="53" t="s">
        <v>40</v>
      </c>
      <c r="G876" s="18"/>
    </row>
    <row r="877" spans="1:7" x14ac:dyDescent="0.25">
      <c r="A877" s="18"/>
      <c r="B877" s="18" t="s">
        <v>1426</v>
      </c>
      <c r="C877" s="22">
        <v>0.69791666666666663</v>
      </c>
      <c r="D877" s="22">
        <v>0.7006944444444444</v>
      </c>
      <c r="E877" s="28">
        <f t="shared" si="13"/>
        <v>2.7777777777777679E-3</v>
      </c>
      <c r="F877" s="53" t="s">
        <v>57</v>
      </c>
      <c r="G877" s="18"/>
    </row>
    <row r="878" spans="1:7" x14ac:dyDescent="0.25">
      <c r="A878" s="18"/>
      <c r="B878" s="18" t="s">
        <v>236</v>
      </c>
      <c r="C878" s="22">
        <v>0.70138888888888884</v>
      </c>
      <c r="D878" s="22">
        <v>0.70416666666666661</v>
      </c>
      <c r="E878" s="28">
        <f t="shared" si="13"/>
        <v>2.7777777777777679E-3</v>
      </c>
      <c r="F878" s="53" t="s">
        <v>59</v>
      </c>
      <c r="G878" s="18"/>
    </row>
    <row r="879" spans="1:7" x14ac:dyDescent="0.25">
      <c r="A879" s="18"/>
      <c r="B879" s="18" t="s">
        <v>1427</v>
      </c>
      <c r="C879" s="22">
        <v>0.72013888888888899</v>
      </c>
      <c r="D879" s="22">
        <v>0.72152777777777777</v>
      </c>
      <c r="E879" s="28">
        <f t="shared" si="13"/>
        <v>1.3888888888887729E-3</v>
      </c>
      <c r="F879" s="53" t="s">
        <v>114</v>
      </c>
      <c r="G879" s="18"/>
    </row>
    <row r="880" spans="1:7" x14ac:dyDescent="0.25">
      <c r="A880" s="18"/>
      <c r="B880" s="18" t="s">
        <v>1421</v>
      </c>
      <c r="C880" s="22">
        <v>0.74513888888888891</v>
      </c>
      <c r="D880" s="22">
        <v>0.74861111111111101</v>
      </c>
      <c r="E880" s="28">
        <f t="shared" si="13"/>
        <v>3.4722222222220989E-3</v>
      </c>
      <c r="F880" s="53" t="s">
        <v>60</v>
      </c>
      <c r="G880" s="18"/>
    </row>
    <row r="881" spans="1:7" x14ac:dyDescent="0.25">
      <c r="A881" s="18"/>
      <c r="B881" s="18" t="s">
        <v>1428</v>
      </c>
      <c r="C881" s="22">
        <v>0.75763888888888886</v>
      </c>
      <c r="D881" s="22">
        <v>0.76180555555555562</v>
      </c>
      <c r="E881" s="28">
        <f t="shared" si="13"/>
        <v>4.1666666666667629E-3</v>
      </c>
      <c r="F881" s="53" t="s">
        <v>62</v>
      </c>
      <c r="G881" s="18"/>
    </row>
    <row r="882" spans="1:7" x14ac:dyDescent="0.25">
      <c r="A882" s="18"/>
      <c r="B882" s="18" t="s">
        <v>1429</v>
      </c>
      <c r="C882" s="22">
        <v>0.7583333333333333</v>
      </c>
      <c r="D882" s="22">
        <v>0.76250000000000007</v>
      </c>
      <c r="E882" s="28">
        <f t="shared" si="13"/>
        <v>4.1666666666667629E-3</v>
      </c>
      <c r="F882" s="53" t="s">
        <v>115</v>
      </c>
      <c r="G882" s="18"/>
    </row>
    <row r="883" spans="1:7" x14ac:dyDescent="0.25">
      <c r="A883" s="18"/>
      <c r="B883" s="18" t="s">
        <v>1429</v>
      </c>
      <c r="C883" s="22">
        <v>0.79027777777777775</v>
      </c>
      <c r="D883" s="22">
        <v>0.7944444444444444</v>
      </c>
      <c r="E883" s="28">
        <f t="shared" si="13"/>
        <v>4.1666666666666519E-3</v>
      </c>
      <c r="F883" s="53" t="s">
        <v>70</v>
      </c>
      <c r="G883" s="18"/>
    </row>
    <row r="884" spans="1:7" x14ac:dyDescent="0.25">
      <c r="A884" s="18"/>
      <c r="B884" s="18" t="s">
        <v>1430</v>
      </c>
      <c r="C884" s="22">
        <v>0.81666666666666676</v>
      </c>
      <c r="D884" s="22">
        <v>0.82152777777777775</v>
      </c>
      <c r="E884" s="28">
        <f t="shared" si="13"/>
        <v>4.8611111111109828E-3</v>
      </c>
      <c r="F884" s="53" t="s">
        <v>125</v>
      </c>
      <c r="G884" s="18"/>
    </row>
    <row r="885" spans="1:7" x14ac:dyDescent="0.25">
      <c r="A885" s="18"/>
      <c r="B885" s="18" t="s">
        <v>1367</v>
      </c>
      <c r="C885" s="22">
        <v>0.81666666666666676</v>
      </c>
      <c r="D885" s="22">
        <v>0.82152777777777775</v>
      </c>
      <c r="E885" s="28">
        <f t="shared" si="13"/>
        <v>4.8611111111109828E-3</v>
      </c>
      <c r="F885" s="53" t="s">
        <v>69</v>
      </c>
      <c r="G885" s="18"/>
    </row>
    <row r="886" spans="1:7" x14ac:dyDescent="0.25">
      <c r="A886" s="18"/>
      <c r="B886" s="18" t="s">
        <v>1431</v>
      </c>
      <c r="C886" s="22">
        <v>0.83263888888888893</v>
      </c>
      <c r="D886" s="22">
        <v>0.83333333333333337</v>
      </c>
      <c r="E886" s="28">
        <f t="shared" si="13"/>
        <v>6.9444444444444198E-4</v>
      </c>
      <c r="F886" s="53" t="s">
        <v>475</v>
      </c>
      <c r="G886" s="18"/>
    </row>
    <row r="887" spans="1:7" x14ac:dyDescent="0.25">
      <c r="A887" s="18"/>
      <c r="B887" s="18" t="s">
        <v>1428</v>
      </c>
      <c r="C887" s="22">
        <v>0.83333333333333337</v>
      </c>
      <c r="D887" s="22">
        <v>0.83750000000000002</v>
      </c>
      <c r="E887" s="28">
        <f t="shared" si="13"/>
        <v>4.1666666666666519E-3</v>
      </c>
      <c r="F887" s="53" t="s">
        <v>322</v>
      </c>
      <c r="G887" s="18"/>
    </row>
    <row r="888" spans="1:7" x14ac:dyDescent="0.25">
      <c r="A888" s="18"/>
      <c r="B888" s="18" t="s">
        <v>1360</v>
      </c>
      <c r="C888" s="22">
        <v>0.83472222222222225</v>
      </c>
      <c r="D888" s="22">
        <v>0.83888888888888891</v>
      </c>
      <c r="E888" s="28">
        <f t="shared" si="13"/>
        <v>4.1666666666666519E-3</v>
      </c>
      <c r="F888" s="53" t="s">
        <v>324</v>
      </c>
      <c r="G888" s="18"/>
    </row>
    <row r="889" spans="1:7" x14ac:dyDescent="0.25">
      <c r="A889" s="18"/>
      <c r="B889" s="18" t="s">
        <v>1430</v>
      </c>
      <c r="C889" s="22">
        <v>0.91805555555555562</v>
      </c>
      <c r="D889" s="22">
        <v>0.92222222222222217</v>
      </c>
      <c r="E889" s="28">
        <f t="shared" si="13"/>
        <v>4.1666666666665408E-3</v>
      </c>
      <c r="F889" s="53" t="s">
        <v>126</v>
      </c>
      <c r="G889" s="18"/>
    </row>
    <row r="890" spans="1:7" x14ac:dyDescent="0.25">
      <c r="A890" s="18"/>
      <c r="B890" s="18" t="s">
        <v>1311</v>
      </c>
      <c r="C890" s="22">
        <v>0.93263888888888891</v>
      </c>
      <c r="D890" s="22">
        <v>0.93333333333333324</v>
      </c>
      <c r="E890" s="28">
        <f t="shared" si="13"/>
        <v>6.9444444444433095E-4</v>
      </c>
      <c r="F890" s="53" t="s">
        <v>442</v>
      </c>
      <c r="G890" s="18"/>
    </row>
    <row r="891" spans="1:7" x14ac:dyDescent="0.25">
      <c r="A891" s="41">
        <v>42035</v>
      </c>
      <c r="B891" s="18" t="s">
        <v>1432</v>
      </c>
      <c r="C891" s="22">
        <v>2.4999999999999998E-2</v>
      </c>
      <c r="D891" s="22">
        <v>2.9166666666666664E-2</v>
      </c>
      <c r="E891" s="28">
        <f t="shared" si="13"/>
        <v>4.1666666666666657E-3</v>
      </c>
      <c r="F891" s="53" t="s">
        <v>1037</v>
      </c>
      <c r="G891" s="18"/>
    </row>
    <row r="892" spans="1:7" x14ac:dyDescent="0.25">
      <c r="A892" s="18"/>
      <c r="B892" s="18" t="s">
        <v>1433</v>
      </c>
      <c r="C892" s="22">
        <v>0.21319444444444444</v>
      </c>
      <c r="D892" s="22">
        <v>0.21736111111111112</v>
      </c>
      <c r="E892" s="28">
        <f t="shared" si="13"/>
        <v>4.1666666666666796E-3</v>
      </c>
      <c r="F892" s="53" t="s">
        <v>42</v>
      </c>
      <c r="G892" s="18"/>
    </row>
    <row r="893" spans="1:7" x14ac:dyDescent="0.25">
      <c r="A893" s="18"/>
      <c r="B893" s="18" t="s">
        <v>1434</v>
      </c>
      <c r="C893" s="22">
        <v>0.33958333333333335</v>
      </c>
      <c r="D893" s="22">
        <v>0.34375</v>
      </c>
      <c r="E893" s="28">
        <f t="shared" si="13"/>
        <v>4.1666666666666519E-3</v>
      </c>
      <c r="F893" s="53" t="s">
        <v>20</v>
      </c>
      <c r="G893" s="18"/>
    </row>
    <row r="894" spans="1:7" x14ac:dyDescent="0.25">
      <c r="A894" s="18"/>
      <c r="B894" s="18" t="s">
        <v>1435</v>
      </c>
      <c r="C894" s="22">
        <v>0.34027777777777773</v>
      </c>
      <c r="D894" s="22">
        <v>0.3444444444444445</v>
      </c>
      <c r="E894" s="28">
        <f t="shared" si="13"/>
        <v>4.1666666666667629E-3</v>
      </c>
      <c r="F894" s="53" t="s">
        <v>63</v>
      </c>
      <c r="G894" s="18"/>
    </row>
    <row r="895" spans="1:7" x14ac:dyDescent="0.25">
      <c r="A895" s="18"/>
      <c r="B895" s="18" t="s">
        <v>754</v>
      </c>
      <c r="C895" s="22">
        <v>0.34861111111111115</v>
      </c>
      <c r="D895" s="22">
        <v>0.3527777777777778</v>
      </c>
      <c r="E895" s="28">
        <f t="shared" si="13"/>
        <v>4.1666666666666519E-3</v>
      </c>
      <c r="F895" s="53" t="s">
        <v>33</v>
      </c>
      <c r="G895" s="18"/>
    </row>
    <row r="896" spans="1:7" x14ac:dyDescent="0.25">
      <c r="A896" s="18"/>
      <c r="B896" s="18" t="s">
        <v>159</v>
      </c>
      <c r="C896" s="22">
        <v>0.3611111111111111</v>
      </c>
      <c r="D896" s="22">
        <v>0.36527777777777781</v>
      </c>
      <c r="E896" s="28">
        <f t="shared" si="13"/>
        <v>4.1666666666667074E-3</v>
      </c>
      <c r="F896" s="53" t="s">
        <v>29</v>
      </c>
      <c r="G896" s="18"/>
    </row>
    <row r="897" spans="1:7" x14ac:dyDescent="0.25">
      <c r="A897" s="18"/>
      <c r="B897" s="18" t="s">
        <v>1436</v>
      </c>
      <c r="C897" s="22">
        <v>0.40208333333333335</v>
      </c>
      <c r="D897" s="22">
        <v>0.40625</v>
      </c>
      <c r="E897" s="28">
        <f t="shared" si="13"/>
        <v>4.1666666666666519E-3</v>
      </c>
      <c r="F897" s="53" t="s">
        <v>22</v>
      </c>
      <c r="G897" s="18"/>
    </row>
    <row r="898" spans="1:7" x14ac:dyDescent="0.25">
      <c r="A898" s="18"/>
      <c r="B898" s="18" t="s">
        <v>1437</v>
      </c>
      <c r="C898" s="22">
        <v>0.42152777777777778</v>
      </c>
      <c r="D898" s="22">
        <v>0.42569444444444443</v>
      </c>
      <c r="E898" s="28">
        <f t="shared" si="13"/>
        <v>4.1666666666666519E-3</v>
      </c>
      <c r="F898" s="53" t="s">
        <v>23</v>
      </c>
      <c r="G898" s="18"/>
    </row>
    <row r="899" spans="1:7" x14ac:dyDescent="0.25">
      <c r="A899" s="18"/>
      <c r="B899" s="18" t="s">
        <v>1185</v>
      </c>
      <c r="C899" s="22">
        <v>0.46875</v>
      </c>
      <c r="D899" s="22">
        <v>0.47291666666666665</v>
      </c>
      <c r="E899" s="28">
        <f t="shared" si="13"/>
        <v>4.1666666666666519E-3</v>
      </c>
      <c r="F899" s="53" t="s">
        <v>24</v>
      </c>
      <c r="G899" s="18"/>
    </row>
    <row r="900" spans="1:7" x14ac:dyDescent="0.25">
      <c r="A900" s="18"/>
      <c r="B900" s="18" t="s">
        <v>1367</v>
      </c>
      <c r="C900" s="22">
        <v>0.4694444444444445</v>
      </c>
      <c r="D900" s="22">
        <v>0.47361111111111115</v>
      </c>
      <c r="E900" s="28">
        <f t="shared" si="13"/>
        <v>4.1666666666666519E-3</v>
      </c>
      <c r="F900" s="53" t="s">
        <v>25</v>
      </c>
      <c r="G900" s="18"/>
    </row>
    <row r="901" spans="1:7" x14ac:dyDescent="0.25">
      <c r="A901" s="18"/>
      <c r="B901" s="18" t="s">
        <v>696</v>
      </c>
      <c r="C901" s="22">
        <v>0.48125000000000001</v>
      </c>
      <c r="D901" s="22">
        <v>0.48541666666666666</v>
      </c>
      <c r="E901" s="28">
        <f t="shared" ref="E901:E913" si="14">D901-C901</f>
        <v>4.1666666666666519E-3</v>
      </c>
      <c r="F901" s="53" t="s">
        <v>43</v>
      </c>
      <c r="G901" s="18"/>
    </row>
    <row r="902" spans="1:7" x14ac:dyDescent="0.25">
      <c r="A902" s="18"/>
      <c r="B902" s="18" t="s">
        <v>1403</v>
      </c>
      <c r="C902" s="22">
        <v>0.51111111111111118</v>
      </c>
      <c r="D902" s="22">
        <v>0.51458333333333328</v>
      </c>
      <c r="E902" s="28">
        <f t="shared" si="14"/>
        <v>3.4722222222220989E-3</v>
      </c>
      <c r="F902" s="53" t="s">
        <v>26</v>
      </c>
      <c r="G902" s="18"/>
    </row>
    <row r="903" spans="1:7" x14ac:dyDescent="0.25">
      <c r="A903" s="18"/>
      <c r="B903" s="18" t="s">
        <v>1438</v>
      </c>
      <c r="C903" s="22">
        <v>0.51180555555555551</v>
      </c>
      <c r="D903" s="22">
        <v>0.51527777777777783</v>
      </c>
      <c r="E903" s="28">
        <f t="shared" si="14"/>
        <v>3.4722222222223209E-3</v>
      </c>
      <c r="F903" s="53" t="s">
        <v>44</v>
      </c>
      <c r="G903" s="18"/>
    </row>
    <row r="904" spans="1:7" x14ac:dyDescent="0.25">
      <c r="A904" s="18"/>
      <c r="B904" s="18" t="s">
        <v>1425</v>
      </c>
      <c r="C904" s="22">
        <v>0.52569444444444446</v>
      </c>
      <c r="D904" s="22">
        <v>0.52986111111111112</v>
      </c>
      <c r="E904" s="28">
        <f t="shared" si="14"/>
        <v>4.1666666666666519E-3</v>
      </c>
      <c r="F904" s="53" t="s">
        <v>27</v>
      </c>
      <c r="G904" s="18"/>
    </row>
    <row r="905" spans="1:7" x14ac:dyDescent="0.25">
      <c r="A905" s="18"/>
      <c r="B905" s="18" t="s">
        <v>1439</v>
      </c>
      <c r="C905" s="22">
        <v>0.54513888888888895</v>
      </c>
      <c r="D905" s="22">
        <v>0.54861111111111105</v>
      </c>
      <c r="E905" s="28">
        <f t="shared" si="14"/>
        <v>3.4722222222220989E-3</v>
      </c>
      <c r="F905" s="53" t="s">
        <v>28</v>
      </c>
      <c r="G905" s="18"/>
    </row>
    <row r="906" spans="1:7" x14ac:dyDescent="0.25">
      <c r="A906" s="18"/>
      <c r="B906" s="18" t="s">
        <v>1440</v>
      </c>
      <c r="C906" s="22">
        <v>0.55555555555555558</v>
      </c>
      <c r="D906" s="22">
        <v>0.55972222222222223</v>
      </c>
      <c r="E906" s="28">
        <f t="shared" si="14"/>
        <v>4.1666666666666519E-3</v>
      </c>
      <c r="F906" s="53" t="s">
        <v>45</v>
      </c>
      <c r="G906" s="18"/>
    </row>
    <row r="907" spans="1:7" x14ac:dyDescent="0.25">
      <c r="A907" s="18"/>
      <c r="B907" s="18" t="s">
        <v>1441</v>
      </c>
      <c r="C907" s="22">
        <v>0.55625000000000002</v>
      </c>
      <c r="D907" s="22">
        <v>0.56041666666666667</v>
      </c>
      <c r="E907" s="28">
        <f t="shared" si="14"/>
        <v>4.1666666666666519E-3</v>
      </c>
      <c r="F907" s="53" t="s">
        <v>46</v>
      </c>
      <c r="G907" s="18"/>
    </row>
    <row r="908" spans="1:7" x14ac:dyDescent="0.25">
      <c r="A908" s="18"/>
      <c r="B908" s="18" t="s">
        <v>1440</v>
      </c>
      <c r="C908" s="22">
        <v>0.57291666666666663</v>
      </c>
      <c r="D908" s="22">
        <v>0.57708333333333328</v>
      </c>
      <c r="E908" s="28">
        <f t="shared" si="14"/>
        <v>4.1666666666666519E-3</v>
      </c>
      <c r="F908" s="53" t="s">
        <v>47</v>
      </c>
      <c r="G908" s="18"/>
    </row>
    <row r="909" spans="1:7" x14ac:dyDescent="0.25">
      <c r="A909" s="18"/>
      <c r="B909" s="18" t="s">
        <v>1442</v>
      </c>
      <c r="C909" s="22">
        <v>0.64513888888888882</v>
      </c>
      <c r="D909" s="22">
        <v>0.64930555555555558</v>
      </c>
      <c r="E909" s="28">
        <f t="shared" si="14"/>
        <v>4.1666666666667629E-3</v>
      </c>
      <c r="F909" s="53" t="s">
        <v>49</v>
      </c>
      <c r="G909" s="18"/>
    </row>
    <row r="910" spans="1:7" x14ac:dyDescent="0.25">
      <c r="A910" s="18"/>
      <c r="B910" s="18" t="s">
        <v>479</v>
      </c>
      <c r="C910" s="22">
        <v>0.66597222222222219</v>
      </c>
      <c r="D910" s="22">
        <v>0.67013888888888884</v>
      </c>
      <c r="E910" s="28">
        <f t="shared" si="14"/>
        <v>4.1666666666666519E-3</v>
      </c>
      <c r="F910" s="53" t="s">
        <v>50</v>
      </c>
      <c r="G910" s="18"/>
    </row>
    <row r="911" spans="1:7" x14ac:dyDescent="0.25">
      <c r="A911" s="18"/>
      <c r="B911" s="18" t="s">
        <v>1376</v>
      </c>
      <c r="C911" s="22">
        <v>0.67986111111111114</v>
      </c>
      <c r="D911" s="22">
        <v>0.68402777777777779</v>
      </c>
      <c r="E911" s="28">
        <f t="shared" si="14"/>
        <v>4.1666666666666519E-3</v>
      </c>
      <c r="F911" s="53" t="s">
        <v>30</v>
      </c>
      <c r="G911" s="18"/>
    </row>
    <row r="912" spans="1:7" x14ac:dyDescent="0.25">
      <c r="A912" s="18"/>
      <c r="B912" s="18" t="s">
        <v>1365</v>
      </c>
      <c r="C912" s="22">
        <v>0.6958333333333333</v>
      </c>
      <c r="D912" s="22">
        <v>0.70000000000000007</v>
      </c>
      <c r="E912" s="28">
        <f t="shared" si="14"/>
        <v>4.1666666666667629E-3</v>
      </c>
      <c r="F912" s="53" t="s">
        <v>51</v>
      </c>
      <c r="G912" s="18"/>
    </row>
    <row r="913" spans="1:14" ht="15.75" thickBot="1" x14ac:dyDescent="0.3">
      <c r="A913" s="18"/>
      <c r="B913" s="18" t="s">
        <v>1443</v>
      </c>
      <c r="C913" s="22">
        <v>0.84305555555555556</v>
      </c>
      <c r="D913" s="22">
        <v>0.84305555555555556</v>
      </c>
      <c r="E913" s="28">
        <f t="shared" si="14"/>
        <v>0</v>
      </c>
      <c r="F913" s="53" t="s">
        <v>32</v>
      </c>
      <c r="G913" s="18"/>
    </row>
    <row r="914" spans="1:14" ht="15.75" thickBot="1" x14ac:dyDescent="0.3">
      <c r="D914" s="49" t="s">
        <v>9</v>
      </c>
      <c r="E914" s="9">
        <f>AVERAGE(E1:E913)</f>
        <v>5.5478906058376142E-3</v>
      </c>
    </row>
    <row r="917" spans="1:14" x14ac:dyDescent="0.25">
      <c r="H917" s="23"/>
      <c r="I917" s="23"/>
      <c r="J917" s="23"/>
      <c r="K917" s="23"/>
      <c r="L917" s="23"/>
      <c r="M917" s="23"/>
      <c r="N917" s="23"/>
    </row>
    <row r="918" spans="1:14" x14ac:dyDescent="0.25">
      <c r="H918" s="23"/>
      <c r="I918" s="23"/>
      <c r="J918" s="23"/>
      <c r="K918" s="23"/>
      <c r="L918" s="23"/>
      <c r="M918" s="23"/>
      <c r="N918" s="23"/>
    </row>
    <row r="919" spans="1:14" x14ac:dyDescent="0.25">
      <c r="H919" s="23"/>
      <c r="I919" s="23"/>
      <c r="J919" s="23"/>
      <c r="K919" s="23"/>
      <c r="L919" s="23"/>
      <c r="M919" s="23"/>
      <c r="N919" s="23"/>
    </row>
    <row r="920" spans="1:14" x14ac:dyDescent="0.25">
      <c r="H920" s="23"/>
      <c r="I920" s="23"/>
      <c r="J920" s="23"/>
      <c r="K920" s="23"/>
      <c r="L920" s="23"/>
      <c r="M920" s="23"/>
      <c r="N920" s="23"/>
    </row>
    <row r="921" spans="1:14" x14ac:dyDescent="0.25">
      <c r="H921" s="23"/>
      <c r="I921" s="23"/>
      <c r="J921" s="23"/>
      <c r="K921" s="23"/>
      <c r="L921" s="23"/>
      <c r="M921" s="23"/>
      <c r="N921" s="23"/>
    </row>
    <row r="922" spans="1:14" x14ac:dyDescent="0.25">
      <c r="H922" s="23"/>
      <c r="I922" s="23"/>
      <c r="J922" s="23"/>
      <c r="K922" s="23"/>
      <c r="L922" s="23"/>
      <c r="M922" s="23"/>
      <c r="N922" s="23"/>
    </row>
    <row r="923" spans="1:14" x14ac:dyDescent="0.25">
      <c r="H923" s="23"/>
      <c r="I923" s="23"/>
      <c r="J923" s="23"/>
      <c r="K923" s="23"/>
      <c r="L923" s="23"/>
      <c r="M923" s="23"/>
      <c r="N923" s="23"/>
    </row>
    <row r="924" spans="1:14" x14ac:dyDescent="0.25">
      <c r="H924" s="23"/>
      <c r="I924" s="23"/>
      <c r="J924" s="23"/>
      <c r="K924" s="23"/>
      <c r="L924" s="23"/>
      <c r="M924" s="23"/>
      <c r="N924" s="23"/>
    </row>
    <row r="925" spans="1:14" x14ac:dyDescent="0.25">
      <c r="H925" s="23"/>
      <c r="I925" s="23"/>
      <c r="J925" s="23"/>
      <c r="K925" s="23"/>
      <c r="L925" s="23"/>
      <c r="M925" s="23"/>
      <c r="N925" s="23"/>
    </row>
    <row r="926" spans="1:14" x14ac:dyDescent="0.25">
      <c r="H926" s="23"/>
      <c r="I926" s="23"/>
      <c r="J926" s="23"/>
      <c r="K926" s="23"/>
      <c r="L926" s="23"/>
      <c r="M926" s="23"/>
      <c r="N926" s="23"/>
    </row>
    <row r="927" spans="1:14" x14ac:dyDescent="0.25">
      <c r="H927" s="23"/>
      <c r="I927" s="23"/>
      <c r="J927" s="23"/>
      <c r="K927" s="23"/>
      <c r="L927" s="23"/>
      <c r="M927" s="23"/>
      <c r="N927" s="23"/>
    </row>
    <row r="928" spans="1:14" x14ac:dyDescent="0.25">
      <c r="H928" s="23"/>
      <c r="I928" s="23"/>
      <c r="J928" s="23"/>
      <c r="K928" s="23"/>
      <c r="L928" s="23"/>
      <c r="M928" s="23"/>
      <c r="N928" s="23"/>
    </row>
    <row r="929" spans="8:14" x14ac:dyDescent="0.25">
      <c r="H929" s="23"/>
      <c r="I929" s="23"/>
      <c r="J929" s="23"/>
      <c r="K929" s="23"/>
      <c r="L929" s="23"/>
      <c r="M929" s="23"/>
      <c r="N929" s="23"/>
    </row>
    <row r="930" spans="8:14" x14ac:dyDescent="0.25">
      <c r="H930" s="23"/>
      <c r="I930" s="23"/>
      <c r="J930" s="23"/>
      <c r="K930" s="23"/>
      <c r="L930" s="23"/>
      <c r="M930" s="23"/>
      <c r="N930" s="23"/>
    </row>
    <row r="931" spans="8:14" x14ac:dyDescent="0.25">
      <c r="H931" s="23"/>
      <c r="I931" s="23"/>
      <c r="J931" s="23"/>
      <c r="K931" s="23"/>
      <c r="L931" s="23"/>
      <c r="M931" s="23"/>
      <c r="N931" s="23"/>
    </row>
    <row r="932" spans="8:14" x14ac:dyDescent="0.25">
      <c r="H932" s="23"/>
      <c r="I932" s="23"/>
      <c r="J932" s="23"/>
      <c r="K932" s="23"/>
      <c r="L932" s="23"/>
      <c r="M932" s="23"/>
      <c r="N932" s="23"/>
    </row>
    <row r="933" spans="8:14" x14ac:dyDescent="0.25">
      <c r="H933" s="23"/>
      <c r="I933" s="23"/>
      <c r="J933" s="23"/>
      <c r="K933" s="23"/>
      <c r="L933" s="23"/>
      <c r="M933" s="23"/>
      <c r="N933" s="23"/>
    </row>
    <row r="934" spans="8:14" x14ac:dyDescent="0.25">
      <c r="H934" s="23"/>
      <c r="I934" s="23"/>
      <c r="J934" s="23"/>
      <c r="K934" s="23"/>
      <c r="L934" s="23"/>
      <c r="M934" s="23"/>
      <c r="N934" s="23"/>
    </row>
    <row r="935" spans="8:14" x14ac:dyDescent="0.25">
      <c r="H935" s="23"/>
      <c r="I935" s="23"/>
      <c r="J935" s="23"/>
      <c r="K935" s="23"/>
      <c r="L935" s="23"/>
      <c r="M935" s="23"/>
      <c r="N935" s="23"/>
    </row>
    <row r="936" spans="8:14" x14ac:dyDescent="0.25">
      <c r="H936" s="23"/>
      <c r="I936" s="23"/>
      <c r="J936" s="23"/>
      <c r="K936" s="23"/>
      <c r="L936" s="23"/>
      <c r="M936" s="23"/>
      <c r="N936" s="23"/>
    </row>
    <row r="937" spans="8:14" x14ac:dyDescent="0.25">
      <c r="H937" s="23"/>
      <c r="I937" s="23"/>
      <c r="J937" s="23"/>
      <c r="K937" s="23"/>
      <c r="L937" s="23"/>
      <c r="M937" s="23"/>
      <c r="N937" s="23"/>
    </row>
    <row r="938" spans="8:14" x14ac:dyDescent="0.25">
      <c r="H938" s="23"/>
      <c r="I938" s="23"/>
      <c r="J938" s="23"/>
      <c r="K938" s="23"/>
      <c r="L938" s="23"/>
      <c r="M938" s="23"/>
      <c r="N938" s="23"/>
    </row>
    <row r="939" spans="8:14" x14ac:dyDescent="0.25">
      <c r="H939" s="23"/>
      <c r="I939" s="23"/>
      <c r="J939" s="23"/>
      <c r="K939" s="23"/>
      <c r="L939" s="23"/>
      <c r="M939" s="23"/>
      <c r="N939" s="23"/>
    </row>
    <row r="940" spans="8:14" x14ac:dyDescent="0.25">
      <c r="H940" s="23"/>
      <c r="I940" s="23"/>
      <c r="J940" s="23"/>
      <c r="K940" s="23"/>
      <c r="L940" s="23"/>
      <c r="M940" s="23"/>
      <c r="N940" s="23"/>
    </row>
    <row r="941" spans="8:14" x14ac:dyDescent="0.25">
      <c r="H941" s="23"/>
      <c r="I941" s="23"/>
      <c r="J941" s="23"/>
      <c r="K941" s="23"/>
      <c r="L941" s="23"/>
      <c r="M941" s="23"/>
      <c r="N941" s="23"/>
    </row>
    <row r="942" spans="8:14" x14ac:dyDescent="0.25">
      <c r="H942" s="23"/>
      <c r="I942" s="23"/>
      <c r="J942" s="23"/>
      <c r="K942" s="23"/>
      <c r="L942" s="23"/>
      <c r="M942" s="23"/>
      <c r="N942" s="23"/>
    </row>
    <row r="943" spans="8:14" x14ac:dyDescent="0.25">
      <c r="H943" s="23"/>
      <c r="I943" s="23"/>
      <c r="J943" s="23"/>
      <c r="K943" s="23"/>
      <c r="L943" s="23"/>
      <c r="M943" s="23"/>
      <c r="N943" s="23"/>
    </row>
    <row r="944" spans="8:14" x14ac:dyDescent="0.25">
      <c r="H944" s="23"/>
      <c r="I944" s="23"/>
      <c r="J944" s="23"/>
      <c r="K944" s="23"/>
      <c r="L944" s="23"/>
      <c r="M944" s="23"/>
      <c r="N944" s="23"/>
    </row>
    <row r="945" spans="8:14" x14ac:dyDescent="0.25">
      <c r="H945" s="23"/>
      <c r="I945" s="23"/>
      <c r="J945" s="23"/>
      <c r="K945" s="23"/>
      <c r="L945" s="23"/>
      <c r="M945" s="23"/>
      <c r="N945" s="23"/>
    </row>
    <row r="946" spans="8:14" x14ac:dyDescent="0.25">
      <c r="H946" s="23"/>
      <c r="I946" s="23"/>
      <c r="J946" s="23"/>
      <c r="K946" s="23"/>
      <c r="L946" s="23"/>
      <c r="M946" s="23"/>
      <c r="N946" s="23"/>
    </row>
    <row r="947" spans="8:14" x14ac:dyDescent="0.25">
      <c r="H947" s="23"/>
      <c r="I947" s="23"/>
      <c r="J947" s="23"/>
      <c r="K947" s="23"/>
      <c r="L947" s="23"/>
      <c r="M947" s="23"/>
      <c r="N947" s="23"/>
    </row>
    <row r="948" spans="8:14" x14ac:dyDescent="0.25">
      <c r="H948" s="23"/>
      <c r="I948" s="23"/>
      <c r="J948" s="23"/>
      <c r="K948" s="23"/>
      <c r="L948" s="23"/>
      <c r="M948" s="23"/>
      <c r="N948" s="23"/>
    </row>
    <row r="949" spans="8:14" x14ac:dyDescent="0.25">
      <c r="H949" s="23"/>
      <c r="I949" s="23"/>
      <c r="J949" s="23"/>
      <c r="K949" s="23"/>
      <c r="L949" s="23"/>
      <c r="M949" s="23"/>
      <c r="N949" s="23"/>
    </row>
    <row r="950" spans="8:14" x14ac:dyDescent="0.25">
      <c r="H950" s="23"/>
      <c r="I950" s="23"/>
      <c r="J950" s="23"/>
      <c r="K950" s="23"/>
      <c r="L950" s="23"/>
      <c r="M950" s="23"/>
      <c r="N950" s="23"/>
    </row>
    <row r="951" spans="8:14" x14ac:dyDescent="0.25">
      <c r="H951" s="23"/>
      <c r="I951" s="23"/>
      <c r="J951" s="23"/>
      <c r="K951" s="23"/>
      <c r="L951" s="23"/>
      <c r="M951" s="23"/>
      <c r="N951" s="23"/>
    </row>
    <row r="952" spans="8:14" x14ac:dyDescent="0.25">
      <c r="H952" s="23"/>
      <c r="I952" s="23"/>
      <c r="J952" s="23"/>
      <c r="K952" s="23"/>
      <c r="L952" s="23"/>
      <c r="M952" s="23"/>
      <c r="N952" s="23"/>
    </row>
    <row r="953" spans="8:14" x14ac:dyDescent="0.25">
      <c r="H953" s="23"/>
      <c r="I953" s="23"/>
      <c r="J953" s="23"/>
      <c r="K953" s="23"/>
      <c r="L953" s="23"/>
      <c r="M953" s="23"/>
      <c r="N953" s="23"/>
    </row>
    <row r="954" spans="8:14" x14ac:dyDescent="0.25">
      <c r="H954" s="23"/>
      <c r="I954" s="23"/>
      <c r="J954" s="23"/>
      <c r="K954" s="23"/>
      <c r="L954" s="23"/>
      <c r="M954" s="23"/>
      <c r="N954" s="23"/>
    </row>
  </sheetData>
  <mergeCells count="1">
    <mergeCell ref="A4:N4"/>
  </mergeCells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01"/>
  <sheetViews>
    <sheetView workbookViewId="0">
      <pane xSplit="1" ySplit="6" topLeftCell="B881" activePane="bottomRight" state="frozen"/>
      <selection pane="topRight" activeCell="B1" sqref="B1"/>
      <selection pane="bottomLeft" activeCell="A7" sqref="A7"/>
      <selection pane="bottomRight" activeCell="F1" sqref="F1:F1048576"/>
    </sheetView>
  </sheetViews>
  <sheetFormatPr defaultRowHeight="15" x14ac:dyDescent="0.25"/>
  <cols>
    <col min="1" max="1" width="10.42578125" style="23" bestFit="1" customWidth="1"/>
    <col min="2" max="2" width="27.5703125" style="23" customWidth="1"/>
    <col min="3" max="3" width="15.7109375" style="23" customWidth="1"/>
    <col min="4" max="4" width="17.28515625" style="23" customWidth="1"/>
    <col min="5" max="5" width="15.7109375" style="23" customWidth="1"/>
    <col min="6" max="6" width="9.140625" style="50"/>
    <col min="7" max="7" width="55" style="23" customWidth="1"/>
  </cols>
  <sheetData>
    <row r="1" spans="1:14" x14ac:dyDescent="0.25">
      <c r="C1" s="30"/>
      <c r="D1" s="30"/>
      <c r="E1" s="31"/>
      <c r="H1" s="23"/>
      <c r="I1" s="23"/>
      <c r="J1" s="23"/>
      <c r="K1" s="23"/>
      <c r="L1" s="23"/>
      <c r="M1" s="23"/>
      <c r="N1" s="23"/>
    </row>
    <row r="2" spans="1:14" x14ac:dyDescent="0.25">
      <c r="A2" s="38" t="s">
        <v>8</v>
      </c>
      <c r="B2" s="38"/>
      <c r="C2" s="30"/>
      <c r="D2" s="30"/>
      <c r="E2" s="30"/>
      <c r="H2" s="23"/>
      <c r="I2" s="23"/>
      <c r="J2" s="23"/>
      <c r="K2" s="23"/>
      <c r="L2" s="23"/>
      <c r="M2" s="23"/>
      <c r="N2" s="23"/>
    </row>
    <row r="3" spans="1:14" x14ac:dyDescent="0.25">
      <c r="A3" s="32" t="s">
        <v>2074</v>
      </c>
      <c r="B3" s="32"/>
      <c r="C3" s="30"/>
      <c r="D3" s="30"/>
      <c r="E3" s="30"/>
      <c r="H3" s="23"/>
      <c r="I3" s="23"/>
      <c r="J3" s="23"/>
      <c r="K3" s="23"/>
      <c r="L3" s="23"/>
      <c r="M3" s="23"/>
      <c r="N3" s="23"/>
    </row>
    <row r="4" spans="1:14" x14ac:dyDescent="0.25">
      <c r="A4" s="63" t="s">
        <v>18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</row>
    <row r="5" spans="1:14" x14ac:dyDescent="0.25">
      <c r="C5" s="30"/>
      <c r="D5" s="30"/>
      <c r="E5" s="30"/>
      <c r="H5" s="23"/>
      <c r="I5" s="23"/>
      <c r="J5" s="23"/>
      <c r="K5" s="23"/>
      <c r="L5" s="23"/>
      <c r="M5" s="23"/>
      <c r="N5" s="23"/>
    </row>
    <row r="6" spans="1:14" x14ac:dyDescent="0.25">
      <c r="A6" s="13" t="s">
        <v>11</v>
      </c>
      <c r="B6" s="13" t="s">
        <v>127</v>
      </c>
      <c r="C6" s="8" t="s">
        <v>0</v>
      </c>
      <c r="D6" s="8" t="s">
        <v>1</v>
      </c>
      <c r="E6" s="8" t="s">
        <v>10</v>
      </c>
      <c r="F6" s="51" t="s">
        <v>16</v>
      </c>
      <c r="G6" s="19" t="s">
        <v>17</v>
      </c>
    </row>
    <row r="7" spans="1:14" x14ac:dyDescent="0.25">
      <c r="A7" s="39">
        <v>42036</v>
      </c>
      <c r="B7" s="35" t="s">
        <v>1444</v>
      </c>
      <c r="C7" s="40">
        <v>0.31111111111111112</v>
      </c>
      <c r="D7" s="40">
        <v>0.31527777777777777</v>
      </c>
      <c r="E7" s="27">
        <f t="shared" ref="E7:E20" si="0">D7-C7</f>
        <v>4.1666666666666519E-3</v>
      </c>
      <c r="F7" s="52" t="s">
        <v>19</v>
      </c>
      <c r="G7" s="35"/>
    </row>
    <row r="8" spans="1:14" x14ac:dyDescent="0.25">
      <c r="A8" s="18"/>
      <c r="B8" s="18" t="s">
        <v>1445</v>
      </c>
      <c r="C8" s="22">
        <v>0.36249999999999999</v>
      </c>
      <c r="D8" s="22">
        <v>0.3666666666666667</v>
      </c>
      <c r="E8" s="28">
        <f t="shared" si="0"/>
        <v>4.1666666666667074E-3</v>
      </c>
      <c r="F8" s="53" t="s">
        <v>63</v>
      </c>
      <c r="G8" s="18"/>
    </row>
    <row r="9" spans="1:14" x14ac:dyDescent="0.25">
      <c r="A9" s="18"/>
      <c r="B9" s="18" t="s">
        <v>1446</v>
      </c>
      <c r="C9" s="22">
        <v>0.43333333333333335</v>
      </c>
      <c r="D9" s="22">
        <v>0.4368055555555555</v>
      </c>
      <c r="E9" s="28">
        <f t="shared" si="0"/>
        <v>3.4722222222221544E-3</v>
      </c>
      <c r="F9" s="53" t="s">
        <v>21</v>
      </c>
      <c r="G9" s="18"/>
    </row>
    <row r="10" spans="1:14" x14ac:dyDescent="0.25">
      <c r="A10" s="18"/>
      <c r="B10" s="18" t="s">
        <v>1447</v>
      </c>
      <c r="C10" s="22">
        <v>0.44166666666666665</v>
      </c>
      <c r="D10" s="22">
        <v>0.4458333333333333</v>
      </c>
      <c r="E10" s="28">
        <f t="shared" si="0"/>
        <v>4.1666666666666519E-3</v>
      </c>
      <c r="F10" s="53" t="s">
        <v>33</v>
      </c>
      <c r="G10" s="18"/>
    </row>
    <row r="11" spans="1:14" x14ac:dyDescent="0.25">
      <c r="A11" s="18"/>
      <c r="B11" s="18" t="s">
        <v>773</v>
      </c>
      <c r="C11" s="22">
        <v>0.45763888888888887</v>
      </c>
      <c r="D11" s="22">
        <v>0.46180555555555558</v>
      </c>
      <c r="E11" s="28">
        <f t="shared" si="0"/>
        <v>4.1666666666667074E-3</v>
      </c>
      <c r="F11" s="53" t="s">
        <v>29</v>
      </c>
      <c r="G11" s="18"/>
    </row>
    <row r="12" spans="1:14" x14ac:dyDescent="0.25">
      <c r="A12" s="18"/>
      <c r="B12" s="18" t="s">
        <v>1448</v>
      </c>
      <c r="C12" s="22">
        <v>0.47430555555555554</v>
      </c>
      <c r="D12" s="22">
        <v>0.4777777777777778</v>
      </c>
      <c r="E12" s="28">
        <f t="shared" si="0"/>
        <v>3.4722222222222654E-3</v>
      </c>
      <c r="F12" s="53" t="s">
        <v>22</v>
      </c>
      <c r="G12" s="18"/>
    </row>
    <row r="13" spans="1:14" x14ac:dyDescent="0.25">
      <c r="A13" s="18"/>
      <c r="B13" s="18" t="s">
        <v>1449</v>
      </c>
      <c r="C13" s="22">
        <v>0.48333333333333334</v>
      </c>
      <c r="D13" s="22">
        <v>0.48749999999999999</v>
      </c>
      <c r="E13" s="28">
        <f t="shared" si="0"/>
        <v>4.1666666666666519E-3</v>
      </c>
      <c r="F13" s="53" t="s">
        <v>23</v>
      </c>
      <c r="G13" s="18"/>
    </row>
    <row r="14" spans="1:14" x14ac:dyDescent="0.25">
      <c r="A14" s="18"/>
      <c r="B14" s="18" t="s">
        <v>1450</v>
      </c>
      <c r="C14" s="22">
        <v>0.48541666666666666</v>
      </c>
      <c r="D14" s="22">
        <v>0.48958333333333331</v>
      </c>
      <c r="E14" s="28">
        <f t="shared" si="0"/>
        <v>4.1666666666666519E-3</v>
      </c>
      <c r="F14" s="53" t="s">
        <v>24</v>
      </c>
      <c r="G14" s="18"/>
    </row>
    <row r="15" spans="1:14" x14ac:dyDescent="0.25">
      <c r="A15" s="18"/>
      <c r="B15" s="18" t="s">
        <v>1445</v>
      </c>
      <c r="C15" s="22">
        <v>0.4909722222222222</v>
      </c>
      <c r="D15" s="22">
        <v>0.49513888888888885</v>
      </c>
      <c r="E15" s="28">
        <f t="shared" si="0"/>
        <v>4.1666666666666519E-3</v>
      </c>
      <c r="F15" s="53" t="s">
        <v>25</v>
      </c>
      <c r="G15" s="18"/>
    </row>
    <row r="16" spans="1:14" x14ac:dyDescent="0.25">
      <c r="A16" s="18"/>
      <c r="B16" s="18" t="s">
        <v>1398</v>
      </c>
      <c r="C16" s="22">
        <v>0.62291666666666667</v>
      </c>
      <c r="D16" s="22">
        <v>0.62708333333333333</v>
      </c>
      <c r="E16" s="28">
        <f t="shared" si="0"/>
        <v>4.1666666666666519E-3</v>
      </c>
      <c r="F16" s="53" t="s">
        <v>44</v>
      </c>
      <c r="G16" s="18"/>
    </row>
    <row r="17" spans="1:7" x14ac:dyDescent="0.25">
      <c r="A17" s="18"/>
      <c r="B17" s="18" t="s">
        <v>1451</v>
      </c>
      <c r="C17" s="22">
        <v>0.63194444444444442</v>
      </c>
      <c r="D17" s="22">
        <v>0.63611111111111118</v>
      </c>
      <c r="E17" s="28">
        <f t="shared" si="0"/>
        <v>4.1666666666667629E-3</v>
      </c>
      <c r="F17" s="53" t="s">
        <v>27</v>
      </c>
      <c r="G17" s="18"/>
    </row>
    <row r="18" spans="1:7" x14ac:dyDescent="0.25">
      <c r="A18" s="18"/>
      <c r="B18" s="18" t="s">
        <v>1452</v>
      </c>
      <c r="C18" s="22">
        <v>0.67986111111111114</v>
      </c>
      <c r="D18" s="22">
        <v>0.68402777777777779</v>
      </c>
      <c r="E18" s="28">
        <f t="shared" si="0"/>
        <v>4.1666666666666519E-3</v>
      </c>
      <c r="F18" s="53" t="s">
        <v>28</v>
      </c>
      <c r="G18" s="18"/>
    </row>
    <row r="19" spans="1:7" x14ac:dyDescent="0.25">
      <c r="A19" s="18"/>
      <c r="B19" s="18" t="s">
        <v>1139</v>
      </c>
      <c r="C19" s="22">
        <v>0.71597222222222223</v>
      </c>
      <c r="D19" s="22">
        <v>0.72013888888888899</v>
      </c>
      <c r="E19" s="28">
        <f t="shared" si="0"/>
        <v>4.1666666666667629E-3</v>
      </c>
      <c r="F19" s="53" t="s">
        <v>45</v>
      </c>
      <c r="G19" s="18"/>
    </row>
    <row r="20" spans="1:7" x14ac:dyDescent="0.25">
      <c r="A20" s="18"/>
      <c r="B20" s="18" t="s">
        <v>1452</v>
      </c>
      <c r="C20" s="22">
        <v>0.72499999999999998</v>
      </c>
      <c r="D20" s="22">
        <v>0.72916666666666663</v>
      </c>
      <c r="E20" s="28">
        <f t="shared" si="0"/>
        <v>4.1666666666666519E-3</v>
      </c>
      <c r="F20" s="53" t="s">
        <v>46</v>
      </c>
      <c r="G20" s="18"/>
    </row>
    <row r="21" spans="1:7" x14ac:dyDescent="0.25">
      <c r="A21" s="41">
        <v>42037</v>
      </c>
      <c r="B21" s="18" t="s">
        <v>603</v>
      </c>
      <c r="C21" s="22">
        <v>0.24791666666666667</v>
      </c>
      <c r="D21" s="22">
        <v>0.26250000000000001</v>
      </c>
      <c r="E21" s="22">
        <f t="shared" ref="E21:E35" si="1">D21-C21</f>
        <v>1.4583333333333337E-2</v>
      </c>
      <c r="F21" s="55" t="s">
        <v>47</v>
      </c>
      <c r="G21" s="18"/>
    </row>
    <row r="22" spans="1:7" x14ac:dyDescent="0.25">
      <c r="A22" s="18"/>
      <c r="B22" s="18" t="s">
        <v>1418</v>
      </c>
      <c r="C22" s="22">
        <v>0.26944444444444443</v>
      </c>
      <c r="D22" s="22">
        <v>0.27777777777777779</v>
      </c>
      <c r="E22" s="22">
        <f t="shared" si="1"/>
        <v>8.3333333333333592E-3</v>
      </c>
      <c r="F22" s="55" t="s">
        <v>49</v>
      </c>
      <c r="G22" s="18"/>
    </row>
    <row r="23" spans="1:7" x14ac:dyDescent="0.25">
      <c r="A23" s="18"/>
      <c r="B23" s="18" t="s">
        <v>1453</v>
      </c>
      <c r="C23" s="22">
        <v>0.18472222222222223</v>
      </c>
      <c r="D23" s="22">
        <v>0.1875</v>
      </c>
      <c r="E23" s="22">
        <f t="shared" si="1"/>
        <v>2.7777777777777679E-3</v>
      </c>
      <c r="F23" s="55" t="s">
        <v>42</v>
      </c>
      <c r="G23" s="18"/>
    </row>
    <row r="24" spans="1:7" x14ac:dyDescent="0.25">
      <c r="A24" s="18"/>
      <c r="B24" s="18" t="s">
        <v>228</v>
      </c>
      <c r="C24" s="22">
        <v>0.19236111111111112</v>
      </c>
      <c r="D24" s="22">
        <v>0.1986111111111111</v>
      </c>
      <c r="E24" s="22">
        <f t="shared" si="1"/>
        <v>6.2499999999999778E-3</v>
      </c>
      <c r="F24" s="55" t="s">
        <v>19</v>
      </c>
      <c r="G24" s="18"/>
    </row>
    <row r="25" spans="1:7" x14ac:dyDescent="0.25">
      <c r="A25" s="18"/>
      <c r="B25" s="18" t="s">
        <v>1421</v>
      </c>
      <c r="C25" s="22">
        <v>0.24791666666666667</v>
      </c>
      <c r="D25" s="22">
        <v>0.26250000000000001</v>
      </c>
      <c r="E25" s="22">
        <f t="shared" si="1"/>
        <v>1.4583333333333337E-2</v>
      </c>
      <c r="F25" s="55" t="s">
        <v>48</v>
      </c>
      <c r="G25" s="18"/>
    </row>
    <row r="26" spans="1:7" x14ac:dyDescent="0.25">
      <c r="A26" s="18"/>
      <c r="B26" s="18" t="s">
        <v>1454</v>
      </c>
      <c r="C26" s="22">
        <v>0.21458333333333335</v>
      </c>
      <c r="D26" s="22">
        <v>0.22500000000000001</v>
      </c>
      <c r="E26" s="22">
        <f t="shared" si="1"/>
        <v>1.0416666666666657E-2</v>
      </c>
      <c r="F26" s="55" t="s">
        <v>20</v>
      </c>
      <c r="G26" s="18"/>
    </row>
    <row r="27" spans="1:7" x14ac:dyDescent="0.25">
      <c r="A27" s="18"/>
      <c r="B27" s="18" t="s">
        <v>1453</v>
      </c>
      <c r="C27" s="22">
        <v>0.24097222222222223</v>
      </c>
      <c r="D27" s="22">
        <v>0.24513888888888888</v>
      </c>
      <c r="E27" s="22">
        <f t="shared" si="1"/>
        <v>4.1666666666666519E-3</v>
      </c>
      <c r="F27" s="55" t="s">
        <v>63</v>
      </c>
      <c r="G27" s="18"/>
    </row>
    <row r="28" spans="1:7" x14ac:dyDescent="0.25">
      <c r="A28" s="18"/>
      <c r="B28" s="18" t="s">
        <v>1455</v>
      </c>
      <c r="C28" s="22">
        <v>0.27569444444444446</v>
      </c>
      <c r="D28" s="22">
        <v>0.27986111111111112</v>
      </c>
      <c r="E28" s="22">
        <f t="shared" si="1"/>
        <v>4.1666666666666519E-3</v>
      </c>
      <c r="F28" s="55" t="s">
        <v>33</v>
      </c>
      <c r="G28" s="18"/>
    </row>
    <row r="29" spans="1:7" x14ac:dyDescent="0.25">
      <c r="A29" s="18"/>
      <c r="B29" s="18" t="s">
        <v>1455</v>
      </c>
      <c r="C29" s="22">
        <v>0.29791666666666666</v>
      </c>
      <c r="D29" s="22">
        <v>0.31666666666666665</v>
      </c>
      <c r="E29" s="22">
        <f t="shared" si="1"/>
        <v>1.8749999999999989E-2</v>
      </c>
      <c r="F29" s="55" t="s">
        <v>29</v>
      </c>
      <c r="G29" s="18"/>
    </row>
    <row r="30" spans="1:7" x14ac:dyDescent="0.25">
      <c r="A30" s="18"/>
      <c r="B30" s="18" t="s">
        <v>1456</v>
      </c>
      <c r="C30" s="22">
        <v>0.34097222222222223</v>
      </c>
      <c r="D30" s="22">
        <v>0.35069444444444442</v>
      </c>
      <c r="E30" s="22">
        <f t="shared" si="1"/>
        <v>9.7222222222221877E-3</v>
      </c>
      <c r="F30" s="55" t="s">
        <v>23</v>
      </c>
      <c r="G30" s="18"/>
    </row>
    <row r="31" spans="1:7" x14ac:dyDescent="0.25">
      <c r="A31" s="18"/>
      <c r="B31" s="18" t="s">
        <v>1457</v>
      </c>
      <c r="C31" s="22">
        <v>0.39027777777777778</v>
      </c>
      <c r="D31" s="22">
        <v>0.3972222222222222</v>
      </c>
      <c r="E31" s="22">
        <f t="shared" si="1"/>
        <v>6.9444444444444198E-3</v>
      </c>
      <c r="F31" s="55" t="s">
        <v>24</v>
      </c>
      <c r="G31" s="18"/>
    </row>
    <row r="32" spans="1:7" x14ac:dyDescent="0.25">
      <c r="A32" s="18"/>
      <c r="B32" s="18" t="s">
        <v>336</v>
      </c>
      <c r="C32" s="22">
        <v>0.46111111111111108</v>
      </c>
      <c r="D32" s="22">
        <v>0.46527777777777773</v>
      </c>
      <c r="E32" s="22">
        <f t="shared" si="1"/>
        <v>4.1666666666666519E-3</v>
      </c>
      <c r="F32" s="55" t="s">
        <v>25</v>
      </c>
      <c r="G32" s="18"/>
    </row>
    <row r="33" spans="1:7" x14ac:dyDescent="0.25">
      <c r="A33" s="18"/>
      <c r="B33" s="18" t="s">
        <v>645</v>
      </c>
      <c r="C33" s="22">
        <v>0.41180555555555554</v>
      </c>
      <c r="D33" s="22">
        <v>0.41666666666666669</v>
      </c>
      <c r="E33" s="22">
        <f t="shared" si="1"/>
        <v>4.8611111111111494E-3</v>
      </c>
      <c r="F33" s="55" t="s">
        <v>43</v>
      </c>
      <c r="G33" s="18"/>
    </row>
    <row r="34" spans="1:7" x14ac:dyDescent="0.25">
      <c r="A34" s="18"/>
      <c r="B34" s="18" t="s">
        <v>1458</v>
      </c>
      <c r="C34" s="22">
        <v>0.4145833333333333</v>
      </c>
      <c r="D34" s="22">
        <v>0.41666666666666669</v>
      </c>
      <c r="E34" s="22">
        <f t="shared" si="1"/>
        <v>2.0833333333333814E-3</v>
      </c>
      <c r="F34" s="55" t="s">
        <v>26</v>
      </c>
      <c r="G34" s="18"/>
    </row>
    <row r="35" spans="1:7" x14ac:dyDescent="0.25">
      <c r="A35" s="18"/>
      <c r="B35" s="18" t="s">
        <v>1459</v>
      </c>
      <c r="C35" s="22">
        <v>0.42499999999999999</v>
      </c>
      <c r="D35" s="22">
        <v>0.42569444444444443</v>
      </c>
      <c r="E35" s="22">
        <f t="shared" si="1"/>
        <v>6.9444444444444198E-4</v>
      </c>
      <c r="F35" s="55" t="s">
        <v>28</v>
      </c>
      <c r="G35" s="18"/>
    </row>
    <row r="36" spans="1:7" x14ac:dyDescent="0.25">
      <c r="A36" s="18"/>
      <c r="B36" s="18" t="s">
        <v>211</v>
      </c>
      <c r="C36" s="22">
        <v>0.4284722222222222</v>
      </c>
      <c r="D36" s="22">
        <v>0.4291666666666667</v>
      </c>
      <c r="E36" s="22">
        <f t="shared" ref="E36:E64" si="2">D36-C36</f>
        <v>6.9444444444449749E-4</v>
      </c>
      <c r="F36" s="55" t="s">
        <v>45</v>
      </c>
      <c r="G36" s="18"/>
    </row>
    <row r="37" spans="1:7" x14ac:dyDescent="0.25">
      <c r="A37" s="18"/>
      <c r="B37" s="18" t="s">
        <v>1460</v>
      </c>
      <c r="C37" s="22">
        <v>0.46111111111111108</v>
      </c>
      <c r="D37" s="22">
        <v>0.46597222222222223</v>
      </c>
      <c r="E37" s="22">
        <f t="shared" si="2"/>
        <v>4.8611111111111494E-3</v>
      </c>
      <c r="F37" s="55" t="s">
        <v>46</v>
      </c>
      <c r="G37" s="18"/>
    </row>
    <row r="38" spans="1:7" x14ac:dyDescent="0.25">
      <c r="A38" s="18"/>
      <c r="B38" s="18" t="s">
        <v>1428</v>
      </c>
      <c r="C38" s="22">
        <v>0.46249999999999997</v>
      </c>
      <c r="D38" s="22">
        <v>0.4680555555555555</v>
      </c>
      <c r="E38" s="22">
        <f t="shared" si="2"/>
        <v>5.5555555555555358E-3</v>
      </c>
      <c r="F38" s="55" t="s">
        <v>47</v>
      </c>
      <c r="G38" s="18"/>
    </row>
    <row r="39" spans="1:7" x14ac:dyDescent="0.25">
      <c r="A39" s="18"/>
      <c r="B39" s="18" t="s">
        <v>1461</v>
      </c>
      <c r="C39" s="22">
        <v>0.42291666666666666</v>
      </c>
      <c r="D39" s="22">
        <v>0.48125000000000001</v>
      </c>
      <c r="E39" s="22">
        <f t="shared" si="2"/>
        <v>5.8333333333333348E-2</v>
      </c>
      <c r="F39" s="53" t="s">
        <v>27</v>
      </c>
      <c r="G39" s="18"/>
    </row>
    <row r="40" spans="1:7" x14ac:dyDescent="0.25">
      <c r="A40" s="18"/>
      <c r="B40" s="18" t="s">
        <v>1462</v>
      </c>
      <c r="C40" s="22">
        <v>0.41597222222222219</v>
      </c>
      <c r="D40" s="22">
        <v>0.48125000000000001</v>
      </c>
      <c r="E40" s="22">
        <f t="shared" si="2"/>
        <v>6.5277777777777823E-2</v>
      </c>
      <c r="F40" s="53" t="s">
        <v>44</v>
      </c>
      <c r="G40" s="18"/>
    </row>
    <row r="41" spans="1:7" x14ac:dyDescent="0.25">
      <c r="A41" s="18"/>
      <c r="B41" s="18" t="s">
        <v>1462</v>
      </c>
      <c r="C41" s="22">
        <v>0.49305555555555558</v>
      </c>
      <c r="D41" s="22">
        <v>0.49444444444444446</v>
      </c>
      <c r="E41" s="22">
        <f t="shared" si="2"/>
        <v>1.388888888888884E-3</v>
      </c>
      <c r="F41" s="53" t="s">
        <v>48</v>
      </c>
      <c r="G41" s="18"/>
    </row>
    <row r="42" spans="1:7" x14ac:dyDescent="0.25">
      <c r="A42" s="18"/>
      <c r="B42" s="18" t="s">
        <v>1398</v>
      </c>
      <c r="C42" s="22">
        <v>0.53125</v>
      </c>
      <c r="D42" s="22">
        <v>0.53194444444444444</v>
      </c>
      <c r="E42" s="22">
        <f t="shared" si="2"/>
        <v>6.9444444444444198E-4</v>
      </c>
      <c r="F42" s="53" t="s">
        <v>31</v>
      </c>
      <c r="G42" s="18"/>
    </row>
    <row r="43" spans="1:7" x14ac:dyDescent="0.25">
      <c r="A43" s="18"/>
      <c r="B43" s="18" t="s">
        <v>1463</v>
      </c>
      <c r="C43" s="22">
        <v>0.53402777777777777</v>
      </c>
      <c r="D43" s="22">
        <v>0.53402777777777777</v>
      </c>
      <c r="E43" s="22">
        <f t="shared" si="2"/>
        <v>0</v>
      </c>
      <c r="F43" s="53" t="s">
        <v>32</v>
      </c>
      <c r="G43" s="18"/>
    </row>
    <row r="44" spans="1:7" x14ac:dyDescent="0.25">
      <c r="A44" s="18"/>
      <c r="B44" s="18" t="s">
        <v>1455</v>
      </c>
      <c r="C44" s="22">
        <v>0.58402777777777781</v>
      </c>
      <c r="D44" s="22">
        <v>0.6069444444444444</v>
      </c>
      <c r="E44" s="22">
        <f t="shared" si="2"/>
        <v>2.2916666666666585E-2</v>
      </c>
      <c r="F44" s="53" t="s">
        <v>38</v>
      </c>
      <c r="G44" s="18"/>
    </row>
    <row r="45" spans="1:7" x14ac:dyDescent="0.25">
      <c r="A45" s="18"/>
      <c r="B45" s="18" t="s">
        <v>748</v>
      </c>
      <c r="C45" s="22">
        <v>0.53680555555555554</v>
      </c>
      <c r="D45" s="22">
        <v>0.54861111111111105</v>
      </c>
      <c r="E45" s="22">
        <f t="shared" si="2"/>
        <v>1.1805555555555514E-2</v>
      </c>
      <c r="F45" s="53" t="s">
        <v>34</v>
      </c>
      <c r="G45" s="18"/>
    </row>
    <row r="46" spans="1:7" x14ac:dyDescent="0.25">
      <c r="A46" s="18"/>
      <c r="B46" s="18" t="s">
        <v>1455</v>
      </c>
      <c r="C46" s="22">
        <v>0.60625000000000007</v>
      </c>
      <c r="D46" s="22">
        <v>0.6069444444444444</v>
      </c>
      <c r="E46" s="22">
        <f t="shared" si="2"/>
        <v>6.9444444444433095E-4</v>
      </c>
      <c r="F46" s="53" t="s">
        <v>51</v>
      </c>
      <c r="G46" s="18"/>
    </row>
    <row r="47" spans="1:7" x14ac:dyDescent="0.25">
      <c r="A47" s="18"/>
      <c r="B47" s="18" t="s">
        <v>1444</v>
      </c>
      <c r="C47" s="22">
        <v>0.6020833333333333</v>
      </c>
      <c r="D47" s="22">
        <v>0.60625000000000007</v>
      </c>
      <c r="E47" s="22">
        <f t="shared" si="2"/>
        <v>4.1666666666667629E-3</v>
      </c>
      <c r="F47" s="53" t="s">
        <v>30</v>
      </c>
      <c r="G47" s="18"/>
    </row>
    <row r="48" spans="1:7" x14ac:dyDescent="0.25">
      <c r="A48" s="18"/>
      <c r="B48" s="18" t="s">
        <v>823</v>
      </c>
      <c r="C48" s="22">
        <v>0.57708333333333328</v>
      </c>
      <c r="D48" s="22">
        <v>0.57916666666666672</v>
      </c>
      <c r="E48" s="22">
        <f t="shared" si="2"/>
        <v>2.083333333333437E-3</v>
      </c>
      <c r="F48" s="53" t="s">
        <v>50</v>
      </c>
      <c r="G48" s="18"/>
    </row>
    <row r="49" spans="1:7" x14ac:dyDescent="0.25">
      <c r="A49" s="18"/>
      <c r="B49" s="18" t="s">
        <v>681</v>
      </c>
      <c r="C49" s="22">
        <v>0.57638888888888895</v>
      </c>
      <c r="D49" s="22">
        <v>0.57847222222222217</v>
      </c>
      <c r="E49" s="22">
        <f t="shared" si="2"/>
        <v>2.0833333333332149E-3</v>
      </c>
      <c r="F49" s="53" t="s">
        <v>49</v>
      </c>
      <c r="G49" s="18"/>
    </row>
    <row r="50" spans="1:7" x14ac:dyDescent="0.25">
      <c r="A50" s="18"/>
      <c r="B50" s="18" t="s">
        <v>1464</v>
      </c>
      <c r="C50" s="22">
        <v>0.55208333333333337</v>
      </c>
      <c r="D50" s="22">
        <v>0.59791666666666665</v>
      </c>
      <c r="E50" s="22">
        <f t="shared" si="2"/>
        <v>4.5833333333333282E-2</v>
      </c>
      <c r="F50" s="53" t="s">
        <v>35</v>
      </c>
      <c r="G50" s="18"/>
    </row>
    <row r="51" spans="1:7" x14ac:dyDescent="0.25">
      <c r="A51" s="18"/>
      <c r="B51" s="18" t="s">
        <v>176</v>
      </c>
      <c r="C51" s="22">
        <v>0.68472222222222223</v>
      </c>
      <c r="D51" s="22">
        <v>0.6875</v>
      </c>
      <c r="E51" s="22">
        <f t="shared" si="2"/>
        <v>2.7777777777777679E-3</v>
      </c>
      <c r="F51" s="53" t="s">
        <v>39</v>
      </c>
      <c r="G51" s="18"/>
    </row>
    <row r="52" spans="1:7" x14ac:dyDescent="0.25">
      <c r="A52" s="18"/>
      <c r="B52" s="18" t="s">
        <v>1465</v>
      </c>
      <c r="C52" s="22">
        <v>0.67222222222222217</v>
      </c>
      <c r="D52" s="22">
        <v>0.67638888888888893</v>
      </c>
      <c r="E52" s="22">
        <f t="shared" si="2"/>
        <v>4.1666666666667629E-3</v>
      </c>
      <c r="F52" s="53" t="s">
        <v>41</v>
      </c>
      <c r="G52" s="18"/>
    </row>
    <row r="53" spans="1:7" x14ac:dyDescent="0.25">
      <c r="A53" s="18"/>
      <c r="B53" s="18" t="s">
        <v>1398</v>
      </c>
      <c r="C53" s="22">
        <v>0.64444444444444449</v>
      </c>
      <c r="D53" s="22">
        <v>0.64513888888888882</v>
      </c>
      <c r="E53" s="22">
        <f t="shared" si="2"/>
        <v>6.9444444444433095E-4</v>
      </c>
      <c r="F53" s="53" t="s">
        <v>40</v>
      </c>
      <c r="G53" s="18"/>
    </row>
    <row r="54" spans="1:7" x14ac:dyDescent="0.25">
      <c r="A54" s="18"/>
      <c r="B54" s="18" t="s">
        <v>1466</v>
      </c>
      <c r="C54" s="22">
        <v>0.77013888888888893</v>
      </c>
      <c r="D54" s="22">
        <v>0.77083333333333337</v>
      </c>
      <c r="E54" s="22">
        <f t="shared" si="2"/>
        <v>6.9444444444444198E-4</v>
      </c>
      <c r="F54" s="53" t="s">
        <v>57</v>
      </c>
      <c r="G54" s="18"/>
    </row>
    <row r="55" spans="1:7" x14ac:dyDescent="0.25">
      <c r="A55" s="18"/>
      <c r="B55" s="18" t="s">
        <v>1467</v>
      </c>
      <c r="C55" s="22">
        <v>0.77013888888888893</v>
      </c>
      <c r="D55" s="22">
        <v>0.77013888888888893</v>
      </c>
      <c r="E55" s="22">
        <f t="shared" si="2"/>
        <v>0</v>
      </c>
      <c r="F55" s="53" t="s">
        <v>112</v>
      </c>
      <c r="G55" s="18"/>
    </row>
    <row r="56" spans="1:7" x14ac:dyDescent="0.25">
      <c r="A56" s="18"/>
      <c r="B56" s="18" t="s">
        <v>1468</v>
      </c>
      <c r="C56" s="22">
        <v>0.75694444444444453</v>
      </c>
      <c r="D56" s="22">
        <v>0.75763888888888886</v>
      </c>
      <c r="E56" s="22">
        <f t="shared" si="2"/>
        <v>6.9444444444433095E-4</v>
      </c>
      <c r="F56" s="53" t="s">
        <v>56</v>
      </c>
      <c r="G56" s="18"/>
    </row>
    <row r="57" spans="1:7" x14ac:dyDescent="0.25">
      <c r="A57" s="18"/>
      <c r="B57" s="18" t="s">
        <v>1469</v>
      </c>
      <c r="C57" s="22">
        <v>0.75694444444444453</v>
      </c>
      <c r="D57" s="22">
        <v>0.75763888888888886</v>
      </c>
      <c r="E57" s="22">
        <f t="shared" si="2"/>
        <v>6.9444444444433095E-4</v>
      </c>
      <c r="F57" s="53" t="s">
        <v>55</v>
      </c>
      <c r="G57" s="18"/>
    </row>
    <row r="58" spans="1:7" x14ac:dyDescent="0.25">
      <c r="A58" s="18"/>
      <c r="B58" s="18" t="s">
        <v>1470</v>
      </c>
      <c r="C58" s="22">
        <v>0.75555555555555554</v>
      </c>
      <c r="D58" s="22">
        <v>0.75555555555555554</v>
      </c>
      <c r="E58" s="22">
        <f t="shared" si="2"/>
        <v>0</v>
      </c>
      <c r="F58" s="53" t="s">
        <v>54</v>
      </c>
      <c r="G58" s="18"/>
    </row>
    <row r="59" spans="1:7" x14ac:dyDescent="0.25">
      <c r="A59" s="18"/>
      <c r="B59" s="18" t="s">
        <v>267</v>
      </c>
      <c r="C59" s="22">
        <v>0.73472222222222217</v>
      </c>
      <c r="D59" s="22">
        <v>0.73819444444444438</v>
      </c>
      <c r="E59" s="22">
        <f t="shared" si="2"/>
        <v>3.4722222222222099E-3</v>
      </c>
      <c r="F59" s="53" t="s">
        <v>64</v>
      </c>
      <c r="G59" s="18"/>
    </row>
    <row r="60" spans="1:7" x14ac:dyDescent="0.25">
      <c r="A60" s="18"/>
      <c r="B60" s="18" t="s">
        <v>1469</v>
      </c>
      <c r="C60" s="22">
        <v>0.80625000000000002</v>
      </c>
      <c r="D60" s="22">
        <v>0.81041666666666667</v>
      </c>
      <c r="E60" s="22">
        <f t="shared" si="2"/>
        <v>4.1666666666666519E-3</v>
      </c>
      <c r="F60" s="53" t="s">
        <v>58</v>
      </c>
      <c r="G60" s="18"/>
    </row>
    <row r="61" spans="1:7" x14ac:dyDescent="0.25">
      <c r="A61" s="18"/>
      <c r="B61" s="18" t="s">
        <v>1471</v>
      </c>
      <c r="C61" s="22">
        <v>0.82916666666666661</v>
      </c>
      <c r="D61" s="22">
        <v>0.82986111111111116</v>
      </c>
      <c r="E61" s="22">
        <f t="shared" si="2"/>
        <v>6.94444444444553E-4</v>
      </c>
      <c r="F61" s="53" t="s">
        <v>59</v>
      </c>
      <c r="G61" s="18"/>
    </row>
    <row r="62" spans="1:7" x14ac:dyDescent="0.25">
      <c r="A62" s="18"/>
      <c r="B62" s="18" t="s">
        <v>1471</v>
      </c>
      <c r="C62" s="22">
        <v>0.8930555555555556</v>
      </c>
      <c r="D62" s="22">
        <v>0.89513888888888893</v>
      </c>
      <c r="E62" s="22">
        <f t="shared" si="2"/>
        <v>2.0833333333333259E-3</v>
      </c>
      <c r="F62" s="53" t="s">
        <v>60</v>
      </c>
      <c r="G62" s="18"/>
    </row>
    <row r="63" spans="1:7" x14ac:dyDescent="0.25">
      <c r="A63" s="18"/>
      <c r="B63" s="18" t="s">
        <v>1472</v>
      </c>
      <c r="C63" s="22">
        <v>0.9145833333333333</v>
      </c>
      <c r="D63" s="22">
        <v>0.9145833333333333</v>
      </c>
      <c r="E63" s="22">
        <f t="shared" si="2"/>
        <v>0</v>
      </c>
      <c r="F63" s="53" t="s">
        <v>61</v>
      </c>
      <c r="G63" s="18"/>
    </row>
    <row r="64" spans="1:7" x14ac:dyDescent="0.25">
      <c r="A64" s="18"/>
      <c r="B64" s="18" t="s">
        <v>1362</v>
      </c>
      <c r="C64" s="22">
        <v>0.43611111111111112</v>
      </c>
      <c r="D64" s="22">
        <v>0.4368055555555555</v>
      </c>
      <c r="E64" s="22">
        <f t="shared" si="2"/>
        <v>6.9444444444438647E-4</v>
      </c>
      <c r="F64" s="53" t="s">
        <v>62</v>
      </c>
      <c r="G64" s="18"/>
    </row>
    <row r="65" spans="1:7" x14ac:dyDescent="0.25">
      <c r="A65" s="41">
        <v>42038</v>
      </c>
      <c r="B65" s="18" t="s">
        <v>1473</v>
      </c>
      <c r="C65" s="22">
        <v>0</v>
      </c>
      <c r="D65" s="22">
        <v>2.0833333333333333E-3</v>
      </c>
      <c r="E65" s="22">
        <f t="shared" ref="E65:E96" si="3">D65-C65</f>
        <v>2.0833333333333333E-3</v>
      </c>
      <c r="F65" s="53" t="s">
        <v>69</v>
      </c>
      <c r="G65" s="18"/>
    </row>
    <row r="66" spans="1:7" x14ac:dyDescent="0.25">
      <c r="A66" s="18"/>
      <c r="B66" s="18" t="s">
        <v>1474</v>
      </c>
      <c r="C66" s="22">
        <v>0</v>
      </c>
      <c r="D66" s="22">
        <v>2.0833333333333333E-3</v>
      </c>
      <c r="E66" s="22">
        <f t="shared" si="3"/>
        <v>2.0833333333333333E-3</v>
      </c>
      <c r="F66" s="53" t="s">
        <v>70</v>
      </c>
      <c r="G66" s="18"/>
    </row>
    <row r="67" spans="1:7" x14ac:dyDescent="0.25">
      <c r="A67" s="18"/>
      <c r="B67" s="18" t="s">
        <v>770</v>
      </c>
      <c r="C67" s="22">
        <v>0.18611111111111112</v>
      </c>
      <c r="D67" s="22">
        <v>0.21597222222222223</v>
      </c>
      <c r="E67" s="22">
        <f t="shared" si="3"/>
        <v>2.9861111111111116E-2</v>
      </c>
      <c r="F67" s="53" t="s">
        <v>42</v>
      </c>
      <c r="G67" s="18"/>
    </row>
    <row r="68" spans="1:7" x14ac:dyDescent="0.25">
      <c r="A68" s="18"/>
      <c r="B68" s="18" t="s">
        <v>1475</v>
      </c>
      <c r="C68" s="22">
        <v>0.34791666666666665</v>
      </c>
      <c r="D68" s="22">
        <v>0.34791666666666665</v>
      </c>
      <c r="E68" s="22">
        <f t="shared" si="3"/>
        <v>0</v>
      </c>
      <c r="F68" s="53" t="s">
        <v>33</v>
      </c>
      <c r="G68" s="18"/>
    </row>
    <row r="69" spans="1:7" x14ac:dyDescent="0.25">
      <c r="A69" s="18"/>
      <c r="B69" s="18" t="s">
        <v>773</v>
      </c>
      <c r="C69" s="22">
        <v>0.34652777777777777</v>
      </c>
      <c r="D69" s="22">
        <v>0.34652777777777777</v>
      </c>
      <c r="E69" s="22">
        <f t="shared" si="3"/>
        <v>0</v>
      </c>
      <c r="F69" s="53" t="s">
        <v>21</v>
      </c>
      <c r="G69" s="18"/>
    </row>
    <row r="70" spans="1:7" x14ac:dyDescent="0.25">
      <c r="A70" s="18"/>
      <c r="B70" s="18" t="s">
        <v>474</v>
      </c>
      <c r="C70" s="22">
        <v>0.31527777777777777</v>
      </c>
      <c r="D70" s="22">
        <v>0.31597222222222221</v>
      </c>
      <c r="E70" s="22">
        <f t="shared" si="3"/>
        <v>6.9444444444444198E-4</v>
      </c>
      <c r="F70" s="53" t="s">
        <v>33</v>
      </c>
      <c r="G70" s="18"/>
    </row>
    <row r="71" spans="1:7" x14ac:dyDescent="0.25">
      <c r="A71" s="18"/>
      <c r="B71" s="18" t="s">
        <v>1098</v>
      </c>
      <c r="C71" s="22">
        <v>0.84652777777777777</v>
      </c>
      <c r="D71" s="22">
        <v>0.84722222222222221</v>
      </c>
      <c r="E71" s="22">
        <f t="shared" si="3"/>
        <v>6.9444444444444198E-4</v>
      </c>
      <c r="F71" s="53" t="s">
        <v>55</v>
      </c>
      <c r="G71" s="18"/>
    </row>
    <row r="72" spans="1:7" x14ac:dyDescent="0.25">
      <c r="A72" s="18"/>
      <c r="B72" s="18" t="s">
        <v>1361</v>
      </c>
      <c r="C72" s="22">
        <v>0.9243055555555556</v>
      </c>
      <c r="D72" s="22">
        <v>0.92499999999999993</v>
      </c>
      <c r="E72" s="22">
        <f t="shared" si="3"/>
        <v>6.9444444444433095E-4</v>
      </c>
      <c r="F72" s="53" t="s">
        <v>112</v>
      </c>
      <c r="G72" s="18"/>
    </row>
    <row r="73" spans="1:7" x14ac:dyDescent="0.25">
      <c r="A73" s="18"/>
      <c r="B73" s="18" t="s">
        <v>1476</v>
      </c>
      <c r="C73" s="22">
        <v>0.93888888888888899</v>
      </c>
      <c r="D73" s="22">
        <v>0.93888888888888899</v>
      </c>
      <c r="E73" s="22">
        <f t="shared" si="3"/>
        <v>0</v>
      </c>
      <c r="F73" s="53" t="s">
        <v>57</v>
      </c>
      <c r="G73" s="18"/>
    </row>
    <row r="74" spans="1:7" x14ac:dyDescent="0.25">
      <c r="A74" s="41">
        <v>42039</v>
      </c>
      <c r="B74" s="18" t="s">
        <v>806</v>
      </c>
      <c r="C74" s="22">
        <v>0.22638888888888889</v>
      </c>
      <c r="D74" s="22">
        <v>0.22708333333333333</v>
      </c>
      <c r="E74" s="22">
        <f t="shared" si="3"/>
        <v>6.9444444444444198E-4</v>
      </c>
      <c r="F74" s="53" t="s">
        <v>42</v>
      </c>
      <c r="G74" s="18"/>
    </row>
    <row r="75" spans="1:7" x14ac:dyDescent="0.25">
      <c r="A75" s="18"/>
      <c r="B75" s="18" t="s">
        <v>1477</v>
      </c>
      <c r="C75" s="22">
        <v>0.23055555555555554</v>
      </c>
      <c r="D75" s="22">
        <v>0.23333333333333331</v>
      </c>
      <c r="E75" s="22">
        <f t="shared" si="3"/>
        <v>2.7777777777777679E-3</v>
      </c>
      <c r="F75" s="53" t="s">
        <v>19</v>
      </c>
      <c r="G75" s="18"/>
    </row>
    <row r="76" spans="1:7" x14ac:dyDescent="0.25">
      <c r="A76" s="18"/>
      <c r="B76" s="18" t="s">
        <v>1478</v>
      </c>
      <c r="C76" s="22">
        <v>0.26805555555555555</v>
      </c>
      <c r="D76" s="22">
        <v>0.2722222222222222</v>
      </c>
      <c r="E76" s="22">
        <f t="shared" si="3"/>
        <v>4.1666666666666519E-3</v>
      </c>
      <c r="F76" s="53" t="s">
        <v>63</v>
      </c>
      <c r="G76" s="18"/>
    </row>
    <row r="77" spans="1:7" x14ac:dyDescent="0.25">
      <c r="A77" s="18"/>
      <c r="B77" s="18" t="s">
        <v>739</v>
      </c>
      <c r="C77" s="22">
        <v>0.26874999999999999</v>
      </c>
      <c r="D77" s="22">
        <v>0.27291666666666664</v>
      </c>
      <c r="E77" s="22">
        <f t="shared" si="3"/>
        <v>4.1666666666666519E-3</v>
      </c>
      <c r="F77" s="53" t="s">
        <v>21</v>
      </c>
      <c r="G77" s="18"/>
    </row>
    <row r="78" spans="1:7" x14ac:dyDescent="0.25">
      <c r="A78" s="18"/>
      <c r="B78" s="18" t="s">
        <v>1479</v>
      </c>
      <c r="C78" s="22">
        <v>0.27569444444444446</v>
      </c>
      <c r="D78" s="22">
        <v>0.27986111111111112</v>
      </c>
      <c r="E78" s="22">
        <f t="shared" si="3"/>
        <v>4.1666666666666519E-3</v>
      </c>
      <c r="F78" s="53" t="s">
        <v>33</v>
      </c>
      <c r="G78" s="18"/>
    </row>
    <row r="79" spans="1:7" x14ac:dyDescent="0.25">
      <c r="A79" s="18"/>
      <c r="B79" s="18" t="s">
        <v>1480</v>
      </c>
      <c r="C79" s="22">
        <v>0.29791666666666666</v>
      </c>
      <c r="D79" s="22">
        <v>0.30208333333333331</v>
      </c>
      <c r="E79" s="22">
        <f t="shared" si="3"/>
        <v>4.1666666666666519E-3</v>
      </c>
      <c r="F79" s="53" t="s">
        <v>29</v>
      </c>
      <c r="G79" s="18"/>
    </row>
    <row r="80" spans="1:7" x14ac:dyDescent="0.25">
      <c r="A80" s="18"/>
      <c r="B80" s="18" t="s">
        <v>1481</v>
      </c>
      <c r="C80" s="22">
        <v>0.33958333333333335</v>
      </c>
      <c r="D80" s="22">
        <v>0.34375</v>
      </c>
      <c r="E80" s="22">
        <f t="shared" si="3"/>
        <v>4.1666666666666519E-3</v>
      </c>
      <c r="F80" s="53" t="s">
        <v>22</v>
      </c>
      <c r="G80" s="18"/>
    </row>
    <row r="81" spans="1:7" x14ac:dyDescent="0.25">
      <c r="A81" s="18"/>
      <c r="B81" s="18" t="s">
        <v>1482</v>
      </c>
      <c r="C81" s="22">
        <v>0.35000000000000003</v>
      </c>
      <c r="D81" s="22">
        <v>0.35416666666666669</v>
      </c>
      <c r="E81" s="22">
        <f t="shared" si="3"/>
        <v>4.1666666666666519E-3</v>
      </c>
      <c r="F81" s="53" t="s">
        <v>24</v>
      </c>
      <c r="G81" s="18"/>
    </row>
    <row r="82" spans="1:7" x14ac:dyDescent="0.25">
      <c r="A82" s="18"/>
      <c r="B82" s="18" t="s">
        <v>1483</v>
      </c>
      <c r="C82" s="22">
        <v>0.36041666666666666</v>
      </c>
      <c r="D82" s="22">
        <v>0.36458333333333331</v>
      </c>
      <c r="E82" s="22">
        <f t="shared" si="3"/>
        <v>4.1666666666666519E-3</v>
      </c>
      <c r="F82" s="53" t="s">
        <v>25</v>
      </c>
      <c r="G82" s="18"/>
    </row>
    <row r="83" spans="1:7" x14ac:dyDescent="0.25">
      <c r="A83" s="18"/>
      <c r="B83" s="18" t="s">
        <v>1484</v>
      </c>
      <c r="C83" s="22">
        <v>0.3611111111111111</v>
      </c>
      <c r="D83" s="22">
        <v>0.37152777777777773</v>
      </c>
      <c r="E83" s="22">
        <f t="shared" si="3"/>
        <v>1.041666666666663E-2</v>
      </c>
      <c r="F83" s="53" t="s">
        <v>43</v>
      </c>
      <c r="G83" s="18"/>
    </row>
    <row r="84" spans="1:7" x14ac:dyDescent="0.25">
      <c r="A84" s="18"/>
      <c r="B84" s="36" t="s">
        <v>645</v>
      </c>
      <c r="C84" s="22">
        <v>0.3923611111111111</v>
      </c>
      <c r="D84" s="22">
        <v>0.39652777777777781</v>
      </c>
      <c r="E84" s="22">
        <f t="shared" si="3"/>
        <v>4.1666666666667074E-3</v>
      </c>
      <c r="F84" s="53" t="s">
        <v>26</v>
      </c>
      <c r="G84" s="18"/>
    </row>
    <row r="85" spans="1:7" x14ac:dyDescent="0.25">
      <c r="A85" s="18"/>
      <c r="B85" s="18" t="s">
        <v>815</v>
      </c>
      <c r="C85" s="22">
        <v>0.41805555555555557</v>
      </c>
      <c r="D85" s="22">
        <v>0.42222222222222222</v>
      </c>
      <c r="E85" s="22">
        <f t="shared" si="3"/>
        <v>4.1666666666666519E-3</v>
      </c>
      <c r="F85" s="53" t="s">
        <v>27</v>
      </c>
      <c r="G85" s="18"/>
    </row>
    <row r="86" spans="1:7" x14ac:dyDescent="0.25">
      <c r="A86" s="18"/>
      <c r="B86" s="18" t="s">
        <v>486</v>
      </c>
      <c r="C86" s="22">
        <v>0.43194444444444446</v>
      </c>
      <c r="D86" s="22">
        <v>0.43611111111111112</v>
      </c>
      <c r="E86" s="22">
        <f t="shared" si="3"/>
        <v>4.1666666666666519E-3</v>
      </c>
      <c r="F86" s="53" t="s">
        <v>28</v>
      </c>
      <c r="G86" s="18"/>
    </row>
    <row r="87" spans="1:7" x14ac:dyDescent="0.25">
      <c r="A87" s="18"/>
      <c r="B87" s="18" t="s">
        <v>287</v>
      </c>
      <c r="C87" s="22">
        <v>0.44305555555555554</v>
      </c>
      <c r="D87" s="22">
        <v>0.44722222222222219</v>
      </c>
      <c r="E87" s="22">
        <f t="shared" si="3"/>
        <v>4.1666666666666519E-3</v>
      </c>
      <c r="F87" s="53" t="s">
        <v>45</v>
      </c>
      <c r="G87" s="18"/>
    </row>
    <row r="88" spans="1:7" x14ac:dyDescent="0.25">
      <c r="A88" s="18"/>
      <c r="B88" s="18" t="s">
        <v>1485</v>
      </c>
      <c r="C88" s="22">
        <v>0.45</v>
      </c>
      <c r="D88" s="22">
        <v>0.45</v>
      </c>
      <c r="E88" s="22">
        <f t="shared" si="3"/>
        <v>0</v>
      </c>
      <c r="F88" s="53" t="s">
        <v>46</v>
      </c>
      <c r="G88" s="18"/>
    </row>
    <row r="89" spans="1:7" x14ac:dyDescent="0.25">
      <c r="A89" s="18"/>
      <c r="B89" s="18" t="s">
        <v>1487</v>
      </c>
      <c r="C89" s="22">
        <v>0.47152777777777777</v>
      </c>
      <c r="D89" s="22">
        <v>0.47222222222222227</v>
      </c>
      <c r="E89" s="22">
        <f t="shared" si="3"/>
        <v>6.9444444444449749E-4</v>
      </c>
      <c r="F89" s="53" t="s">
        <v>47</v>
      </c>
      <c r="G89" s="18"/>
    </row>
    <row r="90" spans="1:7" x14ac:dyDescent="0.25">
      <c r="A90" s="18"/>
      <c r="B90" s="18" t="s">
        <v>1486</v>
      </c>
      <c r="C90" s="22">
        <v>0.47152777777777777</v>
      </c>
      <c r="D90" s="22">
        <v>0.47152777777777777</v>
      </c>
      <c r="E90" s="22">
        <f t="shared" si="3"/>
        <v>0</v>
      </c>
      <c r="F90" s="53" t="s">
        <v>48</v>
      </c>
      <c r="G90" s="18"/>
    </row>
    <row r="91" spans="1:7" x14ac:dyDescent="0.25">
      <c r="A91" s="18"/>
      <c r="B91" s="18" t="s">
        <v>1488</v>
      </c>
      <c r="C91" s="22">
        <v>0.4909722222222222</v>
      </c>
      <c r="D91" s="22">
        <v>0.49513888888888885</v>
      </c>
      <c r="E91" s="22">
        <f t="shared" si="3"/>
        <v>4.1666666666666519E-3</v>
      </c>
      <c r="F91" s="53" t="s">
        <v>49</v>
      </c>
      <c r="G91" s="18"/>
    </row>
    <row r="92" spans="1:7" x14ac:dyDescent="0.25">
      <c r="A92" s="18"/>
      <c r="B92" s="18" t="s">
        <v>1489</v>
      </c>
      <c r="C92" s="22">
        <v>0.49722222222222223</v>
      </c>
      <c r="D92" s="22">
        <v>0.50138888888888888</v>
      </c>
      <c r="E92" s="22">
        <f t="shared" si="3"/>
        <v>4.1666666666666519E-3</v>
      </c>
      <c r="F92" s="53" t="s">
        <v>30</v>
      </c>
      <c r="G92" s="18"/>
    </row>
    <row r="93" spans="1:7" x14ac:dyDescent="0.25">
      <c r="A93" s="18"/>
      <c r="B93" s="18" t="s">
        <v>1442</v>
      </c>
      <c r="C93" s="22">
        <v>0.4993055555555555</v>
      </c>
      <c r="D93" s="22">
        <v>0.50347222222222221</v>
      </c>
      <c r="E93" s="22">
        <f t="shared" si="3"/>
        <v>4.1666666666667074E-3</v>
      </c>
      <c r="F93" s="53" t="s">
        <v>51</v>
      </c>
      <c r="G93" s="18"/>
    </row>
    <row r="94" spans="1:7" x14ac:dyDescent="0.25">
      <c r="A94" s="18"/>
      <c r="B94" s="18" t="s">
        <v>1098</v>
      </c>
      <c r="C94" s="22">
        <v>0.51597222222222217</v>
      </c>
      <c r="D94" s="22">
        <v>0.52013888888888882</v>
      </c>
      <c r="E94" s="22">
        <f t="shared" si="3"/>
        <v>4.1666666666666519E-3</v>
      </c>
      <c r="F94" s="53" t="s">
        <v>34</v>
      </c>
      <c r="G94" s="18"/>
    </row>
    <row r="95" spans="1:7" x14ac:dyDescent="0.25">
      <c r="A95" s="18"/>
      <c r="B95" s="18" t="s">
        <v>919</v>
      </c>
      <c r="C95" s="22">
        <v>0.52500000000000002</v>
      </c>
      <c r="D95" s="22">
        <v>0.52916666666666667</v>
      </c>
      <c r="E95" s="22">
        <f t="shared" si="3"/>
        <v>4.1666666666666519E-3</v>
      </c>
      <c r="F95" s="53" t="s">
        <v>35</v>
      </c>
      <c r="G95" s="18"/>
    </row>
    <row r="96" spans="1:7" x14ac:dyDescent="0.25">
      <c r="A96" s="18"/>
      <c r="B96" s="18" t="s">
        <v>1490</v>
      </c>
      <c r="C96" s="22">
        <v>0.54652777777777783</v>
      </c>
      <c r="D96" s="22">
        <v>0.55069444444444449</v>
      </c>
      <c r="E96" s="22">
        <f t="shared" si="3"/>
        <v>4.1666666666666519E-3</v>
      </c>
      <c r="F96" s="53" t="s">
        <v>36</v>
      </c>
      <c r="G96" s="18"/>
    </row>
    <row r="97" spans="1:7" x14ac:dyDescent="0.25">
      <c r="A97" s="18"/>
      <c r="B97" s="18" t="s">
        <v>1491</v>
      </c>
      <c r="C97" s="22">
        <v>0.54722222222222217</v>
      </c>
      <c r="D97" s="22">
        <v>0.55208333333333337</v>
      </c>
      <c r="E97" s="22">
        <f t="shared" ref="E97:E159" si="4">D97-C97</f>
        <v>4.8611111111112049E-3</v>
      </c>
      <c r="F97" s="53" t="s">
        <v>37</v>
      </c>
      <c r="G97" s="18"/>
    </row>
    <row r="98" spans="1:7" x14ac:dyDescent="0.25">
      <c r="A98" s="18"/>
      <c r="B98" s="18" t="s">
        <v>233</v>
      </c>
      <c r="C98" s="22">
        <v>0.5541666666666667</v>
      </c>
      <c r="D98" s="22">
        <v>0.55833333333333335</v>
      </c>
      <c r="E98" s="22">
        <f t="shared" si="4"/>
        <v>4.1666666666666519E-3</v>
      </c>
      <c r="F98" s="53" t="s">
        <v>38</v>
      </c>
      <c r="G98" s="18"/>
    </row>
    <row r="99" spans="1:7" x14ac:dyDescent="0.25">
      <c r="A99" s="18"/>
      <c r="B99" s="18" t="s">
        <v>1489</v>
      </c>
      <c r="C99" s="22">
        <v>0.56111111111111112</v>
      </c>
      <c r="D99" s="22">
        <v>0.56111111111111112</v>
      </c>
      <c r="E99" s="22">
        <f t="shared" si="4"/>
        <v>0</v>
      </c>
      <c r="F99" s="53" t="s">
        <v>39</v>
      </c>
      <c r="G99" s="18"/>
    </row>
    <row r="100" spans="1:7" x14ac:dyDescent="0.25">
      <c r="A100" s="18"/>
      <c r="B100" s="18" t="s">
        <v>335</v>
      </c>
      <c r="C100" s="22">
        <v>0.5625</v>
      </c>
      <c r="D100" s="22">
        <v>0.56666666666666665</v>
      </c>
      <c r="E100" s="22">
        <f t="shared" si="4"/>
        <v>4.1666666666666519E-3</v>
      </c>
      <c r="F100" s="53" t="s">
        <v>40</v>
      </c>
      <c r="G100" s="18"/>
    </row>
    <row r="101" spans="1:7" x14ac:dyDescent="0.25">
      <c r="A101" s="18"/>
      <c r="B101" s="18" t="s">
        <v>1492</v>
      </c>
      <c r="C101" s="22">
        <v>0.59236111111111112</v>
      </c>
      <c r="D101" s="22">
        <v>0.59861111111111109</v>
      </c>
      <c r="E101" s="22">
        <f t="shared" si="4"/>
        <v>6.2499999999999778E-3</v>
      </c>
      <c r="F101" s="53" t="s">
        <v>52</v>
      </c>
      <c r="G101" s="18"/>
    </row>
    <row r="102" spans="1:7" x14ac:dyDescent="0.25">
      <c r="A102" s="18"/>
      <c r="B102" s="18" t="s">
        <v>554</v>
      </c>
      <c r="C102" s="22">
        <v>0.59861111111111109</v>
      </c>
      <c r="D102" s="22">
        <v>0.59930555555555554</v>
      </c>
      <c r="E102" s="22">
        <f t="shared" si="4"/>
        <v>6.9444444444444198E-4</v>
      </c>
      <c r="F102" s="53" t="s">
        <v>65</v>
      </c>
      <c r="G102" s="18"/>
    </row>
    <row r="103" spans="1:7" x14ac:dyDescent="0.25">
      <c r="A103" s="18"/>
      <c r="B103" s="18" t="s">
        <v>1493</v>
      </c>
      <c r="C103" s="22">
        <v>0.60555555555555551</v>
      </c>
      <c r="D103" s="22">
        <v>0.60555555555555551</v>
      </c>
      <c r="E103" s="22">
        <f t="shared" si="4"/>
        <v>0</v>
      </c>
      <c r="F103" s="53" t="s">
        <v>53</v>
      </c>
      <c r="G103" s="18"/>
    </row>
    <row r="104" spans="1:7" x14ac:dyDescent="0.25">
      <c r="A104" s="18"/>
      <c r="B104" s="18" t="s">
        <v>1461</v>
      </c>
      <c r="C104" s="22">
        <v>0.62083333333333335</v>
      </c>
      <c r="D104" s="22">
        <v>0.62083333333333335</v>
      </c>
      <c r="E104" s="22">
        <f t="shared" si="4"/>
        <v>0</v>
      </c>
      <c r="F104" s="53" t="s">
        <v>54</v>
      </c>
      <c r="G104" s="18"/>
    </row>
    <row r="105" spans="1:7" x14ac:dyDescent="0.25">
      <c r="A105" s="18"/>
      <c r="B105" s="18" t="s">
        <v>1494</v>
      </c>
      <c r="C105" s="22">
        <v>0.66388888888888886</v>
      </c>
      <c r="D105" s="22">
        <v>0.66388888888888886</v>
      </c>
      <c r="E105" s="22">
        <f t="shared" si="4"/>
        <v>0</v>
      </c>
      <c r="F105" s="53" t="s">
        <v>55</v>
      </c>
      <c r="G105" s="18"/>
    </row>
    <row r="106" spans="1:7" x14ac:dyDescent="0.25">
      <c r="A106" s="18"/>
      <c r="B106" s="18" t="s">
        <v>1495</v>
      </c>
      <c r="C106" s="22">
        <v>0.66805555555555562</v>
      </c>
      <c r="D106" s="22">
        <v>0.66875000000000007</v>
      </c>
      <c r="E106" s="22">
        <f t="shared" si="4"/>
        <v>6.9444444444444198E-4</v>
      </c>
      <c r="F106" s="53" t="s">
        <v>112</v>
      </c>
      <c r="G106" s="18"/>
    </row>
    <row r="107" spans="1:7" x14ac:dyDescent="0.25">
      <c r="A107" s="18"/>
      <c r="B107" s="18" t="s">
        <v>1496</v>
      </c>
      <c r="C107" s="22">
        <v>0.73472222222222217</v>
      </c>
      <c r="D107" s="22">
        <v>0.73888888888888893</v>
      </c>
      <c r="E107" s="22">
        <f t="shared" si="4"/>
        <v>4.1666666666667629E-3</v>
      </c>
      <c r="F107" s="53" t="s">
        <v>57</v>
      </c>
      <c r="G107" s="18"/>
    </row>
    <row r="108" spans="1:7" x14ac:dyDescent="0.25">
      <c r="A108" s="18"/>
      <c r="B108" s="18" t="s">
        <v>1497</v>
      </c>
      <c r="C108" s="22">
        <v>0.75</v>
      </c>
      <c r="D108" s="22">
        <v>0.75416666666666676</v>
      </c>
      <c r="E108" s="22">
        <f t="shared" si="4"/>
        <v>4.1666666666667629E-3</v>
      </c>
      <c r="F108" s="53" t="s">
        <v>58</v>
      </c>
      <c r="G108" s="18"/>
    </row>
    <row r="109" spans="1:7" x14ac:dyDescent="0.25">
      <c r="A109" s="18"/>
      <c r="B109" s="18" t="s">
        <v>1498</v>
      </c>
      <c r="C109" s="22">
        <v>0.7729166666666667</v>
      </c>
      <c r="D109" s="22">
        <v>0.77916666666666667</v>
      </c>
      <c r="E109" s="22">
        <f t="shared" si="4"/>
        <v>6.2499999999999778E-3</v>
      </c>
      <c r="F109" s="53" t="s">
        <v>114</v>
      </c>
      <c r="G109" s="18"/>
    </row>
    <row r="110" spans="1:7" x14ac:dyDescent="0.25">
      <c r="A110" s="18"/>
      <c r="B110" s="18" t="s">
        <v>838</v>
      </c>
      <c r="C110" s="22">
        <v>0.82916666666666661</v>
      </c>
      <c r="D110" s="22">
        <v>0.83263888888888893</v>
      </c>
      <c r="E110" s="22">
        <f t="shared" si="4"/>
        <v>3.4722222222223209E-3</v>
      </c>
      <c r="F110" s="53" t="s">
        <v>60</v>
      </c>
      <c r="G110" s="18"/>
    </row>
    <row r="111" spans="1:7" x14ac:dyDescent="0.25">
      <c r="A111" s="18"/>
      <c r="B111" s="18" t="s">
        <v>1499</v>
      </c>
      <c r="C111" s="22">
        <v>0.84861111111111109</v>
      </c>
      <c r="D111" s="22">
        <v>0.85</v>
      </c>
      <c r="E111" s="22">
        <f t="shared" si="4"/>
        <v>1.388888888888884E-3</v>
      </c>
      <c r="F111" s="53" t="s">
        <v>62</v>
      </c>
      <c r="G111" s="18"/>
    </row>
    <row r="112" spans="1:7" x14ac:dyDescent="0.25">
      <c r="A112" s="18"/>
      <c r="B112" s="18" t="s">
        <v>1500</v>
      </c>
      <c r="C112" s="22">
        <v>0.87847222222222221</v>
      </c>
      <c r="D112" s="22">
        <v>0.87916666666666676</v>
      </c>
      <c r="E112" s="22">
        <f t="shared" si="4"/>
        <v>6.94444444444553E-4</v>
      </c>
      <c r="F112" s="53" t="s">
        <v>115</v>
      </c>
      <c r="G112" s="18"/>
    </row>
    <row r="113" spans="1:7" x14ac:dyDescent="0.25">
      <c r="A113" s="41">
        <v>42040</v>
      </c>
      <c r="B113" s="36" t="s">
        <v>966</v>
      </c>
      <c r="C113" s="22">
        <v>8.9583333333333334E-2</v>
      </c>
      <c r="D113" s="22">
        <v>9.0277777777777776E-2</v>
      </c>
      <c r="E113" s="22">
        <f t="shared" si="4"/>
        <v>6.9444444444444198E-4</v>
      </c>
      <c r="F113" s="53" t="s">
        <v>42</v>
      </c>
      <c r="G113" s="18"/>
    </row>
    <row r="114" spans="1:7" x14ac:dyDescent="0.25">
      <c r="A114" s="18"/>
      <c r="B114" s="18" t="s">
        <v>1501</v>
      </c>
      <c r="C114" s="22">
        <v>0.24305555555555555</v>
      </c>
      <c r="D114" s="22">
        <v>0.25972222222222224</v>
      </c>
      <c r="E114" s="22">
        <f t="shared" si="4"/>
        <v>1.6666666666666691E-2</v>
      </c>
      <c r="F114" s="53" t="s">
        <v>19</v>
      </c>
      <c r="G114" s="18"/>
    </row>
    <row r="115" spans="1:7" x14ac:dyDescent="0.25">
      <c r="A115" s="18"/>
      <c r="B115" s="18" t="s">
        <v>1502</v>
      </c>
      <c r="C115" s="22">
        <v>0.39583333333333331</v>
      </c>
      <c r="D115" s="22">
        <v>0.39999999999999997</v>
      </c>
      <c r="E115" s="22">
        <f t="shared" si="4"/>
        <v>4.1666666666666519E-3</v>
      </c>
      <c r="F115" s="53" t="s">
        <v>63</v>
      </c>
      <c r="G115" s="18"/>
    </row>
    <row r="116" spans="1:7" x14ac:dyDescent="0.25">
      <c r="A116" s="18"/>
      <c r="B116" s="18" t="s">
        <v>1182</v>
      </c>
      <c r="C116" s="22">
        <v>0.3979166666666667</v>
      </c>
      <c r="D116" s="22">
        <v>0.40069444444444446</v>
      </c>
      <c r="E116" s="22">
        <f t="shared" si="4"/>
        <v>2.7777777777777679E-3</v>
      </c>
      <c r="F116" s="53" t="s">
        <v>33</v>
      </c>
      <c r="G116" s="18"/>
    </row>
    <row r="117" spans="1:7" x14ac:dyDescent="0.25">
      <c r="A117" s="18"/>
      <c r="B117" s="18" t="s">
        <v>1503</v>
      </c>
      <c r="C117" s="22">
        <v>0.3979166666666667</v>
      </c>
      <c r="D117" s="22">
        <v>0.40138888888888885</v>
      </c>
      <c r="E117" s="22">
        <f t="shared" si="4"/>
        <v>3.4722222222221544E-3</v>
      </c>
      <c r="F117" s="53" t="s">
        <v>29</v>
      </c>
      <c r="G117" s="18"/>
    </row>
    <row r="118" spans="1:7" x14ac:dyDescent="0.25">
      <c r="A118" s="18"/>
      <c r="B118" s="18" t="s">
        <v>1504</v>
      </c>
      <c r="C118" s="22">
        <v>0.3979166666666667</v>
      </c>
      <c r="D118" s="22">
        <v>0.40138888888888885</v>
      </c>
      <c r="E118" s="22">
        <f t="shared" si="4"/>
        <v>3.4722222222221544E-3</v>
      </c>
      <c r="F118" s="53" t="s">
        <v>22</v>
      </c>
      <c r="G118" s="18"/>
    </row>
    <row r="119" spans="1:7" x14ac:dyDescent="0.25">
      <c r="A119" s="18"/>
      <c r="B119" s="18" t="s">
        <v>667</v>
      </c>
      <c r="C119" s="22">
        <v>0.3979166666666667</v>
      </c>
      <c r="D119" s="22">
        <v>0.40208333333333335</v>
      </c>
      <c r="E119" s="22">
        <f t="shared" si="4"/>
        <v>4.1666666666666519E-3</v>
      </c>
      <c r="F119" s="53" t="s">
        <v>23</v>
      </c>
      <c r="G119" s="18"/>
    </row>
    <row r="120" spans="1:7" x14ac:dyDescent="0.25">
      <c r="A120" s="18"/>
      <c r="B120" s="18" t="s">
        <v>1098</v>
      </c>
      <c r="C120" s="22">
        <v>0.41180555555555554</v>
      </c>
      <c r="D120" s="22">
        <v>0.4152777777777778</v>
      </c>
      <c r="E120" s="22">
        <f t="shared" si="4"/>
        <v>3.4722222222222654E-3</v>
      </c>
      <c r="F120" s="53" t="s">
        <v>24</v>
      </c>
      <c r="G120" s="18"/>
    </row>
    <row r="121" spans="1:7" x14ac:dyDescent="0.25">
      <c r="A121" s="18"/>
      <c r="B121" s="18" t="s">
        <v>1505</v>
      </c>
      <c r="C121" s="22">
        <v>0.42708333333333331</v>
      </c>
      <c r="D121" s="22">
        <v>0.42986111111111108</v>
      </c>
      <c r="E121" s="22">
        <f t="shared" si="4"/>
        <v>2.7777777777777679E-3</v>
      </c>
      <c r="F121" s="53" t="s">
        <v>25</v>
      </c>
      <c r="G121" s="18"/>
    </row>
    <row r="122" spans="1:7" x14ac:dyDescent="0.25">
      <c r="A122" s="18"/>
      <c r="B122" s="18" t="s">
        <v>1504</v>
      </c>
      <c r="C122" s="22">
        <v>0.43888888888888888</v>
      </c>
      <c r="D122" s="22">
        <v>0.43958333333333338</v>
      </c>
      <c r="E122" s="22">
        <f t="shared" si="4"/>
        <v>6.9444444444449749E-4</v>
      </c>
      <c r="F122" s="53" t="s">
        <v>26</v>
      </c>
      <c r="G122" s="18"/>
    </row>
    <row r="123" spans="1:7" x14ac:dyDescent="0.25">
      <c r="A123" s="18"/>
      <c r="B123" s="18" t="s">
        <v>1506</v>
      </c>
      <c r="C123" s="22">
        <v>0.44166666666666665</v>
      </c>
      <c r="D123" s="22">
        <v>0.44305555555555554</v>
      </c>
      <c r="E123" s="22">
        <f t="shared" si="4"/>
        <v>1.388888888888884E-3</v>
      </c>
      <c r="F123" s="53" t="s">
        <v>44</v>
      </c>
      <c r="G123" s="18"/>
    </row>
    <row r="124" spans="1:7" x14ac:dyDescent="0.25">
      <c r="A124" s="18"/>
      <c r="B124" s="18" t="s">
        <v>646</v>
      </c>
      <c r="C124" s="22">
        <v>0.45555555555555555</v>
      </c>
      <c r="D124" s="22">
        <v>0.45555555555555555</v>
      </c>
      <c r="E124" s="22">
        <f t="shared" si="4"/>
        <v>0</v>
      </c>
      <c r="F124" s="53" t="s">
        <v>27</v>
      </c>
      <c r="G124" s="18"/>
    </row>
    <row r="125" spans="1:7" x14ac:dyDescent="0.25">
      <c r="A125" s="18"/>
      <c r="B125" s="18" t="s">
        <v>1507</v>
      </c>
      <c r="C125" s="22">
        <v>0.48958333333333331</v>
      </c>
      <c r="D125" s="22">
        <v>0.50208333333333333</v>
      </c>
      <c r="E125" s="22">
        <f t="shared" si="4"/>
        <v>1.2500000000000011E-2</v>
      </c>
      <c r="F125" s="53" t="s">
        <v>28</v>
      </c>
      <c r="G125" s="18"/>
    </row>
    <row r="126" spans="1:7" x14ac:dyDescent="0.25">
      <c r="A126" s="18"/>
      <c r="B126" s="18" t="s">
        <v>1507</v>
      </c>
      <c r="C126" s="22">
        <v>0.50902777777777775</v>
      </c>
      <c r="D126" s="22">
        <v>0.50902777777777775</v>
      </c>
      <c r="E126" s="22">
        <f t="shared" si="4"/>
        <v>0</v>
      </c>
      <c r="F126" s="53" t="s">
        <v>46</v>
      </c>
      <c r="G126" s="18"/>
    </row>
    <row r="127" spans="1:7" x14ac:dyDescent="0.25">
      <c r="A127" s="18"/>
      <c r="B127" s="18" t="s">
        <v>1509</v>
      </c>
      <c r="C127" s="22">
        <v>0.51666666666666672</v>
      </c>
      <c r="D127" s="22">
        <v>0.51736111111111105</v>
      </c>
      <c r="E127" s="22">
        <f t="shared" si="4"/>
        <v>6.9444444444433095E-4</v>
      </c>
      <c r="F127" s="53" t="s">
        <v>47</v>
      </c>
      <c r="G127" s="18"/>
    </row>
    <row r="128" spans="1:7" x14ac:dyDescent="0.25">
      <c r="A128" s="18"/>
      <c r="B128" s="18" t="s">
        <v>1508</v>
      </c>
      <c r="C128" s="22">
        <v>0.52569444444444446</v>
      </c>
      <c r="D128" s="22">
        <v>0.52847222222222223</v>
      </c>
      <c r="E128" s="22">
        <f t="shared" si="4"/>
        <v>2.7777777777777679E-3</v>
      </c>
      <c r="F128" s="53" t="s">
        <v>48</v>
      </c>
      <c r="G128" s="18"/>
    </row>
    <row r="129" spans="1:7" x14ac:dyDescent="0.25">
      <c r="A129" s="18"/>
      <c r="B129" s="18" t="s">
        <v>1506</v>
      </c>
      <c r="C129" s="22">
        <v>0.55069444444444449</v>
      </c>
      <c r="D129" s="22">
        <v>0.5541666666666667</v>
      </c>
      <c r="E129" s="22">
        <f t="shared" si="4"/>
        <v>3.4722222222222099E-3</v>
      </c>
      <c r="F129" s="53" t="s">
        <v>49</v>
      </c>
      <c r="G129" s="18"/>
    </row>
    <row r="130" spans="1:7" x14ac:dyDescent="0.25">
      <c r="A130" s="18"/>
      <c r="B130" s="18" t="s">
        <v>1510</v>
      </c>
      <c r="C130" s="22">
        <v>0.57152777777777775</v>
      </c>
      <c r="D130" s="22">
        <v>0.57430555555555551</v>
      </c>
      <c r="E130" s="22">
        <f t="shared" si="4"/>
        <v>2.7777777777777679E-3</v>
      </c>
      <c r="F130" s="53" t="s">
        <v>50</v>
      </c>
      <c r="G130" s="18"/>
    </row>
    <row r="131" spans="1:7" x14ac:dyDescent="0.25">
      <c r="A131" s="18"/>
      <c r="B131" s="18" t="s">
        <v>1511</v>
      </c>
      <c r="C131" s="22">
        <v>0.57916666666666672</v>
      </c>
      <c r="D131" s="22">
        <v>0.57916666666666672</v>
      </c>
      <c r="E131" s="22">
        <f t="shared" si="4"/>
        <v>0</v>
      </c>
      <c r="F131" s="53" t="s">
        <v>30</v>
      </c>
      <c r="G131" s="18"/>
    </row>
    <row r="132" spans="1:7" x14ac:dyDescent="0.25">
      <c r="A132" s="18"/>
      <c r="B132" s="18" t="s">
        <v>940</v>
      </c>
      <c r="C132" s="22">
        <v>0.58611111111111114</v>
      </c>
      <c r="D132" s="22">
        <v>0.58611111111111114</v>
      </c>
      <c r="E132" s="22">
        <f t="shared" si="4"/>
        <v>0</v>
      </c>
      <c r="F132" s="53" t="s">
        <v>51</v>
      </c>
      <c r="G132" s="18"/>
    </row>
    <row r="133" spans="1:7" x14ac:dyDescent="0.25">
      <c r="A133" s="18"/>
      <c r="B133" s="18" t="s">
        <v>1512</v>
      </c>
      <c r="C133" s="22">
        <v>0.59097222222222223</v>
      </c>
      <c r="D133" s="22">
        <v>0.59791666666666665</v>
      </c>
      <c r="E133" s="22">
        <f t="shared" si="4"/>
        <v>6.9444444444444198E-3</v>
      </c>
      <c r="F133" s="53" t="s">
        <v>31</v>
      </c>
      <c r="G133" s="18"/>
    </row>
    <row r="134" spans="1:7" x14ac:dyDescent="0.25">
      <c r="A134" s="18"/>
      <c r="B134" s="18" t="s">
        <v>856</v>
      </c>
      <c r="C134" s="22">
        <v>0.63888888888888895</v>
      </c>
      <c r="D134" s="22">
        <v>0.64166666666666672</v>
      </c>
      <c r="E134" s="22">
        <f t="shared" si="4"/>
        <v>2.7777777777777679E-3</v>
      </c>
      <c r="F134" s="53" t="s">
        <v>34</v>
      </c>
      <c r="G134" s="18"/>
    </row>
    <row r="135" spans="1:7" x14ac:dyDescent="0.25">
      <c r="A135" s="18"/>
      <c r="B135" s="18" t="s">
        <v>856</v>
      </c>
      <c r="C135" s="22">
        <v>0.66111111111111109</v>
      </c>
      <c r="D135" s="22">
        <v>0.66319444444444442</v>
      </c>
      <c r="E135" s="22">
        <f t="shared" si="4"/>
        <v>2.0833333333333259E-3</v>
      </c>
      <c r="F135" s="53" t="s">
        <v>35</v>
      </c>
      <c r="G135" s="18"/>
    </row>
    <row r="136" spans="1:7" x14ac:dyDescent="0.25">
      <c r="A136" s="18"/>
      <c r="B136" s="18" t="s">
        <v>1513</v>
      </c>
      <c r="C136" s="22">
        <v>0.67013888888888884</v>
      </c>
      <c r="D136" s="22">
        <v>0.67083333333333339</v>
      </c>
      <c r="E136" s="22">
        <f t="shared" si="4"/>
        <v>6.94444444444553E-4</v>
      </c>
      <c r="F136" s="53" t="s">
        <v>36</v>
      </c>
      <c r="G136" s="18"/>
    </row>
    <row r="137" spans="1:7" x14ac:dyDescent="0.25">
      <c r="A137" s="18"/>
      <c r="B137" s="18" t="s">
        <v>1514</v>
      </c>
      <c r="C137" s="22">
        <v>0.68541666666666667</v>
      </c>
      <c r="D137" s="22">
        <v>0.69374999999999998</v>
      </c>
      <c r="E137" s="22">
        <f t="shared" si="4"/>
        <v>8.3333333333333037E-3</v>
      </c>
      <c r="F137" s="53" t="s">
        <v>37</v>
      </c>
      <c r="G137" s="18"/>
    </row>
    <row r="138" spans="1:7" x14ac:dyDescent="0.25">
      <c r="A138" s="18"/>
      <c r="B138" s="18" t="s">
        <v>1515</v>
      </c>
      <c r="C138" s="22">
        <v>0.69791666666666663</v>
      </c>
      <c r="D138" s="22">
        <v>0.69861111111111107</v>
      </c>
      <c r="E138" s="22">
        <f t="shared" si="4"/>
        <v>6.9444444444444198E-4</v>
      </c>
      <c r="F138" s="53" t="s">
        <v>40</v>
      </c>
      <c r="G138" s="18"/>
    </row>
    <row r="139" spans="1:7" x14ac:dyDescent="0.25">
      <c r="A139" s="18"/>
      <c r="B139" s="18" t="s">
        <v>1516</v>
      </c>
      <c r="C139" s="22">
        <v>0.7006944444444444</v>
      </c>
      <c r="D139" s="22">
        <v>0.7006944444444444</v>
      </c>
      <c r="E139" s="22">
        <f t="shared" si="4"/>
        <v>0</v>
      </c>
      <c r="F139" s="53" t="s">
        <v>41</v>
      </c>
      <c r="G139" s="18"/>
    </row>
    <row r="140" spans="1:7" x14ac:dyDescent="0.25">
      <c r="A140" s="18"/>
      <c r="B140" s="18" t="s">
        <v>1517</v>
      </c>
      <c r="C140" s="22">
        <v>0.70138888888888884</v>
      </c>
      <c r="D140" s="22">
        <v>0.70138888888888884</v>
      </c>
      <c r="E140" s="22">
        <f t="shared" si="4"/>
        <v>0</v>
      </c>
      <c r="F140" s="53" t="s">
        <v>52</v>
      </c>
      <c r="G140" s="18"/>
    </row>
    <row r="141" spans="1:7" x14ac:dyDescent="0.25">
      <c r="A141" s="18"/>
      <c r="B141" s="18" t="s">
        <v>1518</v>
      </c>
      <c r="C141" s="22">
        <v>0.8979166666666667</v>
      </c>
      <c r="D141" s="22">
        <v>0.90208333333333324</v>
      </c>
      <c r="E141" s="22">
        <f t="shared" si="4"/>
        <v>4.1666666666665408E-3</v>
      </c>
      <c r="F141" s="53" t="s">
        <v>64</v>
      </c>
      <c r="G141" s="18"/>
    </row>
    <row r="142" spans="1:7" x14ac:dyDescent="0.25">
      <c r="A142" s="18"/>
      <c r="B142" s="18" t="s">
        <v>1519</v>
      </c>
      <c r="C142" s="22">
        <v>0.92222222222222217</v>
      </c>
      <c r="D142" s="22">
        <v>0.9243055555555556</v>
      </c>
      <c r="E142" s="22">
        <f t="shared" si="4"/>
        <v>2.083333333333437E-3</v>
      </c>
      <c r="F142" s="53" t="s">
        <v>55</v>
      </c>
      <c r="G142" s="18"/>
    </row>
    <row r="143" spans="1:7" x14ac:dyDescent="0.25">
      <c r="A143" s="18"/>
      <c r="B143" s="18" t="s">
        <v>158</v>
      </c>
      <c r="C143" s="22">
        <v>0.92569444444444438</v>
      </c>
      <c r="D143" s="22">
        <v>0.92638888888888893</v>
      </c>
      <c r="E143" s="22">
        <f t="shared" si="4"/>
        <v>6.94444444444553E-4</v>
      </c>
      <c r="F143" s="53" t="s">
        <v>56</v>
      </c>
      <c r="G143" s="18"/>
    </row>
    <row r="144" spans="1:7" x14ac:dyDescent="0.25">
      <c r="A144" s="18"/>
      <c r="B144" s="18" t="s">
        <v>1520</v>
      </c>
      <c r="C144" s="22">
        <v>0.95763888888888893</v>
      </c>
      <c r="D144" s="22">
        <v>0.96250000000000002</v>
      </c>
      <c r="E144" s="22">
        <f t="shared" si="4"/>
        <v>4.8611111111110938E-3</v>
      </c>
      <c r="F144" s="53" t="s">
        <v>112</v>
      </c>
      <c r="G144" s="18"/>
    </row>
    <row r="145" spans="1:7" x14ac:dyDescent="0.25">
      <c r="A145" s="41">
        <v>42041</v>
      </c>
      <c r="B145" s="18" t="s">
        <v>1521</v>
      </c>
      <c r="C145" s="22">
        <v>0.27013888888888887</v>
      </c>
      <c r="D145" s="22">
        <v>0.27291666666666664</v>
      </c>
      <c r="E145" s="22">
        <f t="shared" si="4"/>
        <v>2.7777777777777679E-3</v>
      </c>
      <c r="F145" s="53" t="s">
        <v>19</v>
      </c>
      <c r="G145" s="18"/>
    </row>
    <row r="146" spans="1:7" x14ac:dyDescent="0.25">
      <c r="A146" s="18"/>
      <c r="B146" s="18" t="s">
        <v>699</v>
      </c>
      <c r="C146" s="22">
        <v>0.31388888888888888</v>
      </c>
      <c r="D146" s="22">
        <v>0.3263888888888889</v>
      </c>
      <c r="E146" s="22">
        <f t="shared" si="4"/>
        <v>1.2500000000000011E-2</v>
      </c>
      <c r="F146" s="53" t="s">
        <v>20</v>
      </c>
      <c r="G146" s="18"/>
    </row>
    <row r="147" spans="1:7" x14ac:dyDescent="0.25">
      <c r="A147" s="18"/>
      <c r="B147" s="18" t="s">
        <v>1467</v>
      </c>
      <c r="C147" s="22">
        <v>0.31944444444444448</v>
      </c>
      <c r="D147" s="22">
        <v>0.32708333333333334</v>
      </c>
      <c r="E147" s="22">
        <f t="shared" si="4"/>
        <v>7.6388888888888618E-3</v>
      </c>
      <c r="F147" s="53" t="s">
        <v>63</v>
      </c>
      <c r="G147" s="18"/>
    </row>
    <row r="148" spans="1:7" x14ac:dyDescent="0.25">
      <c r="A148" s="18"/>
      <c r="B148" s="18" t="s">
        <v>699</v>
      </c>
      <c r="C148" s="22">
        <v>0.33194444444444443</v>
      </c>
      <c r="D148" s="22">
        <v>0.33263888888888887</v>
      </c>
      <c r="E148" s="22">
        <f t="shared" si="4"/>
        <v>6.9444444444444198E-4</v>
      </c>
      <c r="F148" s="53" t="s">
        <v>21</v>
      </c>
      <c r="G148" s="18"/>
    </row>
    <row r="149" spans="1:7" x14ac:dyDescent="0.25">
      <c r="A149" s="18"/>
      <c r="B149" s="18" t="s">
        <v>1522</v>
      </c>
      <c r="C149" s="22">
        <v>0.35833333333333334</v>
      </c>
      <c r="D149" s="22">
        <v>0.35902777777777778</v>
      </c>
      <c r="E149" s="22">
        <f t="shared" si="4"/>
        <v>6.9444444444444198E-4</v>
      </c>
      <c r="F149" s="53" t="s">
        <v>33</v>
      </c>
      <c r="G149" s="18"/>
    </row>
    <row r="150" spans="1:7" x14ac:dyDescent="0.25">
      <c r="A150" s="18"/>
      <c r="B150" s="18" t="s">
        <v>531</v>
      </c>
      <c r="C150" s="22">
        <v>0.36180555555555555</v>
      </c>
      <c r="D150" s="22">
        <v>0.36805555555555558</v>
      </c>
      <c r="E150" s="22">
        <f t="shared" si="4"/>
        <v>6.2500000000000333E-3</v>
      </c>
      <c r="F150" s="53" t="s">
        <v>29</v>
      </c>
      <c r="G150" s="18"/>
    </row>
    <row r="151" spans="1:7" x14ac:dyDescent="0.25">
      <c r="A151" s="18"/>
      <c r="B151" s="18" t="s">
        <v>1523</v>
      </c>
      <c r="C151" s="22">
        <v>0.3743055555555555</v>
      </c>
      <c r="D151" s="22">
        <v>0.37777777777777777</v>
      </c>
      <c r="E151" s="22">
        <f t="shared" si="4"/>
        <v>3.4722222222222654E-3</v>
      </c>
      <c r="F151" s="53" t="s">
        <v>23</v>
      </c>
      <c r="G151" s="18"/>
    </row>
    <row r="152" spans="1:7" x14ac:dyDescent="0.25">
      <c r="A152" s="18"/>
      <c r="B152" s="18" t="s">
        <v>1514</v>
      </c>
      <c r="C152" s="22">
        <v>0.37777777777777777</v>
      </c>
      <c r="D152" s="22">
        <v>0.38055555555555554</v>
      </c>
      <c r="E152" s="22">
        <f t="shared" si="4"/>
        <v>2.7777777777777679E-3</v>
      </c>
      <c r="F152" s="53" t="s">
        <v>24</v>
      </c>
      <c r="G152" s="18"/>
    </row>
    <row r="153" spans="1:7" x14ac:dyDescent="0.25">
      <c r="A153" s="18"/>
      <c r="B153" s="18" t="s">
        <v>1524</v>
      </c>
      <c r="C153" s="22">
        <v>0.3840277777777778</v>
      </c>
      <c r="D153" s="22">
        <v>0.38541666666666669</v>
      </c>
      <c r="E153" s="22">
        <f t="shared" si="4"/>
        <v>1.388888888888884E-3</v>
      </c>
      <c r="F153" s="53" t="s">
        <v>25</v>
      </c>
      <c r="G153" s="18"/>
    </row>
    <row r="154" spans="1:7" x14ac:dyDescent="0.25">
      <c r="A154" s="18"/>
      <c r="B154" s="18" t="s">
        <v>318</v>
      </c>
      <c r="C154" s="22">
        <v>0.39097222222222222</v>
      </c>
      <c r="D154" s="22">
        <v>0.39166666666666666</v>
      </c>
      <c r="E154" s="22">
        <f t="shared" si="4"/>
        <v>6.9444444444444198E-4</v>
      </c>
      <c r="F154" s="53" t="s">
        <v>43</v>
      </c>
      <c r="G154" s="18"/>
    </row>
    <row r="155" spans="1:7" x14ac:dyDescent="0.25">
      <c r="A155" s="18"/>
      <c r="B155" s="18" t="s">
        <v>1523</v>
      </c>
      <c r="C155" s="22">
        <v>0.39097222222222222</v>
      </c>
      <c r="D155" s="22">
        <v>0.39166666666666666</v>
      </c>
      <c r="E155" s="22">
        <f t="shared" si="4"/>
        <v>6.9444444444444198E-4</v>
      </c>
      <c r="F155" s="53" t="s">
        <v>26</v>
      </c>
      <c r="G155" s="18"/>
    </row>
    <row r="156" spans="1:7" x14ac:dyDescent="0.25">
      <c r="A156" s="18"/>
      <c r="B156" s="18" t="s">
        <v>1399</v>
      </c>
      <c r="C156" s="22">
        <v>0.40347222222222223</v>
      </c>
      <c r="D156" s="22">
        <v>0.40347222222222223</v>
      </c>
      <c r="E156" s="22">
        <f t="shared" si="4"/>
        <v>0</v>
      </c>
      <c r="F156" s="53" t="s">
        <v>44</v>
      </c>
      <c r="G156" s="18"/>
    </row>
    <row r="157" spans="1:7" x14ac:dyDescent="0.25">
      <c r="A157" s="18"/>
      <c r="B157" s="18" t="s">
        <v>1525</v>
      </c>
      <c r="C157" s="22">
        <v>0.40833333333333338</v>
      </c>
      <c r="D157" s="22">
        <v>0.41666666666666669</v>
      </c>
      <c r="E157" s="22">
        <f t="shared" si="4"/>
        <v>8.3333333333333037E-3</v>
      </c>
      <c r="F157" s="53" t="s">
        <v>28</v>
      </c>
      <c r="G157" s="18"/>
    </row>
    <row r="158" spans="1:7" x14ac:dyDescent="0.25">
      <c r="A158" s="18"/>
      <c r="B158" s="18" t="s">
        <v>1518</v>
      </c>
      <c r="C158" s="22">
        <v>0.40625</v>
      </c>
      <c r="D158" s="22">
        <v>0.41597222222222219</v>
      </c>
      <c r="E158" s="22">
        <f t="shared" si="4"/>
        <v>9.7222222222221877E-3</v>
      </c>
      <c r="F158" s="53" t="s">
        <v>27</v>
      </c>
      <c r="G158" s="18"/>
    </row>
    <row r="159" spans="1:7" x14ac:dyDescent="0.25">
      <c r="A159" s="18"/>
      <c r="B159" s="18" t="s">
        <v>1526</v>
      </c>
      <c r="C159" s="22">
        <v>0.42152777777777778</v>
      </c>
      <c r="D159" s="22">
        <v>0.42291666666666666</v>
      </c>
      <c r="E159" s="22">
        <f t="shared" si="4"/>
        <v>1.388888888888884E-3</v>
      </c>
      <c r="F159" s="53" t="s">
        <v>45</v>
      </c>
      <c r="G159" s="18"/>
    </row>
    <row r="160" spans="1:7" x14ac:dyDescent="0.25">
      <c r="A160" s="18"/>
      <c r="B160" s="18" t="s">
        <v>1527</v>
      </c>
      <c r="C160" s="22">
        <v>0.42222222222222222</v>
      </c>
      <c r="D160" s="22">
        <v>0.4236111111111111</v>
      </c>
      <c r="E160" s="22">
        <f t="shared" ref="E160:E209" si="5">D160-C160</f>
        <v>1.388888888888884E-3</v>
      </c>
      <c r="F160" s="53" t="s">
        <v>46</v>
      </c>
      <c r="G160" s="18"/>
    </row>
    <row r="161" spans="1:7" x14ac:dyDescent="0.25">
      <c r="A161" s="18"/>
      <c r="B161" s="18" t="s">
        <v>1518</v>
      </c>
      <c r="C161" s="22">
        <v>0.42430555555555555</v>
      </c>
      <c r="D161" s="22">
        <v>0.42430555555555555</v>
      </c>
      <c r="E161" s="22">
        <f t="shared" si="5"/>
        <v>0</v>
      </c>
      <c r="F161" s="53" t="s">
        <v>47</v>
      </c>
      <c r="G161" s="18"/>
    </row>
    <row r="162" spans="1:7" x14ac:dyDescent="0.25">
      <c r="A162" s="18"/>
      <c r="B162" s="18" t="s">
        <v>158</v>
      </c>
      <c r="C162" s="22">
        <v>0.43333333333333335</v>
      </c>
      <c r="D162" s="22">
        <v>0.4368055555555555</v>
      </c>
      <c r="E162" s="22">
        <f t="shared" si="5"/>
        <v>3.4722222222221544E-3</v>
      </c>
      <c r="F162" s="53" t="s">
        <v>48</v>
      </c>
      <c r="G162" s="18"/>
    </row>
    <row r="163" spans="1:7" x14ac:dyDescent="0.25">
      <c r="A163" s="18"/>
      <c r="B163" s="18" t="s">
        <v>1528</v>
      </c>
      <c r="C163" s="22">
        <v>0.43472222222222223</v>
      </c>
      <c r="D163" s="22">
        <v>0.4375</v>
      </c>
      <c r="E163" s="22">
        <f t="shared" si="5"/>
        <v>2.7777777777777679E-3</v>
      </c>
      <c r="F163" s="53" t="s">
        <v>49</v>
      </c>
      <c r="G163" s="18"/>
    </row>
    <row r="164" spans="1:7" x14ac:dyDescent="0.25">
      <c r="A164" s="18"/>
      <c r="B164" s="18" t="s">
        <v>1529</v>
      </c>
      <c r="C164" s="22">
        <v>0.4458333333333333</v>
      </c>
      <c r="D164" s="22">
        <v>0.45</v>
      </c>
      <c r="E164" s="22">
        <f t="shared" si="5"/>
        <v>4.1666666666667074E-3</v>
      </c>
      <c r="F164" s="53" t="s">
        <v>50</v>
      </c>
      <c r="G164" s="18"/>
    </row>
    <row r="165" spans="1:7" x14ac:dyDescent="0.25">
      <c r="A165" s="18"/>
      <c r="B165" s="18" t="s">
        <v>1530</v>
      </c>
      <c r="C165" s="22">
        <v>0.44722222222222219</v>
      </c>
      <c r="D165" s="22">
        <v>0.4513888888888889</v>
      </c>
      <c r="E165" s="22">
        <f t="shared" si="5"/>
        <v>4.1666666666667074E-3</v>
      </c>
      <c r="F165" s="53" t="s">
        <v>30</v>
      </c>
      <c r="G165" s="18"/>
    </row>
    <row r="166" spans="1:7" x14ac:dyDescent="0.25">
      <c r="A166" s="18"/>
      <c r="B166" s="18" t="s">
        <v>1531</v>
      </c>
      <c r="C166" s="22">
        <v>0.45763888888888887</v>
      </c>
      <c r="D166" s="22">
        <v>0.46180555555555558</v>
      </c>
      <c r="E166" s="22">
        <f t="shared" si="5"/>
        <v>4.1666666666667074E-3</v>
      </c>
      <c r="F166" s="53" t="s">
        <v>51</v>
      </c>
      <c r="G166" s="18"/>
    </row>
    <row r="167" spans="1:7" x14ac:dyDescent="0.25">
      <c r="A167" s="18"/>
      <c r="B167" s="18" t="s">
        <v>1532</v>
      </c>
      <c r="C167" s="22">
        <v>0.48541666666666666</v>
      </c>
      <c r="D167" s="22">
        <v>0.4861111111111111</v>
      </c>
      <c r="E167" s="22">
        <f t="shared" si="5"/>
        <v>6.9444444444444198E-4</v>
      </c>
      <c r="F167" s="53" t="s">
        <v>31</v>
      </c>
      <c r="G167" s="18"/>
    </row>
    <row r="168" spans="1:7" x14ac:dyDescent="0.25">
      <c r="A168" s="18"/>
      <c r="B168" s="18" t="s">
        <v>1526</v>
      </c>
      <c r="C168" s="22">
        <v>0.49791666666666662</v>
      </c>
      <c r="D168" s="22">
        <v>0.50208333333333333</v>
      </c>
      <c r="E168" s="22">
        <f t="shared" si="5"/>
        <v>4.1666666666667074E-3</v>
      </c>
      <c r="F168" s="53" t="s">
        <v>32</v>
      </c>
      <c r="G168" s="18"/>
    </row>
    <row r="169" spans="1:7" x14ac:dyDescent="0.25">
      <c r="A169" s="18"/>
      <c r="B169" s="18" t="s">
        <v>1533</v>
      </c>
      <c r="C169" s="22">
        <v>0.53611111111111109</v>
      </c>
      <c r="D169" s="22">
        <v>0.54861111111111105</v>
      </c>
      <c r="E169" s="22">
        <f t="shared" si="5"/>
        <v>1.2499999999999956E-2</v>
      </c>
      <c r="F169" s="53" t="s">
        <v>34</v>
      </c>
      <c r="G169" s="18"/>
    </row>
    <row r="170" spans="1:7" x14ac:dyDescent="0.25">
      <c r="A170" s="18"/>
      <c r="B170" s="18" t="s">
        <v>1522</v>
      </c>
      <c r="C170" s="22">
        <v>0.54097222222222219</v>
      </c>
      <c r="D170" s="22">
        <v>0.54861111111111105</v>
      </c>
      <c r="E170" s="22">
        <f t="shared" si="5"/>
        <v>7.6388888888888618E-3</v>
      </c>
      <c r="F170" s="53" t="s">
        <v>35</v>
      </c>
      <c r="G170" s="18"/>
    </row>
    <row r="171" spans="1:7" x14ac:dyDescent="0.25">
      <c r="A171" s="18"/>
      <c r="B171" s="18" t="s">
        <v>1534</v>
      </c>
      <c r="C171" s="22">
        <v>0.56666666666666665</v>
      </c>
      <c r="D171" s="22">
        <v>0.56805555555555554</v>
      </c>
      <c r="E171" s="22">
        <f t="shared" si="5"/>
        <v>1.388888888888884E-3</v>
      </c>
      <c r="F171" s="53" t="s">
        <v>37</v>
      </c>
      <c r="G171" s="18"/>
    </row>
    <row r="172" spans="1:7" x14ac:dyDescent="0.25">
      <c r="A172" s="18"/>
      <c r="B172" s="18" t="s">
        <v>1535</v>
      </c>
      <c r="C172" s="22">
        <v>0.59027777777777779</v>
      </c>
      <c r="D172" s="22">
        <v>0.59097222222222223</v>
      </c>
      <c r="E172" s="22">
        <f t="shared" si="5"/>
        <v>6.9444444444444198E-4</v>
      </c>
      <c r="F172" s="53" t="s">
        <v>39</v>
      </c>
      <c r="G172" s="18"/>
    </row>
    <row r="173" spans="1:7" x14ac:dyDescent="0.25">
      <c r="A173" s="18"/>
      <c r="B173" s="18" t="s">
        <v>1536</v>
      </c>
      <c r="C173" s="22">
        <v>0.7284722222222223</v>
      </c>
      <c r="D173" s="22">
        <v>0.7319444444444444</v>
      </c>
      <c r="E173" s="22">
        <f t="shared" si="5"/>
        <v>3.4722222222220989E-3</v>
      </c>
      <c r="F173" s="53" t="s">
        <v>41</v>
      </c>
      <c r="G173" s="18"/>
    </row>
    <row r="174" spans="1:7" x14ac:dyDescent="0.25">
      <c r="A174" s="18"/>
      <c r="B174" s="18" t="s">
        <v>733</v>
      </c>
      <c r="C174" s="22">
        <v>0.7284722222222223</v>
      </c>
      <c r="D174" s="22">
        <v>0.73055555555555562</v>
      </c>
      <c r="E174" s="22">
        <f t="shared" si="5"/>
        <v>2.0833333333333259E-3</v>
      </c>
      <c r="F174" s="53" t="s">
        <v>52</v>
      </c>
      <c r="G174" s="18"/>
    </row>
    <row r="175" spans="1:7" x14ac:dyDescent="0.25">
      <c r="A175" s="18"/>
      <c r="B175" s="18" t="s">
        <v>1538</v>
      </c>
      <c r="C175" s="22">
        <v>0.7284722222222223</v>
      </c>
      <c r="D175" s="22">
        <v>0.73263888888888884</v>
      </c>
      <c r="E175" s="22">
        <f t="shared" si="5"/>
        <v>4.1666666666665408E-3</v>
      </c>
      <c r="F175" s="53" t="s">
        <v>65</v>
      </c>
      <c r="G175" s="18"/>
    </row>
    <row r="176" spans="1:7" x14ac:dyDescent="0.25">
      <c r="A176" s="18"/>
      <c r="B176" s="18" t="s">
        <v>739</v>
      </c>
      <c r="C176" s="22">
        <v>0.7284722222222223</v>
      </c>
      <c r="D176" s="22">
        <v>0.73402777777777783</v>
      </c>
      <c r="E176" s="22">
        <f t="shared" si="5"/>
        <v>5.5555555555555358E-3</v>
      </c>
      <c r="F176" s="53" t="s">
        <v>64</v>
      </c>
      <c r="G176" s="18"/>
    </row>
    <row r="177" spans="1:7" x14ac:dyDescent="0.25">
      <c r="A177" s="18"/>
      <c r="B177" s="18" t="s">
        <v>1537</v>
      </c>
      <c r="C177" s="22">
        <v>0.7284722222222223</v>
      </c>
      <c r="D177" s="22">
        <v>0.73333333333333339</v>
      </c>
      <c r="E177" s="22">
        <f t="shared" si="5"/>
        <v>4.8611111111110938E-3</v>
      </c>
      <c r="F177" s="53" t="s">
        <v>53</v>
      </c>
      <c r="G177" s="18"/>
    </row>
    <row r="178" spans="1:7" x14ac:dyDescent="0.25">
      <c r="A178" s="18"/>
      <c r="B178" s="18" t="s">
        <v>1479</v>
      </c>
      <c r="C178" s="22">
        <v>0.7284722222222223</v>
      </c>
      <c r="D178" s="22">
        <v>0.72986111111111107</v>
      </c>
      <c r="E178" s="22">
        <f t="shared" si="5"/>
        <v>1.3888888888887729E-3</v>
      </c>
      <c r="F178" s="53" t="s">
        <v>54</v>
      </c>
      <c r="G178" s="18"/>
    </row>
    <row r="179" spans="1:7" x14ac:dyDescent="0.25">
      <c r="A179" s="18"/>
      <c r="B179" s="18" t="s">
        <v>967</v>
      </c>
      <c r="C179" s="22">
        <v>0.7284722222222223</v>
      </c>
      <c r="D179" s="22">
        <v>0.73333333333333339</v>
      </c>
      <c r="E179" s="22">
        <f t="shared" si="5"/>
        <v>4.8611111111110938E-3</v>
      </c>
      <c r="F179" s="53" t="s">
        <v>55</v>
      </c>
      <c r="G179" s="18"/>
    </row>
    <row r="180" spans="1:7" x14ac:dyDescent="0.25">
      <c r="A180" s="18"/>
      <c r="B180" s="18" t="s">
        <v>1539</v>
      </c>
      <c r="C180" s="22">
        <v>0.72777777777777775</v>
      </c>
      <c r="D180" s="22">
        <v>0.73541666666666661</v>
      </c>
      <c r="E180" s="22">
        <f t="shared" si="5"/>
        <v>7.6388888888888618E-3</v>
      </c>
      <c r="F180" s="53" t="s">
        <v>56</v>
      </c>
      <c r="G180" s="18"/>
    </row>
    <row r="181" spans="1:7" x14ac:dyDescent="0.25">
      <c r="A181" s="18"/>
      <c r="B181" s="18" t="s">
        <v>838</v>
      </c>
      <c r="C181" s="22">
        <v>0.7284722222222223</v>
      </c>
      <c r="D181" s="22">
        <v>0.73125000000000007</v>
      </c>
      <c r="E181" s="22">
        <f t="shared" si="5"/>
        <v>2.7777777777777679E-3</v>
      </c>
      <c r="F181" s="53" t="s">
        <v>57</v>
      </c>
      <c r="G181" s="18"/>
    </row>
    <row r="182" spans="1:7" x14ac:dyDescent="0.25">
      <c r="A182" s="18"/>
      <c r="B182" s="18" t="s">
        <v>838</v>
      </c>
      <c r="C182" s="22">
        <v>0.7284722222222223</v>
      </c>
      <c r="D182" s="22">
        <v>0.73125000000000007</v>
      </c>
      <c r="E182" s="22">
        <f t="shared" si="5"/>
        <v>2.7777777777777679E-3</v>
      </c>
      <c r="F182" s="53" t="s">
        <v>112</v>
      </c>
      <c r="G182" s="18"/>
    </row>
    <row r="183" spans="1:7" x14ac:dyDescent="0.25">
      <c r="A183" s="18"/>
      <c r="B183" s="18" t="s">
        <v>1540</v>
      </c>
      <c r="C183" s="22">
        <v>0.7284722222222223</v>
      </c>
      <c r="D183" s="22">
        <v>0.7319444444444444</v>
      </c>
      <c r="E183" s="22">
        <f t="shared" si="5"/>
        <v>3.4722222222220989E-3</v>
      </c>
      <c r="F183" s="53" t="s">
        <v>57</v>
      </c>
      <c r="G183" s="18"/>
    </row>
    <row r="184" spans="1:7" x14ac:dyDescent="0.25">
      <c r="A184" s="18"/>
      <c r="B184" s="18" t="s">
        <v>1541</v>
      </c>
      <c r="C184" s="22">
        <v>0.7284722222222223</v>
      </c>
      <c r="D184" s="22">
        <v>0.73472222222222217</v>
      </c>
      <c r="E184" s="22">
        <f t="shared" si="5"/>
        <v>6.2499999999998668E-3</v>
      </c>
      <c r="F184" s="53" t="s">
        <v>61</v>
      </c>
      <c r="G184" s="18"/>
    </row>
    <row r="185" spans="1:7" x14ac:dyDescent="0.25">
      <c r="A185" s="18"/>
      <c r="B185" s="18" t="s">
        <v>1542</v>
      </c>
      <c r="C185" s="22">
        <v>0.7284722222222223</v>
      </c>
      <c r="D185" s="22">
        <v>0.73472222222222217</v>
      </c>
      <c r="E185" s="22">
        <f t="shared" si="5"/>
        <v>6.2499999999998668E-3</v>
      </c>
      <c r="F185" s="53" t="s">
        <v>60</v>
      </c>
      <c r="G185" s="18"/>
    </row>
    <row r="186" spans="1:7" x14ac:dyDescent="0.25">
      <c r="A186" s="18"/>
      <c r="B186" s="18" t="s">
        <v>1543</v>
      </c>
      <c r="C186" s="22">
        <v>0.81319444444444444</v>
      </c>
      <c r="D186" s="22">
        <v>0.8305555555555556</v>
      </c>
      <c r="E186" s="22">
        <f t="shared" si="5"/>
        <v>1.736111111111116E-2</v>
      </c>
      <c r="F186" s="53" t="s">
        <v>115</v>
      </c>
      <c r="G186" s="18"/>
    </row>
    <row r="187" spans="1:7" x14ac:dyDescent="0.25">
      <c r="A187" s="18"/>
      <c r="B187" s="20" t="s">
        <v>1544</v>
      </c>
      <c r="C187" s="22">
        <v>0.88611111111111107</v>
      </c>
      <c r="D187" s="22">
        <v>0.8930555555555556</v>
      </c>
      <c r="E187" s="22">
        <f t="shared" si="5"/>
        <v>6.9444444444445308E-3</v>
      </c>
      <c r="F187" s="53" t="s">
        <v>126</v>
      </c>
      <c r="G187" s="18"/>
    </row>
    <row r="188" spans="1:7" x14ac:dyDescent="0.25">
      <c r="A188" s="18"/>
      <c r="B188" s="18" t="s">
        <v>1271</v>
      </c>
      <c r="C188" s="22">
        <v>0.96111111111111114</v>
      </c>
      <c r="D188" s="22">
        <v>0.9916666666666667</v>
      </c>
      <c r="E188" s="22">
        <f t="shared" si="5"/>
        <v>3.0555555555555558E-2</v>
      </c>
      <c r="F188" s="53" t="s">
        <v>324</v>
      </c>
      <c r="G188" s="18"/>
    </row>
    <row r="189" spans="1:7" x14ac:dyDescent="0.25">
      <c r="A189" s="18"/>
      <c r="B189" s="18" t="s">
        <v>1545</v>
      </c>
      <c r="C189" s="22">
        <v>0.96250000000000002</v>
      </c>
      <c r="D189" s="22">
        <v>0.99305555555555547</v>
      </c>
      <c r="E189" s="22">
        <f t="shared" si="5"/>
        <v>3.0555555555555447E-2</v>
      </c>
      <c r="F189" s="53" t="s">
        <v>438</v>
      </c>
      <c r="G189" s="18"/>
    </row>
    <row r="190" spans="1:7" x14ac:dyDescent="0.25">
      <c r="A190" s="41">
        <v>42042</v>
      </c>
      <c r="B190" s="18" t="s">
        <v>1546</v>
      </c>
      <c r="C190" s="22">
        <v>0.3354166666666667</v>
      </c>
      <c r="D190" s="22">
        <v>0.36041666666666666</v>
      </c>
      <c r="E190" s="22">
        <f t="shared" si="5"/>
        <v>2.4999999999999967E-2</v>
      </c>
      <c r="F190" s="53" t="s">
        <v>19</v>
      </c>
      <c r="G190" s="18"/>
    </row>
    <row r="191" spans="1:7" x14ac:dyDescent="0.25">
      <c r="A191" s="18"/>
      <c r="B191" s="18" t="s">
        <v>1547</v>
      </c>
      <c r="C191" s="22">
        <v>0.36388888888888887</v>
      </c>
      <c r="D191" s="22">
        <v>0.3666666666666667</v>
      </c>
      <c r="E191" s="22">
        <f t="shared" si="5"/>
        <v>2.7777777777778234E-3</v>
      </c>
      <c r="F191" s="53" t="s">
        <v>63</v>
      </c>
      <c r="G191" s="18"/>
    </row>
    <row r="192" spans="1:7" x14ac:dyDescent="0.25">
      <c r="A192" s="18"/>
      <c r="B192" s="18" t="s">
        <v>1271</v>
      </c>
      <c r="C192" s="22">
        <v>0.38263888888888892</v>
      </c>
      <c r="D192" s="22">
        <v>0.3840277777777778</v>
      </c>
      <c r="E192" s="22">
        <f t="shared" si="5"/>
        <v>1.388888888888884E-3</v>
      </c>
      <c r="F192" s="53" t="s">
        <v>21</v>
      </c>
      <c r="G192" s="18"/>
    </row>
    <row r="193" spans="1:7" x14ac:dyDescent="0.25">
      <c r="A193" s="18"/>
      <c r="B193" s="18" t="s">
        <v>1548</v>
      </c>
      <c r="C193" s="22">
        <v>0.43333333333333335</v>
      </c>
      <c r="D193" s="22">
        <v>0.43472222222222223</v>
      </c>
      <c r="E193" s="22">
        <f t="shared" si="5"/>
        <v>1.388888888888884E-3</v>
      </c>
      <c r="F193" s="53" t="s">
        <v>33</v>
      </c>
      <c r="G193" s="18"/>
    </row>
    <row r="194" spans="1:7" x14ac:dyDescent="0.25">
      <c r="A194" s="18"/>
      <c r="B194" s="18" t="s">
        <v>1549</v>
      </c>
      <c r="C194" s="22">
        <v>0.43611111111111112</v>
      </c>
      <c r="D194" s="22">
        <v>0.44375000000000003</v>
      </c>
      <c r="E194" s="22">
        <f t="shared" si="5"/>
        <v>7.6388888888889173E-3</v>
      </c>
      <c r="F194" s="53" t="s">
        <v>29</v>
      </c>
      <c r="G194" s="18"/>
    </row>
    <row r="195" spans="1:7" x14ac:dyDescent="0.25">
      <c r="A195" s="18"/>
      <c r="B195" s="18" t="s">
        <v>1550</v>
      </c>
      <c r="C195" s="22">
        <v>0.49305555555555558</v>
      </c>
      <c r="D195" s="22">
        <v>0.50347222222222221</v>
      </c>
      <c r="E195" s="22">
        <f t="shared" si="5"/>
        <v>1.041666666666663E-2</v>
      </c>
      <c r="F195" s="53" t="s">
        <v>22</v>
      </c>
      <c r="G195" s="18"/>
    </row>
    <row r="196" spans="1:7" x14ac:dyDescent="0.25">
      <c r="A196" s="18"/>
      <c r="B196" s="18" t="s">
        <v>1551</v>
      </c>
      <c r="C196" s="22">
        <v>0.4993055555555555</v>
      </c>
      <c r="D196" s="22">
        <v>0.50416666666666665</v>
      </c>
      <c r="E196" s="22">
        <f t="shared" si="5"/>
        <v>4.8611111111111494E-3</v>
      </c>
      <c r="F196" s="53" t="s">
        <v>23</v>
      </c>
      <c r="G196" s="18"/>
    </row>
    <row r="197" spans="1:7" x14ac:dyDescent="0.25">
      <c r="A197" s="18"/>
      <c r="B197" s="18" t="s">
        <v>1255</v>
      </c>
      <c r="C197" s="22">
        <v>0.51527777777777783</v>
      </c>
      <c r="D197" s="22">
        <v>0.52222222222222225</v>
      </c>
      <c r="E197" s="22">
        <f t="shared" si="5"/>
        <v>6.9444444444444198E-3</v>
      </c>
      <c r="F197" s="53" t="s">
        <v>24</v>
      </c>
      <c r="G197" s="18"/>
    </row>
    <row r="198" spans="1:7" x14ac:dyDescent="0.25">
      <c r="A198" s="18"/>
      <c r="B198" s="18" t="s">
        <v>615</v>
      </c>
      <c r="C198" s="22">
        <v>0.55347222222222225</v>
      </c>
      <c r="D198" s="22">
        <v>0.55972222222222223</v>
      </c>
      <c r="E198" s="22">
        <f t="shared" si="5"/>
        <v>6.2499999999999778E-3</v>
      </c>
      <c r="F198" s="53" t="s">
        <v>25</v>
      </c>
      <c r="G198" s="18"/>
    </row>
    <row r="199" spans="1:7" x14ac:dyDescent="0.25">
      <c r="A199" s="18"/>
      <c r="B199" s="18" t="s">
        <v>1515</v>
      </c>
      <c r="C199" s="22">
        <v>0.56874999999999998</v>
      </c>
      <c r="D199" s="22">
        <v>0.56944444444444442</v>
      </c>
      <c r="E199" s="22">
        <f t="shared" si="5"/>
        <v>6.9444444444444198E-4</v>
      </c>
      <c r="F199" s="53" t="s">
        <v>43</v>
      </c>
      <c r="G199" s="18"/>
    </row>
    <row r="200" spans="1:7" x14ac:dyDescent="0.25">
      <c r="A200" s="18"/>
      <c r="B200" s="18" t="s">
        <v>1552</v>
      </c>
      <c r="C200" s="22">
        <v>0.69374999999999998</v>
      </c>
      <c r="D200" s="22">
        <v>0.69513888888888886</v>
      </c>
      <c r="E200" s="22">
        <f t="shared" si="5"/>
        <v>1.388888888888884E-3</v>
      </c>
      <c r="F200" s="53" t="s">
        <v>44</v>
      </c>
      <c r="G200" s="18"/>
    </row>
    <row r="201" spans="1:7" x14ac:dyDescent="0.25">
      <c r="A201" s="18"/>
      <c r="B201" s="18" t="s">
        <v>1553</v>
      </c>
      <c r="C201" s="22">
        <v>0.70208333333333339</v>
      </c>
      <c r="D201" s="22">
        <v>0.70347222222222217</v>
      </c>
      <c r="E201" s="22">
        <f t="shared" si="5"/>
        <v>1.3888888888887729E-3</v>
      </c>
      <c r="F201" s="53" t="s">
        <v>27</v>
      </c>
      <c r="G201" s="18"/>
    </row>
    <row r="202" spans="1:7" x14ac:dyDescent="0.25">
      <c r="A202" s="18"/>
      <c r="B202" s="18" t="s">
        <v>1554</v>
      </c>
      <c r="C202" s="22">
        <v>0.74236111111111114</v>
      </c>
      <c r="D202" s="22">
        <v>0.74236111111111114</v>
      </c>
      <c r="E202" s="22">
        <f t="shared" si="5"/>
        <v>0</v>
      </c>
      <c r="F202" s="53" t="s">
        <v>45</v>
      </c>
      <c r="G202" s="18"/>
    </row>
    <row r="203" spans="1:7" x14ac:dyDescent="0.25">
      <c r="A203" s="18"/>
      <c r="B203" s="18" t="s">
        <v>1553</v>
      </c>
      <c r="C203" s="22">
        <v>0.7597222222222223</v>
      </c>
      <c r="D203" s="22">
        <v>0.76944444444444438</v>
      </c>
      <c r="E203" s="22">
        <f t="shared" si="5"/>
        <v>9.7222222222220767E-3</v>
      </c>
      <c r="F203" s="53" t="s">
        <v>46</v>
      </c>
      <c r="G203" s="18"/>
    </row>
    <row r="204" spans="1:7" x14ac:dyDescent="0.25">
      <c r="A204" s="18"/>
      <c r="B204" s="18" t="s">
        <v>233</v>
      </c>
      <c r="C204" s="22">
        <v>0.77500000000000002</v>
      </c>
      <c r="D204" s="22">
        <v>0.77638888888888891</v>
      </c>
      <c r="E204" s="22">
        <f t="shared" si="5"/>
        <v>1.388888888888884E-3</v>
      </c>
      <c r="F204" s="53" t="s">
        <v>47</v>
      </c>
      <c r="G204" s="18"/>
    </row>
    <row r="205" spans="1:7" x14ac:dyDescent="0.25">
      <c r="A205" s="18"/>
      <c r="B205" s="18" t="s">
        <v>1553</v>
      </c>
      <c r="C205" s="22">
        <v>0.77847222222222223</v>
      </c>
      <c r="D205" s="22">
        <v>0.78541666666666676</v>
      </c>
      <c r="E205" s="22">
        <f t="shared" si="5"/>
        <v>6.9444444444445308E-3</v>
      </c>
      <c r="F205" s="53" t="s">
        <v>48</v>
      </c>
      <c r="G205" s="18"/>
    </row>
    <row r="206" spans="1:7" x14ac:dyDescent="0.25">
      <c r="A206" s="18"/>
      <c r="B206" s="18" t="s">
        <v>1557</v>
      </c>
      <c r="C206" s="22">
        <v>0.87777777777777777</v>
      </c>
      <c r="D206" s="22">
        <v>0.93263888888888891</v>
      </c>
      <c r="E206" s="22">
        <f t="shared" si="5"/>
        <v>5.4861111111111138E-2</v>
      </c>
      <c r="F206" s="53" t="s">
        <v>49</v>
      </c>
      <c r="G206" s="18"/>
    </row>
    <row r="207" spans="1:7" x14ac:dyDescent="0.25">
      <c r="A207" s="18"/>
      <c r="B207" s="18" t="s">
        <v>1556</v>
      </c>
      <c r="C207" s="22">
        <v>0.8569444444444444</v>
      </c>
      <c r="D207" s="22">
        <v>0.8569444444444444</v>
      </c>
      <c r="E207" s="22">
        <f t="shared" si="5"/>
        <v>0</v>
      </c>
      <c r="F207" s="53" t="s">
        <v>50</v>
      </c>
      <c r="G207" s="18"/>
    </row>
    <row r="208" spans="1:7" x14ac:dyDescent="0.25">
      <c r="A208" s="18"/>
      <c r="B208" s="18" t="s">
        <v>1547</v>
      </c>
      <c r="C208" s="22">
        <v>0.91388888888888886</v>
      </c>
      <c r="D208" s="22">
        <v>0.93333333333333324</v>
      </c>
      <c r="E208" s="22">
        <f t="shared" si="5"/>
        <v>1.9444444444444375E-2</v>
      </c>
      <c r="F208" s="53" t="s">
        <v>51</v>
      </c>
      <c r="G208" s="18"/>
    </row>
    <row r="209" spans="1:7" x14ac:dyDescent="0.25">
      <c r="A209" s="18"/>
      <c r="B209" s="18" t="s">
        <v>1271</v>
      </c>
      <c r="C209" s="22">
        <v>0.91388888888888886</v>
      </c>
      <c r="D209" s="22">
        <v>0.93402777777777779</v>
      </c>
      <c r="E209" s="22">
        <f t="shared" si="5"/>
        <v>2.0138888888888928E-2</v>
      </c>
      <c r="F209" s="53" t="s">
        <v>31</v>
      </c>
      <c r="G209" s="18"/>
    </row>
    <row r="210" spans="1:7" x14ac:dyDescent="0.25">
      <c r="A210" s="41">
        <v>42043</v>
      </c>
      <c r="B210" s="18" t="s">
        <v>1555</v>
      </c>
      <c r="C210" s="22">
        <v>0.12083333333333333</v>
      </c>
      <c r="D210" s="22">
        <v>0.12430555555555556</v>
      </c>
      <c r="E210" s="22">
        <f>D210-C210</f>
        <v>3.4722222222222238E-3</v>
      </c>
      <c r="F210" s="53" t="s">
        <v>19</v>
      </c>
      <c r="G210" s="18"/>
    </row>
    <row r="211" spans="1:7" x14ac:dyDescent="0.25">
      <c r="A211" s="18"/>
      <c r="B211" s="18" t="s">
        <v>739</v>
      </c>
      <c r="C211" s="22">
        <v>0.30138888888888887</v>
      </c>
      <c r="D211" s="22">
        <v>0.30486111111111108</v>
      </c>
      <c r="E211" s="22">
        <f t="shared" ref="E211:E272" si="6">D211-C211</f>
        <v>3.4722222222222099E-3</v>
      </c>
      <c r="F211" s="53" t="s">
        <v>63</v>
      </c>
      <c r="G211" s="18"/>
    </row>
    <row r="212" spans="1:7" x14ac:dyDescent="0.25">
      <c r="A212" s="18"/>
      <c r="B212" s="18" t="s">
        <v>966</v>
      </c>
      <c r="C212" s="22">
        <v>0.33402777777777781</v>
      </c>
      <c r="D212" s="22">
        <v>0.3743055555555555</v>
      </c>
      <c r="E212" s="22">
        <f t="shared" si="6"/>
        <v>4.027777777777769E-2</v>
      </c>
      <c r="F212" s="53" t="s">
        <v>21</v>
      </c>
      <c r="G212" s="18"/>
    </row>
    <row r="213" spans="1:7" x14ac:dyDescent="0.25">
      <c r="A213" s="18"/>
      <c r="B213" s="18" t="s">
        <v>1558</v>
      </c>
      <c r="C213" s="22">
        <v>0.37083333333333335</v>
      </c>
      <c r="D213" s="22">
        <v>0.375</v>
      </c>
      <c r="E213" s="22">
        <f t="shared" si="6"/>
        <v>4.1666666666666519E-3</v>
      </c>
      <c r="F213" s="53" t="s">
        <v>29</v>
      </c>
      <c r="G213" s="18"/>
    </row>
    <row r="214" spans="1:7" x14ac:dyDescent="0.25">
      <c r="A214" s="18"/>
      <c r="B214" s="18" t="s">
        <v>1558</v>
      </c>
      <c r="C214" s="22">
        <v>0.38541666666666669</v>
      </c>
      <c r="D214" s="22">
        <v>0.39166666666666666</v>
      </c>
      <c r="E214" s="22">
        <f t="shared" si="6"/>
        <v>6.2499999999999778E-3</v>
      </c>
      <c r="F214" s="53" t="s">
        <v>22</v>
      </c>
      <c r="G214" s="18"/>
    </row>
    <row r="215" spans="1:7" x14ac:dyDescent="0.25">
      <c r="A215" s="18"/>
      <c r="B215" s="18" t="s">
        <v>1559</v>
      </c>
      <c r="C215" s="22">
        <v>0.39583333333333331</v>
      </c>
      <c r="D215" s="22">
        <v>0.39999999999999997</v>
      </c>
      <c r="E215" s="22">
        <f t="shared" si="6"/>
        <v>4.1666666666666519E-3</v>
      </c>
      <c r="F215" s="53" t="s">
        <v>23</v>
      </c>
      <c r="G215" s="18"/>
    </row>
    <row r="216" spans="1:7" x14ac:dyDescent="0.25">
      <c r="A216" s="18"/>
      <c r="B216" s="18" t="s">
        <v>745</v>
      </c>
      <c r="C216" s="22">
        <v>0.41666666666666669</v>
      </c>
      <c r="D216" s="22">
        <v>0.42291666666666666</v>
      </c>
      <c r="E216" s="22">
        <f t="shared" si="6"/>
        <v>6.2499999999999778E-3</v>
      </c>
      <c r="F216" s="53" t="s">
        <v>24</v>
      </c>
      <c r="G216" s="18"/>
    </row>
    <row r="217" spans="1:7" x14ac:dyDescent="0.25">
      <c r="A217" s="18"/>
      <c r="B217" s="18" t="s">
        <v>1222</v>
      </c>
      <c r="C217" s="22">
        <v>0.41736111111111113</v>
      </c>
      <c r="D217" s="22">
        <v>0.4236111111111111</v>
      </c>
      <c r="E217" s="22">
        <f t="shared" si="6"/>
        <v>6.2499999999999778E-3</v>
      </c>
      <c r="F217" s="53" t="s">
        <v>25</v>
      </c>
      <c r="G217" s="18"/>
    </row>
    <row r="218" spans="1:7" x14ac:dyDescent="0.25">
      <c r="A218" s="18"/>
      <c r="B218" s="18" t="s">
        <v>1559</v>
      </c>
      <c r="C218" s="22">
        <v>0.41805555555555557</v>
      </c>
      <c r="D218" s="22">
        <v>0.42430555555555555</v>
      </c>
      <c r="E218" s="22">
        <f t="shared" si="6"/>
        <v>6.2499999999999778E-3</v>
      </c>
      <c r="F218" s="53" t="s">
        <v>43</v>
      </c>
      <c r="G218" s="18"/>
    </row>
    <row r="219" spans="1:7" x14ac:dyDescent="0.25">
      <c r="A219" s="18"/>
      <c r="B219" s="18" t="s">
        <v>1550</v>
      </c>
      <c r="C219" s="22">
        <v>0.43402777777777773</v>
      </c>
      <c r="D219" s="22">
        <v>0.44166666666666665</v>
      </c>
      <c r="E219" s="22">
        <f t="shared" si="6"/>
        <v>7.6388888888889173E-3</v>
      </c>
      <c r="F219" s="53" t="s">
        <v>26</v>
      </c>
      <c r="G219" s="18"/>
    </row>
    <row r="220" spans="1:7" x14ac:dyDescent="0.25">
      <c r="A220" s="18"/>
      <c r="B220" s="18" t="s">
        <v>1560</v>
      </c>
      <c r="C220" s="22">
        <v>0.4368055555555555</v>
      </c>
      <c r="D220" s="22">
        <v>0.44236111111111115</v>
      </c>
      <c r="E220" s="22">
        <f t="shared" si="6"/>
        <v>5.5555555555556468E-3</v>
      </c>
      <c r="F220" s="53" t="s">
        <v>44</v>
      </c>
      <c r="G220" s="18"/>
    </row>
    <row r="221" spans="1:7" x14ac:dyDescent="0.25">
      <c r="A221" s="18"/>
      <c r="B221" s="18" t="s">
        <v>1561</v>
      </c>
      <c r="C221" s="22">
        <v>0.49652777777777773</v>
      </c>
      <c r="D221" s="22">
        <v>0.54583333333333328</v>
      </c>
      <c r="E221" s="22">
        <f t="shared" si="6"/>
        <v>4.9305555555555547E-2</v>
      </c>
      <c r="F221" s="53" t="s">
        <v>27</v>
      </c>
      <c r="G221" s="18"/>
    </row>
    <row r="222" spans="1:7" x14ac:dyDescent="0.25">
      <c r="A222" s="18"/>
      <c r="B222" s="18" t="s">
        <v>1562</v>
      </c>
      <c r="C222" s="22">
        <v>0.52638888888888891</v>
      </c>
      <c r="D222" s="22">
        <v>0.54583333333333328</v>
      </c>
      <c r="E222" s="22">
        <f t="shared" si="6"/>
        <v>1.9444444444444375E-2</v>
      </c>
      <c r="F222" s="53" t="s">
        <v>28</v>
      </c>
      <c r="G222" s="18"/>
    </row>
    <row r="223" spans="1:7" x14ac:dyDescent="0.25">
      <c r="A223" s="18"/>
      <c r="B223" s="18" t="s">
        <v>966</v>
      </c>
      <c r="C223" s="22">
        <v>0.54583333333333328</v>
      </c>
      <c r="D223" s="22">
        <v>0.54999999999999993</v>
      </c>
      <c r="E223" s="22">
        <f t="shared" si="6"/>
        <v>4.1666666666666519E-3</v>
      </c>
      <c r="F223" s="53" t="s">
        <v>45</v>
      </c>
      <c r="G223" s="18"/>
    </row>
    <row r="224" spans="1:7" x14ac:dyDescent="0.25">
      <c r="A224" s="18"/>
      <c r="B224" s="18" t="s">
        <v>792</v>
      </c>
      <c r="C224" s="22">
        <v>0.57430555555555551</v>
      </c>
      <c r="D224" s="22">
        <v>0.57916666666666672</v>
      </c>
      <c r="E224" s="22">
        <f t="shared" si="6"/>
        <v>4.8611111111112049E-3</v>
      </c>
      <c r="F224" s="53" t="s">
        <v>46</v>
      </c>
      <c r="G224" s="18"/>
    </row>
    <row r="225" spans="1:7" x14ac:dyDescent="0.25">
      <c r="A225" s="18"/>
      <c r="B225" s="18" t="s">
        <v>1384</v>
      </c>
      <c r="C225" s="22">
        <v>0.59722222222222221</v>
      </c>
      <c r="D225" s="22">
        <v>0.59930555555555554</v>
      </c>
      <c r="E225" s="22">
        <f t="shared" si="6"/>
        <v>2.0833333333333259E-3</v>
      </c>
      <c r="F225" s="53" t="s">
        <v>48</v>
      </c>
      <c r="G225" s="18"/>
    </row>
    <row r="226" spans="1:7" x14ac:dyDescent="0.25">
      <c r="A226" s="18"/>
      <c r="B226" s="18" t="s">
        <v>1564</v>
      </c>
      <c r="C226" s="22">
        <v>0.64513888888888882</v>
      </c>
      <c r="D226" s="22">
        <v>0.65347222222222223</v>
      </c>
      <c r="E226" s="22">
        <f t="shared" si="6"/>
        <v>8.3333333333334147E-3</v>
      </c>
      <c r="F226" s="53" t="s">
        <v>49</v>
      </c>
      <c r="G226" s="18"/>
    </row>
    <row r="227" spans="1:7" x14ac:dyDescent="0.25">
      <c r="A227" s="18"/>
      <c r="B227" s="18" t="s">
        <v>1563</v>
      </c>
      <c r="C227" s="22">
        <v>0.65625</v>
      </c>
      <c r="D227" s="22">
        <v>0.66111111111111109</v>
      </c>
      <c r="E227" s="22">
        <f t="shared" si="6"/>
        <v>4.8611111111110938E-3</v>
      </c>
      <c r="F227" s="53" t="s">
        <v>50</v>
      </c>
      <c r="G227" s="18"/>
    </row>
    <row r="228" spans="1:7" x14ac:dyDescent="0.25">
      <c r="A228" s="18"/>
      <c r="B228" s="18" t="s">
        <v>482</v>
      </c>
      <c r="C228" s="22">
        <v>0.69513888888888886</v>
      </c>
      <c r="D228" s="22">
        <v>0.7055555555555556</v>
      </c>
      <c r="E228" s="22">
        <f t="shared" si="6"/>
        <v>1.0416666666666741E-2</v>
      </c>
      <c r="F228" s="53" t="s">
        <v>30</v>
      </c>
      <c r="G228" s="18"/>
    </row>
    <row r="229" spans="1:7" x14ac:dyDescent="0.25">
      <c r="A229" s="18"/>
      <c r="B229" s="18" t="s">
        <v>265</v>
      </c>
      <c r="C229" s="22">
        <v>0.72013888888888899</v>
      </c>
      <c r="D229" s="22">
        <v>0.72361111111111109</v>
      </c>
      <c r="E229" s="22">
        <f t="shared" si="6"/>
        <v>3.4722222222220989E-3</v>
      </c>
      <c r="F229" s="53" t="s">
        <v>51</v>
      </c>
      <c r="G229" s="18"/>
    </row>
    <row r="230" spans="1:7" x14ac:dyDescent="0.25">
      <c r="A230" s="18"/>
      <c r="B230" s="18" t="s">
        <v>1560</v>
      </c>
      <c r="C230" s="22">
        <v>0.73749999999999993</v>
      </c>
      <c r="D230" s="22">
        <v>0.7416666666666667</v>
      </c>
      <c r="E230" s="22">
        <f t="shared" si="6"/>
        <v>4.1666666666667629E-3</v>
      </c>
      <c r="F230" s="53" t="s">
        <v>31</v>
      </c>
      <c r="G230" s="18"/>
    </row>
    <row r="231" spans="1:7" x14ac:dyDescent="0.25">
      <c r="A231" s="18"/>
      <c r="B231" s="18" t="s">
        <v>1550</v>
      </c>
      <c r="C231" s="22">
        <v>0.80625000000000002</v>
      </c>
      <c r="D231" s="22">
        <v>0.81388888888888899</v>
      </c>
      <c r="E231" s="22">
        <f t="shared" si="6"/>
        <v>7.6388888888889728E-3</v>
      </c>
      <c r="F231" s="53" t="s">
        <v>32</v>
      </c>
      <c r="G231" s="18"/>
    </row>
    <row r="232" spans="1:7" x14ac:dyDescent="0.25">
      <c r="A232" s="41">
        <v>42044</v>
      </c>
      <c r="B232" s="18" t="s">
        <v>1565</v>
      </c>
      <c r="C232" s="22">
        <v>1.3888888888888888E-2</v>
      </c>
      <c r="D232" s="22">
        <v>6.1805555555555558E-2</v>
      </c>
      <c r="E232" s="22">
        <f t="shared" si="6"/>
        <v>4.791666666666667E-2</v>
      </c>
      <c r="F232" s="53" t="s">
        <v>37</v>
      </c>
      <c r="G232" s="18"/>
    </row>
    <row r="233" spans="1:7" x14ac:dyDescent="0.25">
      <c r="A233" s="18"/>
      <c r="B233" s="18" t="s">
        <v>576</v>
      </c>
      <c r="C233" s="22">
        <v>0.2722222222222222</v>
      </c>
      <c r="D233" s="22">
        <v>0.2722222222222222</v>
      </c>
      <c r="E233" s="22">
        <f t="shared" si="6"/>
        <v>0</v>
      </c>
      <c r="F233" s="53" t="s">
        <v>19</v>
      </c>
      <c r="G233" s="18"/>
    </row>
    <row r="234" spans="1:7" x14ac:dyDescent="0.25">
      <c r="A234" s="18"/>
      <c r="B234" s="18" t="s">
        <v>849</v>
      </c>
      <c r="C234" s="22">
        <v>0.30624999999999997</v>
      </c>
      <c r="D234" s="22">
        <v>0.46180555555555558</v>
      </c>
      <c r="E234" s="22">
        <f t="shared" si="6"/>
        <v>0.15555555555555561</v>
      </c>
      <c r="F234" s="53" t="s">
        <v>20</v>
      </c>
      <c r="G234" s="18" t="s">
        <v>1566</v>
      </c>
    </row>
    <row r="235" spans="1:7" x14ac:dyDescent="0.25">
      <c r="A235" s="18"/>
      <c r="B235" s="18" t="s">
        <v>1567</v>
      </c>
      <c r="C235" s="22">
        <v>0.31388888888888888</v>
      </c>
      <c r="D235" s="22">
        <v>0.46180555555555558</v>
      </c>
      <c r="E235" s="22">
        <f t="shared" si="6"/>
        <v>0.1479166666666667</v>
      </c>
      <c r="F235" s="53" t="s">
        <v>63</v>
      </c>
      <c r="G235" s="18" t="s">
        <v>1566</v>
      </c>
    </row>
    <row r="236" spans="1:7" x14ac:dyDescent="0.25">
      <c r="A236" s="18"/>
      <c r="B236" s="18" t="s">
        <v>1568</v>
      </c>
      <c r="C236" s="22">
        <v>0.32361111111111113</v>
      </c>
      <c r="D236" s="22">
        <v>0.46249999999999997</v>
      </c>
      <c r="E236" s="22">
        <f t="shared" si="6"/>
        <v>0.13888888888888884</v>
      </c>
      <c r="F236" s="53" t="s">
        <v>33</v>
      </c>
      <c r="G236" s="18" t="s">
        <v>1566</v>
      </c>
    </row>
    <row r="237" spans="1:7" x14ac:dyDescent="0.25">
      <c r="A237" s="18"/>
      <c r="B237" s="18" t="s">
        <v>1222</v>
      </c>
      <c r="C237" s="22">
        <v>0.33333333333333331</v>
      </c>
      <c r="D237" s="22">
        <v>0.46388888888888885</v>
      </c>
      <c r="E237" s="22">
        <f t="shared" si="6"/>
        <v>0.13055555555555554</v>
      </c>
      <c r="F237" s="53" t="s">
        <v>29</v>
      </c>
      <c r="G237" s="18" t="s">
        <v>1566</v>
      </c>
    </row>
    <row r="238" spans="1:7" x14ac:dyDescent="0.25">
      <c r="A238" s="18"/>
      <c r="B238" s="18" t="s">
        <v>835</v>
      </c>
      <c r="C238" s="22">
        <v>0.35416666666666669</v>
      </c>
      <c r="D238" s="22">
        <v>0.46388888888888885</v>
      </c>
      <c r="E238" s="22">
        <f t="shared" si="6"/>
        <v>0.10972222222222217</v>
      </c>
      <c r="F238" s="53" t="s">
        <v>22</v>
      </c>
      <c r="G238" s="18" t="s">
        <v>1566</v>
      </c>
    </row>
    <row r="239" spans="1:7" x14ac:dyDescent="0.25">
      <c r="A239" s="18"/>
      <c r="B239" s="18" t="s">
        <v>1569</v>
      </c>
      <c r="C239" s="22">
        <v>0.35902777777777778</v>
      </c>
      <c r="D239" s="22">
        <v>0.4680555555555555</v>
      </c>
      <c r="E239" s="22">
        <f t="shared" si="6"/>
        <v>0.10902777777777772</v>
      </c>
      <c r="F239" s="53" t="s">
        <v>23</v>
      </c>
      <c r="G239" s="18" t="s">
        <v>1566</v>
      </c>
    </row>
    <row r="240" spans="1:7" x14ac:dyDescent="0.25">
      <c r="A240" s="18"/>
      <c r="B240" s="18" t="s">
        <v>1570</v>
      </c>
      <c r="C240" s="22">
        <v>0.38263888888888892</v>
      </c>
      <c r="D240" s="22">
        <v>0.47083333333333338</v>
      </c>
      <c r="E240" s="22">
        <f t="shared" si="6"/>
        <v>8.8194444444444464E-2</v>
      </c>
      <c r="F240" s="53" t="s">
        <v>25</v>
      </c>
      <c r="G240" s="18" t="s">
        <v>1566</v>
      </c>
    </row>
    <row r="241" spans="1:7" x14ac:dyDescent="0.25">
      <c r="A241" s="18"/>
      <c r="B241" s="18" t="s">
        <v>1571</v>
      </c>
      <c r="C241" s="22">
        <v>0.38472222222222219</v>
      </c>
      <c r="D241" s="22">
        <v>0.47291666666666665</v>
      </c>
      <c r="E241" s="22">
        <f t="shared" si="6"/>
        <v>8.8194444444444464E-2</v>
      </c>
      <c r="F241" s="53" t="s">
        <v>43</v>
      </c>
      <c r="G241" s="18" t="s">
        <v>1566</v>
      </c>
    </row>
    <row r="242" spans="1:7" x14ac:dyDescent="0.25">
      <c r="A242" s="18"/>
      <c r="B242" s="18" t="s">
        <v>615</v>
      </c>
      <c r="C242" s="22">
        <v>0.39444444444444443</v>
      </c>
      <c r="D242" s="22">
        <v>0.47430555555555554</v>
      </c>
      <c r="E242" s="22">
        <f t="shared" si="6"/>
        <v>7.9861111111111105E-2</v>
      </c>
      <c r="F242" s="53" t="s">
        <v>26</v>
      </c>
      <c r="G242" s="18" t="s">
        <v>1566</v>
      </c>
    </row>
    <row r="243" spans="1:7" x14ac:dyDescent="0.25">
      <c r="A243" s="18"/>
      <c r="B243" s="18" t="s">
        <v>181</v>
      </c>
      <c r="C243" s="22">
        <v>0.39999999999999997</v>
      </c>
      <c r="D243" s="22">
        <v>0.47500000000000003</v>
      </c>
      <c r="E243" s="22">
        <f t="shared" si="6"/>
        <v>7.5000000000000067E-2</v>
      </c>
      <c r="F243" s="53" t="s">
        <v>44</v>
      </c>
      <c r="G243" s="18" t="s">
        <v>1566</v>
      </c>
    </row>
    <row r="244" spans="1:7" x14ac:dyDescent="0.25">
      <c r="A244" s="18"/>
      <c r="B244" s="18" t="s">
        <v>390</v>
      </c>
      <c r="C244" s="22">
        <v>0.40138888888888885</v>
      </c>
      <c r="D244" s="22">
        <v>0.47569444444444442</v>
      </c>
      <c r="E244" s="22">
        <f t="shared" si="6"/>
        <v>7.4305555555555569E-2</v>
      </c>
      <c r="F244" s="53" t="s">
        <v>27</v>
      </c>
      <c r="G244" s="18" t="s">
        <v>1566</v>
      </c>
    </row>
    <row r="245" spans="1:7" x14ac:dyDescent="0.25">
      <c r="A245" s="18"/>
      <c r="B245" s="18" t="s">
        <v>1550</v>
      </c>
      <c r="C245" s="22">
        <v>0.40347222222222223</v>
      </c>
      <c r="D245" s="22">
        <v>0.47569444444444442</v>
      </c>
      <c r="E245" s="22">
        <f t="shared" si="6"/>
        <v>7.2222222222222188E-2</v>
      </c>
      <c r="F245" s="53" t="s">
        <v>28</v>
      </c>
      <c r="G245" s="18" t="s">
        <v>1566</v>
      </c>
    </row>
    <row r="246" spans="1:7" x14ac:dyDescent="0.25">
      <c r="A246" s="18"/>
      <c r="B246" s="18" t="s">
        <v>1563</v>
      </c>
      <c r="C246" s="22">
        <v>0.4069444444444445</v>
      </c>
      <c r="D246" s="22">
        <v>0.47638888888888892</v>
      </c>
      <c r="E246" s="22">
        <f t="shared" si="6"/>
        <v>6.944444444444442E-2</v>
      </c>
      <c r="F246" s="53" t="s">
        <v>45</v>
      </c>
      <c r="G246" s="18" t="s">
        <v>1566</v>
      </c>
    </row>
    <row r="247" spans="1:7" x14ac:dyDescent="0.25">
      <c r="A247" s="18"/>
      <c r="B247" s="18" t="s">
        <v>1569</v>
      </c>
      <c r="C247" s="22">
        <v>0.41388888888888892</v>
      </c>
      <c r="D247" s="22">
        <v>0.47638888888888892</v>
      </c>
      <c r="E247" s="22">
        <f t="shared" si="6"/>
        <v>6.25E-2</v>
      </c>
      <c r="F247" s="53" t="s">
        <v>46</v>
      </c>
      <c r="G247" s="18" t="s">
        <v>1566</v>
      </c>
    </row>
    <row r="248" spans="1:7" x14ac:dyDescent="0.25">
      <c r="A248" s="18"/>
      <c r="B248" s="18" t="s">
        <v>1572</v>
      </c>
      <c r="C248" s="22">
        <v>0.41944444444444445</v>
      </c>
      <c r="D248" s="22">
        <v>0.4770833333333333</v>
      </c>
      <c r="E248" s="22">
        <f t="shared" si="6"/>
        <v>5.7638888888888851E-2</v>
      </c>
      <c r="F248" s="53" t="s">
        <v>47</v>
      </c>
      <c r="G248" s="18" t="s">
        <v>1566</v>
      </c>
    </row>
    <row r="249" spans="1:7" x14ac:dyDescent="0.25">
      <c r="A249" s="18"/>
      <c r="B249" s="18" t="s">
        <v>1011</v>
      </c>
      <c r="C249" s="22">
        <v>0.4236111111111111</v>
      </c>
      <c r="D249" s="22">
        <v>0.47986111111111113</v>
      </c>
      <c r="E249" s="22">
        <f t="shared" si="6"/>
        <v>5.6250000000000022E-2</v>
      </c>
      <c r="F249" s="53" t="s">
        <v>48</v>
      </c>
      <c r="G249" s="18" t="s">
        <v>1566</v>
      </c>
    </row>
    <row r="250" spans="1:7" x14ac:dyDescent="0.25">
      <c r="A250" s="18"/>
      <c r="B250" s="18" t="s">
        <v>1573</v>
      </c>
      <c r="C250" s="22">
        <v>0.43541666666666662</v>
      </c>
      <c r="D250" s="22">
        <v>0.48055555555555557</v>
      </c>
      <c r="E250" s="22">
        <f t="shared" si="6"/>
        <v>4.5138888888888951E-2</v>
      </c>
      <c r="F250" s="53" t="s">
        <v>49</v>
      </c>
      <c r="G250" s="18" t="s">
        <v>1566</v>
      </c>
    </row>
    <row r="251" spans="1:7" x14ac:dyDescent="0.25">
      <c r="A251" s="18"/>
      <c r="B251" s="18" t="s">
        <v>1508</v>
      </c>
      <c r="C251" s="22">
        <v>0.44097222222222227</v>
      </c>
      <c r="D251" s="22">
        <v>0.48125000000000001</v>
      </c>
      <c r="E251" s="22">
        <f t="shared" si="6"/>
        <v>4.0277777777777746E-2</v>
      </c>
      <c r="F251" s="53" t="s">
        <v>30</v>
      </c>
      <c r="G251" s="18" t="s">
        <v>1566</v>
      </c>
    </row>
    <row r="252" spans="1:7" x14ac:dyDescent="0.25">
      <c r="A252" s="18"/>
      <c r="B252" s="18" t="s">
        <v>1574</v>
      </c>
      <c r="C252" s="22">
        <v>0.47916666666666669</v>
      </c>
      <c r="D252" s="22">
        <v>0.49652777777777773</v>
      </c>
      <c r="E252" s="22">
        <f t="shared" si="6"/>
        <v>1.7361111111111049E-2</v>
      </c>
      <c r="F252" s="53" t="s">
        <v>51</v>
      </c>
      <c r="G252" s="18" t="s">
        <v>1566</v>
      </c>
    </row>
    <row r="253" spans="1:7" x14ac:dyDescent="0.25">
      <c r="A253" s="18"/>
      <c r="B253" s="18" t="s">
        <v>966</v>
      </c>
      <c r="C253" s="22">
        <v>0.4861111111111111</v>
      </c>
      <c r="D253" s="22">
        <v>0.49652777777777773</v>
      </c>
      <c r="E253" s="22">
        <f t="shared" si="6"/>
        <v>1.041666666666663E-2</v>
      </c>
      <c r="F253" s="53" t="s">
        <v>31</v>
      </c>
      <c r="G253" s="18"/>
    </row>
    <row r="254" spans="1:7" x14ac:dyDescent="0.25">
      <c r="A254" s="18"/>
      <c r="B254" s="18" t="s">
        <v>1574</v>
      </c>
      <c r="C254" s="22">
        <v>0.50486111111111109</v>
      </c>
      <c r="D254" s="22">
        <v>0.52569444444444446</v>
      </c>
      <c r="E254" s="22">
        <f t="shared" si="6"/>
        <v>2.083333333333337E-2</v>
      </c>
      <c r="F254" s="53" t="s">
        <v>32</v>
      </c>
      <c r="G254" s="18"/>
    </row>
    <row r="255" spans="1:7" x14ac:dyDescent="0.25">
      <c r="A255" s="18"/>
      <c r="B255" s="18" t="s">
        <v>1575</v>
      </c>
      <c r="C255" s="22">
        <v>0.51597222222222217</v>
      </c>
      <c r="D255" s="22">
        <v>0.52569444444444446</v>
      </c>
      <c r="E255" s="22">
        <f t="shared" si="6"/>
        <v>9.7222222222222987E-3</v>
      </c>
      <c r="F255" s="53" t="s">
        <v>34</v>
      </c>
      <c r="G255" s="18"/>
    </row>
    <row r="256" spans="1:7" x14ac:dyDescent="0.25">
      <c r="A256" s="18"/>
      <c r="B256" s="18" t="s">
        <v>1531</v>
      </c>
      <c r="C256" s="22">
        <v>0.5180555555555556</v>
      </c>
      <c r="D256" s="22">
        <v>0.52569444444444446</v>
      </c>
      <c r="E256" s="22">
        <f t="shared" si="6"/>
        <v>7.6388888888888618E-3</v>
      </c>
      <c r="F256" s="53" t="s">
        <v>35</v>
      </c>
      <c r="G256" s="18"/>
    </row>
    <row r="257" spans="1:7" x14ac:dyDescent="0.25">
      <c r="A257" s="18"/>
      <c r="B257" s="18" t="s">
        <v>591</v>
      </c>
      <c r="C257" s="22">
        <v>0.52777777777777779</v>
      </c>
      <c r="D257" s="22">
        <v>0.59583333333333333</v>
      </c>
      <c r="E257" s="22">
        <f t="shared" si="6"/>
        <v>6.8055555555555536E-2</v>
      </c>
      <c r="F257" s="53" t="s">
        <v>37</v>
      </c>
      <c r="G257" s="18"/>
    </row>
    <row r="258" spans="1:7" x14ac:dyDescent="0.25">
      <c r="A258" s="18"/>
      <c r="B258" s="18" t="s">
        <v>1576</v>
      </c>
      <c r="C258" s="22">
        <v>0.5444444444444444</v>
      </c>
      <c r="D258" s="22">
        <v>0.59583333333333333</v>
      </c>
      <c r="E258" s="22">
        <f t="shared" si="6"/>
        <v>5.1388888888888928E-2</v>
      </c>
      <c r="F258" s="53" t="s">
        <v>38</v>
      </c>
      <c r="G258" s="18"/>
    </row>
    <row r="259" spans="1:7" x14ac:dyDescent="0.25">
      <c r="A259" s="18"/>
      <c r="B259" s="18" t="s">
        <v>1577</v>
      </c>
      <c r="C259" s="22">
        <v>0.55833333333333335</v>
      </c>
      <c r="D259" s="22">
        <v>0.59583333333333333</v>
      </c>
      <c r="E259" s="22">
        <f t="shared" si="6"/>
        <v>3.7499999999999978E-2</v>
      </c>
      <c r="F259" s="53" t="s">
        <v>39</v>
      </c>
      <c r="G259" s="18"/>
    </row>
    <row r="260" spans="1:7" x14ac:dyDescent="0.25">
      <c r="A260" s="18"/>
      <c r="B260" s="18" t="s">
        <v>1578</v>
      </c>
      <c r="C260" s="22">
        <v>0.57430555555555551</v>
      </c>
      <c r="D260" s="22">
        <v>0.59652777777777777</v>
      </c>
      <c r="E260" s="22">
        <f t="shared" si="6"/>
        <v>2.2222222222222254E-2</v>
      </c>
      <c r="F260" s="53" t="s">
        <v>40</v>
      </c>
      <c r="G260" s="18"/>
    </row>
    <row r="261" spans="1:7" x14ac:dyDescent="0.25">
      <c r="A261" s="18"/>
      <c r="B261" s="18" t="s">
        <v>1525</v>
      </c>
      <c r="C261" s="22">
        <v>0.57638888888888895</v>
      </c>
      <c r="D261" s="22">
        <v>0.59722222222222221</v>
      </c>
      <c r="E261" s="22">
        <f t="shared" si="6"/>
        <v>2.0833333333333259E-2</v>
      </c>
      <c r="F261" s="53" t="s">
        <v>41</v>
      </c>
      <c r="G261" s="18"/>
    </row>
    <row r="262" spans="1:7" x14ac:dyDescent="0.25">
      <c r="A262" s="18"/>
      <c r="B262" s="18" t="s">
        <v>1579</v>
      </c>
      <c r="C262" s="22">
        <v>0.59305555555555556</v>
      </c>
      <c r="D262" s="22">
        <v>0.59861111111111109</v>
      </c>
      <c r="E262" s="22">
        <f t="shared" si="6"/>
        <v>5.5555555555555358E-3</v>
      </c>
      <c r="F262" s="53" t="s">
        <v>65</v>
      </c>
      <c r="G262" s="18"/>
    </row>
    <row r="263" spans="1:7" x14ac:dyDescent="0.25">
      <c r="A263" s="18"/>
      <c r="B263" s="18" t="s">
        <v>1204</v>
      </c>
      <c r="C263" s="22">
        <v>0.59305555555555556</v>
      </c>
      <c r="D263" s="22">
        <v>0.60138888888888886</v>
      </c>
      <c r="E263" s="22">
        <f t="shared" si="6"/>
        <v>8.3333333333333037E-3</v>
      </c>
      <c r="F263" s="53" t="s">
        <v>53</v>
      </c>
      <c r="G263" s="18"/>
    </row>
    <row r="264" spans="1:7" x14ac:dyDescent="0.25">
      <c r="A264" s="18"/>
      <c r="B264" s="18" t="s">
        <v>1546</v>
      </c>
      <c r="C264" s="22">
        <v>0.59930555555555554</v>
      </c>
      <c r="D264" s="22">
        <v>0.60277777777777775</v>
      </c>
      <c r="E264" s="22">
        <f t="shared" si="6"/>
        <v>3.4722222222222099E-3</v>
      </c>
      <c r="F264" s="53" t="s">
        <v>54</v>
      </c>
      <c r="G264" s="18"/>
    </row>
    <row r="265" spans="1:7" x14ac:dyDescent="0.25">
      <c r="A265" s="18"/>
      <c r="B265" s="18" t="s">
        <v>1549</v>
      </c>
      <c r="C265" s="22">
        <v>0.60972222222222217</v>
      </c>
      <c r="D265" s="22">
        <v>0.64930555555555558</v>
      </c>
      <c r="E265" s="22">
        <f t="shared" si="6"/>
        <v>3.9583333333333415E-2</v>
      </c>
      <c r="F265" s="53" t="s">
        <v>55</v>
      </c>
      <c r="G265" s="18"/>
    </row>
    <row r="266" spans="1:7" x14ac:dyDescent="0.25">
      <c r="A266" s="18"/>
      <c r="B266" s="18" t="s">
        <v>1580</v>
      </c>
      <c r="C266" s="22">
        <v>0.62847222222222221</v>
      </c>
      <c r="D266" s="22">
        <v>0.65069444444444446</v>
      </c>
      <c r="E266" s="22">
        <f t="shared" si="6"/>
        <v>2.2222222222222254E-2</v>
      </c>
      <c r="F266" s="53" t="s">
        <v>56</v>
      </c>
      <c r="G266" s="18"/>
    </row>
    <row r="267" spans="1:7" x14ac:dyDescent="0.25">
      <c r="A267" s="18"/>
      <c r="B267" s="18" t="s">
        <v>937</v>
      </c>
      <c r="C267" s="22">
        <v>0.64583333333333337</v>
      </c>
      <c r="D267" s="22">
        <v>0.65208333333333335</v>
      </c>
      <c r="E267" s="22">
        <f t="shared" si="6"/>
        <v>6.2499999999999778E-3</v>
      </c>
      <c r="F267" s="53" t="s">
        <v>57</v>
      </c>
      <c r="G267" s="18"/>
    </row>
    <row r="268" spans="1:7" x14ac:dyDescent="0.25">
      <c r="A268" s="18"/>
      <c r="B268" s="18" t="s">
        <v>1581</v>
      </c>
      <c r="C268" s="22">
        <v>0.64722222222222225</v>
      </c>
      <c r="D268" s="22">
        <v>0.65625</v>
      </c>
      <c r="E268" s="22">
        <f t="shared" si="6"/>
        <v>9.0277777777777457E-3</v>
      </c>
      <c r="F268" s="53" t="s">
        <v>58</v>
      </c>
      <c r="G268" s="18"/>
    </row>
    <row r="269" spans="1:7" x14ac:dyDescent="0.25">
      <c r="A269" s="18"/>
      <c r="B269" s="18" t="s">
        <v>390</v>
      </c>
      <c r="C269" s="22">
        <v>0.65347222222222223</v>
      </c>
      <c r="D269" s="22">
        <v>0.65694444444444444</v>
      </c>
      <c r="E269" s="22">
        <f t="shared" si="6"/>
        <v>3.4722222222222099E-3</v>
      </c>
      <c r="F269" s="53" t="s">
        <v>59</v>
      </c>
      <c r="G269" s="18"/>
    </row>
    <row r="270" spans="1:7" x14ac:dyDescent="0.25">
      <c r="A270" s="18"/>
      <c r="B270" s="18" t="s">
        <v>1582</v>
      </c>
      <c r="C270" s="22">
        <v>0.65555555555555556</v>
      </c>
      <c r="D270" s="22">
        <v>0.65694444444444444</v>
      </c>
      <c r="E270" s="22">
        <f t="shared" si="6"/>
        <v>1.388888888888884E-3</v>
      </c>
      <c r="F270" s="53" t="s">
        <v>114</v>
      </c>
      <c r="G270" s="18"/>
    </row>
    <row r="271" spans="1:7" x14ac:dyDescent="0.25">
      <c r="A271" s="18"/>
      <c r="B271" s="18" t="s">
        <v>1583</v>
      </c>
      <c r="C271" s="22">
        <v>0.68125000000000002</v>
      </c>
      <c r="D271" s="22">
        <v>0.69236111111111109</v>
      </c>
      <c r="E271" s="22">
        <f t="shared" si="6"/>
        <v>1.1111111111111072E-2</v>
      </c>
      <c r="F271" s="53" t="s">
        <v>60</v>
      </c>
      <c r="G271" s="18"/>
    </row>
    <row r="272" spans="1:7" x14ac:dyDescent="0.25">
      <c r="A272" s="18"/>
      <c r="B272" s="18" t="s">
        <v>1584</v>
      </c>
      <c r="C272" s="22">
        <v>0.77638888888888891</v>
      </c>
      <c r="D272" s="22">
        <v>0.77847222222222223</v>
      </c>
      <c r="E272" s="22">
        <f t="shared" si="6"/>
        <v>2.0833333333333259E-3</v>
      </c>
      <c r="F272" s="53" t="s">
        <v>61</v>
      </c>
      <c r="G272" s="18"/>
    </row>
    <row r="273" spans="1:7" x14ac:dyDescent="0.25">
      <c r="A273" s="18"/>
      <c r="B273" s="18" t="s">
        <v>1526</v>
      </c>
      <c r="C273" s="22">
        <v>0.77638888888888891</v>
      </c>
      <c r="D273" s="22">
        <v>0.78055555555555556</v>
      </c>
      <c r="E273" s="22">
        <f>D273-C273</f>
        <v>4.1666666666666519E-3</v>
      </c>
      <c r="F273" s="53" t="s">
        <v>62</v>
      </c>
      <c r="G273" s="18"/>
    </row>
    <row r="274" spans="1:7" x14ac:dyDescent="0.25">
      <c r="A274" s="18"/>
      <c r="B274" s="18" t="s">
        <v>1585</v>
      </c>
      <c r="C274" s="22">
        <v>0.79583333333333339</v>
      </c>
      <c r="D274" s="22">
        <v>0.83263888888888893</v>
      </c>
      <c r="E274" s="22">
        <f t="shared" ref="E274:E337" si="7">D274-C274</f>
        <v>3.6805555555555536E-2</v>
      </c>
      <c r="F274" s="53" t="s">
        <v>69</v>
      </c>
      <c r="G274" s="18"/>
    </row>
    <row r="275" spans="1:7" x14ac:dyDescent="0.25">
      <c r="A275" s="18"/>
      <c r="B275" s="18" t="s">
        <v>1581</v>
      </c>
      <c r="C275" s="22">
        <v>0.83333333333333337</v>
      </c>
      <c r="D275" s="22">
        <v>0.83333333333333337</v>
      </c>
      <c r="E275" s="22">
        <f t="shared" si="7"/>
        <v>0</v>
      </c>
      <c r="F275" s="53" t="s">
        <v>70</v>
      </c>
      <c r="G275" s="18"/>
    </row>
    <row r="276" spans="1:7" x14ac:dyDescent="0.25">
      <c r="A276" s="18"/>
      <c r="B276" s="18" t="s">
        <v>390</v>
      </c>
      <c r="C276" s="22">
        <v>0.8340277777777777</v>
      </c>
      <c r="D276" s="22">
        <v>0.8340277777777777</v>
      </c>
      <c r="E276" s="22">
        <f t="shared" si="7"/>
        <v>0</v>
      </c>
      <c r="F276" s="53" t="s">
        <v>125</v>
      </c>
      <c r="G276" s="18"/>
    </row>
    <row r="277" spans="1:7" x14ac:dyDescent="0.25">
      <c r="A277" s="18"/>
      <c r="B277" s="18" t="s">
        <v>265</v>
      </c>
      <c r="C277" s="22">
        <v>0.83472222222222225</v>
      </c>
      <c r="D277" s="22">
        <v>0.83472222222222225</v>
      </c>
      <c r="E277" s="22">
        <f t="shared" si="7"/>
        <v>0</v>
      </c>
      <c r="F277" s="53" t="s">
        <v>126</v>
      </c>
      <c r="G277" s="18"/>
    </row>
    <row r="278" spans="1:7" x14ac:dyDescent="0.25">
      <c r="A278" s="18"/>
      <c r="B278" s="18" t="s">
        <v>1586</v>
      </c>
      <c r="C278" s="22">
        <v>0.83472222222222225</v>
      </c>
      <c r="D278" s="22">
        <v>0.84583333333333333</v>
      </c>
      <c r="E278" s="22">
        <f t="shared" si="7"/>
        <v>1.1111111111111072E-2</v>
      </c>
      <c r="F278" s="53" t="s">
        <v>475</v>
      </c>
      <c r="G278" s="18"/>
    </row>
    <row r="279" spans="1:7" x14ac:dyDescent="0.25">
      <c r="A279" s="18"/>
      <c r="B279" s="18" t="s">
        <v>1587</v>
      </c>
      <c r="C279" s="22">
        <v>0.91527777777777775</v>
      </c>
      <c r="D279" s="22">
        <v>0.91875000000000007</v>
      </c>
      <c r="E279" s="22">
        <f t="shared" si="7"/>
        <v>3.4722222222223209E-3</v>
      </c>
      <c r="F279" s="53" t="s">
        <v>1037</v>
      </c>
      <c r="G279" s="18"/>
    </row>
    <row r="280" spans="1:7" x14ac:dyDescent="0.25">
      <c r="A280" s="18"/>
      <c r="B280" s="18" t="s">
        <v>1588</v>
      </c>
      <c r="C280" s="22">
        <v>0.9159722222222223</v>
      </c>
      <c r="D280" s="22">
        <v>0.9194444444444444</v>
      </c>
      <c r="E280" s="22">
        <f t="shared" si="7"/>
        <v>3.4722222222220989E-3</v>
      </c>
      <c r="F280" s="53" t="s">
        <v>1124</v>
      </c>
      <c r="G280" s="18"/>
    </row>
    <row r="281" spans="1:7" x14ac:dyDescent="0.25">
      <c r="A281" s="41">
        <v>42045</v>
      </c>
      <c r="B281" s="42" t="s">
        <v>665</v>
      </c>
      <c r="C281" s="22">
        <v>0.24722222222222223</v>
      </c>
      <c r="D281" s="22">
        <v>0.26041666666666669</v>
      </c>
      <c r="E281" s="22">
        <f t="shared" si="7"/>
        <v>1.3194444444444453E-2</v>
      </c>
      <c r="F281" s="53" t="s">
        <v>42</v>
      </c>
      <c r="G281" s="18"/>
    </row>
    <row r="282" spans="1:7" x14ac:dyDescent="0.25">
      <c r="A282" s="18"/>
      <c r="B282" s="42" t="s">
        <v>1589</v>
      </c>
      <c r="C282" s="22">
        <v>0.2590277777777778</v>
      </c>
      <c r="D282" s="22">
        <v>0.26041666666666669</v>
      </c>
      <c r="E282" s="22">
        <f t="shared" si="7"/>
        <v>1.388888888888884E-3</v>
      </c>
      <c r="F282" s="53" t="s">
        <v>20</v>
      </c>
      <c r="G282" s="18"/>
    </row>
    <row r="283" spans="1:7" x14ac:dyDescent="0.25">
      <c r="A283" s="18"/>
      <c r="B283" s="18" t="s">
        <v>1384</v>
      </c>
      <c r="C283" s="22">
        <v>0.3347222222222222</v>
      </c>
      <c r="D283" s="22">
        <v>0.33958333333333335</v>
      </c>
      <c r="E283" s="22">
        <f t="shared" si="7"/>
        <v>4.8611111111111494E-3</v>
      </c>
      <c r="F283" s="53" t="s">
        <v>21</v>
      </c>
      <c r="G283" s="18"/>
    </row>
    <row r="284" spans="1:7" x14ac:dyDescent="0.25">
      <c r="A284" s="18"/>
      <c r="B284" s="18" t="s">
        <v>1590</v>
      </c>
      <c r="C284" s="22">
        <v>0.33680555555555558</v>
      </c>
      <c r="D284" s="22">
        <v>0.34930555555555554</v>
      </c>
      <c r="E284" s="22">
        <f t="shared" si="7"/>
        <v>1.2499999999999956E-2</v>
      </c>
      <c r="F284" s="53" t="s">
        <v>33</v>
      </c>
      <c r="G284" s="18"/>
    </row>
    <row r="285" spans="1:7" x14ac:dyDescent="0.25">
      <c r="A285" s="18"/>
      <c r="B285" s="18" t="s">
        <v>1591</v>
      </c>
      <c r="C285" s="22">
        <v>0.33680555555555558</v>
      </c>
      <c r="D285" s="22">
        <v>0.34166666666666662</v>
      </c>
      <c r="E285" s="22">
        <f t="shared" si="7"/>
        <v>4.8611111111110383E-3</v>
      </c>
      <c r="F285" s="53" t="s">
        <v>29</v>
      </c>
      <c r="G285" s="18"/>
    </row>
    <row r="286" spans="1:7" x14ac:dyDescent="0.25">
      <c r="A286" s="18"/>
      <c r="B286" s="18" t="s">
        <v>1542</v>
      </c>
      <c r="C286" s="22">
        <v>0.34166666666666662</v>
      </c>
      <c r="D286" s="22">
        <v>0.34652777777777777</v>
      </c>
      <c r="E286" s="22">
        <f t="shared" si="7"/>
        <v>4.8611111111111494E-3</v>
      </c>
      <c r="F286" s="53" t="s">
        <v>22</v>
      </c>
      <c r="G286" s="18"/>
    </row>
    <row r="287" spans="1:7" x14ac:dyDescent="0.25">
      <c r="A287" s="18"/>
      <c r="B287" s="18" t="s">
        <v>1518</v>
      </c>
      <c r="C287" s="22">
        <v>0.34930555555555554</v>
      </c>
      <c r="D287" s="22">
        <v>0.35347222222222219</v>
      </c>
      <c r="E287" s="22">
        <f t="shared" si="7"/>
        <v>4.1666666666666519E-3</v>
      </c>
      <c r="F287" s="53" t="s">
        <v>23</v>
      </c>
      <c r="G287" s="18"/>
    </row>
    <row r="288" spans="1:7" x14ac:dyDescent="0.25">
      <c r="A288" s="18"/>
      <c r="B288" s="18" t="s">
        <v>1592</v>
      </c>
      <c r="C288" s="22">
        <v>0.37222222222222223</v>
      </c>
      <c r="D288" s="22">
        <v>0.375</v>
      </c>
      <c r="E288" s="22">
        <f t="shared" si="7"/>
        <v>2.7777777777777679E-3</v>
      </c>
      <c r="F288" s="53" t="s">
        <v>25</v>
      </c>
      <c r="G288" s="18"/>
    </row>
    <row r="289" spans="1:7" x14ac:dyDescent="0.25">
      <c r="A289" s="18"/>
      <c r="B289" s="18" t="s">
        <v>1595</v>
      </c>
      <c r="C289" s="22">
        <v>0.38958333333333334</v>
      </c>
      <c r="D289" s="22">
        <v>0.39027777777777778</v>
      </c>
      <c r="E289" s="22">
        <f t="shared" si="7"/>
        <v>6.9444444444444198E-4</v>
      </c>
      <c r="F289" s="53" t="s">
        <v>26</v>
      </c>
      <c r="G289" s="18"/>
    </row>
    <row r="290" spans="1:7" x14ac:dyDescent="0.25">
      <c r="A290" s="18"/>
      <c r="B290" s="18" t="s">
        <v>1594</v>
      </c>
      <c r="C290" s="22">
        <v>0.39027777777777778</v>
      </c>
      <c r="D290" s="22">
        <v>0.39097222222222222</v>
      </c>
      <c r="E290" s="22">
        <f t="shared" si="7"/>
        <v>6.9444444444444198E-4</v>
      </c>
      <c r="F290" s="53" t="s">
        <v>44</v>
      </c>
      <c r="G290" s="18"/>
    </row>
    <row r="291" spans="1:7" x14ac:dyDescent="0.25">
      <c r="A291" s="18"/>
      <c r="B291" s="18" t="s">
        <v>329</v>
      </c>
      <c r="C291" s="22">
        <v>0.39930555555555558</v>
      </c>
      <c r="D291" s="22">
        <v>0.40138888888888885</v>
      </c>
      <c r="E291" s="22">
        <f t="shared" si="7"/>
        <v>2.0833333333332704E-3</v>
      </c>
      <c r="F291" s="53" t="s">
        <v>27</v>
      </c>
      <c r="G291" s="18"/>
    </row>
    <row r="292" spans="1:7" x14ac:dyDescent="0.25">
      <c r="A292" s="18"/>
      <c r="B292" s="18" t="s">
        <v>1596</v>
      </c>
      <c r="C292" s="22">
        <v>0.39999999999999997</v>
      </c>
      <c r="D292" s="22">
        <v>0.40208333333333335</v>
      </c>
      <c r="E292" s="22">
        <f t="shared" si="7"/>
        <v>2.0833333333333814E-3</v>
      </c>
      <c r="F292" s="53" t="s">
        <v>28</v>
      </c>
      <c r="G292" s="18"/>
    </row>
    <row r="293" spans="1:7" x14ac:dyDescent="0.25">
      <c r="A293" s="18"/>
      <c r="B293" s="18" t="s">
        <v>1548</v>
      </c>
      <c r="C293" s="22">
        <v>0.4055555555555555</v>
      </c>
      <c r="D293" s="22">
        <v>0.4069444444444445</v>
      </c>
      <c r="E293" s="22">
        <f t="shared" si="7"/>
        <v>1.388888888888995E-3</v>
      </c>
      <c r="F293" s="53" t="s">
        <v>46</v>
      </c>
      <c r="G293" s="18"/>
    </row>
    <row r="294" spans="1:7" x14ac:dyDescent="0.25">
      <c r="A294" s="18"/>
      <c r="B294" s="18" t="s">
        <v>1597</v>
      </c>
      <c r="C294" s="22">
        <v>0.41041666666666665</v>
      </c>
      <c r="D294" s="22">
        <v>0.41111111111111115</v>
      </c>
      <c r="E294" s="22">
        <f t="shared" si="7"/>
        <v>6.9444444444449749E-4</v>
      </c>
      <c r="F294" s="53" t="s">
        <v>47</v>
      </c>
      <c r="G294" s="18"/>
    </row>
    <row r="295" spans="1:7" x14ac:dyDescent="0.25">
      <c r="A295" s="18"/>
      <c r="B295" s="18" t="s">
        <v>1586</v>
      </c>
      <c r="C295" s="22">
        <v>0.41597222222222219</v>
      </c>
      <c r="D295" s="22">
        <v>0.41666666666666669</v>
      </c>
      <c r="E295" s="22">
        <f t="shared" si="7"/>
        <v>6.9444444444449749E-4</v>
      </c>
      <c r="F295" s="53" t="s">
        <v>48</v>
      </c>
      <c r="G295" s="18"/>
    </row>
    <row r="296" spans="1:7" x14ac:dyDescent="0.25">
      <c r="A296" s="18"/>
      <c r="B296" s="18" t="s">
        <v>612</v>
      </c>
      <c r="C296" s="22">
        <v>0.42083333333333334</v>
      </c>
      <c r="D296" s="22">
        <v>0.42222222222222222</v>
      </c>
      <c r="E296" s="22">
        <f t="shared" si="7"/>
        <v>1.388888888888884E-3</v>
      </c>
      <c r="F296" s="53" t="s">
        <v>49</v>
      </c>
      <c r="G296" s="18"/>
    </row>
    <row r="297" spans="1:7" x14ac:dyDescent="0.25">
      <c r="A297" s="18"/>
      <c r="B297" s="18" t="s">
        <v>1598</v>
      </c>
      <c r="C297" s="22">
        <v>0.4236111111111111</v>
      </c>
      <c r="D297" s="22">
        <v>0.42569444444444443</v>
      </c>
      <c r="E297" s="22">
        <f t="shared" si="7"/>
        <v>2.0833333333333259E-3</v>
      </c>
      <c r="F297" s="53" t="s">
        <v>50</v>
      </c>
      <c r="G297" s="18"/>
    </row>
    <row r="298" spans="1:7" x14ac:dyDescent="0.25">
      <c r="A298" s="18"/>
      <c r="B298" s="18" t="s">
        <v>390</v>
      </c>
      <c r="C298" s="22">
        <v>0.43124999999999997</v>
      </c>
      <c r="D298" s="22">
        <v>0.43541666666666662</v>
      </c>
      <c r="E298" s="22">
        <f t="shared" si="7"/>
        <v>4.1666666666666519E-3</v>
      </c>
      <c r="F298" s="53" t="s">
        <v>30</v>
      </c>
      <c r="G298" s="18"/>
    </row>
    <row r="299" spans="1:7" x14ac:dyDescent="0.25">
      <c r="A299" s="18"/>
      <c r="B299" s="18" t="s">
        <v>1600</v>
      </c>
      <c r="C299" s="22">
        <v>0.47291666666666665</v>
      </c>
      <c r="D299" s="22">
        <v>0.47291666666666665</v>
      </c>
      <c r="E299" s="22">
        <f t="shared" si="7"/>
        <v>0</v>
      </c>
      <c r="F299" s="53" t="s">
        <v>34</v>
      </c>
      <c r="G299" s="18"/>
    </row>
    <row r="300" spans="1:7" x14ac:dyDescent="0.25">
      <c r="A300" s="18"/>
      <c r="B300" s="18" t="s">
        <v>1601</v>
      </c>
      <c r="C300" s="22">
        <v>0.51388888888888895</v>
      </c>
      <c r="D300" s="22">
        <v>0.51458333333333328</v>
      </c>
      <c r="E300" s="22">
        <f t="shared" si="7"/>
        <v>6.9444444444433095E-4</v>
      </c>
      <c r="F300" s="53" t="s">
        <v>35</v>
      </c>
      <c r="G300" s="18"/>
    </row>
    <row r="301" spans="1:7" x14ac:dyDescent="0.25">
      <c r="A301" s="18"/>
      <c r="B301" s="18" t="s">
        <v>1602</v>
      </c>
      <c r="C301" s="22">
        <v>0.52152777777777781</v>
      </c>
      <c r="D301" s="22">
        <v>0.52152777777777781</v>
      </c>
      <c r="E301" s="22">
        <v>0</v>
      </c>
      <c r="F301" s="53" t="s">
        <v>36</v>
      </c>
      <c r="G301" s="18"/>
    </row>
    <row r="302" spans="1:7" x14ac:dyDescent="0.25">
      <c r="A302" s="18"/>
      <c r="B302" s="18" t="s">
        <v>233</v>
      </c>
      <c r="C302" s="22">
        <v>0.52361111111111114</v>
      </c>
      <c r="D302" s="22">
        <v>0.44166666666666665</v>
      </c>
      <c r="E302" s="22">
        <v>1.3888888888888889E-3</v>
      </c>
      <c r="F302" s="53" t="s">
        <v>37</v>
      </c>
      <c r="G302" s="18"/>
    </row>
    <row r="303" spans="1:7" x14ac:dyDescent="0.25">
      <c r="A303" s="18"/>
      <c r="B303" s="18" t="s">
        <v>1554</v>
      </c>
      <c r="C303" s="22">
        <v>0.53125</v>
      </c>
      <c r="D303" s="22">
        <v>0.53333333333333333</v>
      </c>
      <c r="E303" s="22">
        <v>2.0833333333333333E-3</v>
      </c>
      <c r="F303" s="53" t="s">
        <v>38</v>
      </c>
      <c r="G303" s="18"/>
    </row>
    <row r="304" spans="1:7" x14ac:dyDescent="0.25">
      <c r="A304" s="18"/>
      <c r="B304" s="18" t="s">
        <v>1603</v>
      </c>
      <c r="C304" s="22">
        <v>0.5395833333333333</v>
      </c>
      <c r="D304" s="22">
        <v>0.54097222222222219</v>
      </c>
      <c r="E304" s="22">
        <v>1.3888888888888889E-3</v>
      </c>
      <c r="F304" s="53" t="s">
        <v>39</v>
      </c>
      <c r="G304" s="18"/>
    </row>
    <row r="305" spans="1:7" x14ac:dyDescent="0.25">
      <c r="A305" s="18"/>
      <c r="B305" s="18" t="s">
        <v>1604</v>
      </c>
      <c r="C305" s="22">
        <v>0.54791666666666672</v>
      </c>
      <c r="D305" s="22">
        <v>0.54999999999999993</v>
      </c>
      <c r="E305" s="22">
        <v>2.0833333333333333E-3</v>
      </c>
      <c r="F305" s="53" t="s">
        <v>41</v>
      </c>
      <c r="G305" s="18"/>
    </row>
    <row r="306" spans="1:7" x14ac:dyDescent="0.25">
      <c r="A306" s="18"/>
      <c r="B306" s="18" t="s">
        <v>1605</v>
      </c>
      <c r="C306" s="22">
        <v>0.64236111111111105</v>
      </c>
      <c r="D306" s="22">
        <v>0.64374999999999993</v>
      </c>
      <c r="E306" s="22">
        <v>1.3888888888888889E-3</v>
      </c>
      <c r="F306" s="53" t="s">
        <v>64</v>
      </c>
      <c r="G306" s="18"/>
    </row>
    <row r="307" spans="1:7" x14ac:dyDescent="0.25">
      <c r="A307" s="18"/>
      <c r="B307" s="18" t="s">
        <v>914</v>
      </c>
      <c r="C307" s="22">
        <v>0.64861111111111114</v>
      </c>
      <c r="D307" s="22">
        <v>0.65555555555555556</v>
      </c>
      <c r="E307" s="22">
        <v>6.9444444444444441E-3</v>
      </c>
      <c r="F307" s="53" t="s">
        <v>54</v>
      </c>
      <c r="G307" s="18"/>
    </row>
    <row r="308" spans="1:7" x14ac:dyDescent="0.25">
      <c r="A308" s="18"/>
      <c r="B308" s="18" t="s">
        <v>335</v>
      </c>
      <c r="C308" s="22">
        <v>0.66041666666666665</v>
      </c>
      <c r="D308" s="22">
        <v>0.66180555555555554</v>
      </c>
      <c r="E308" s="22">
        <v>1.3888888888888889E-3</v>
      </c>
      <c r="F308" s="53" t="s">
        <v>55</v>
      </c>
      <c r="G308" s="18"/>
    </row>
    <row r="309" spans="1:7" x14ac:dyDescent="0.25">
      <c r="A309" s="18"/>
      <c r="B309" s="18" t="s">
        <v>1606</v>
      </c>
      <c r="C309" s="22">
        <v>0.66249999999999998</v>
      </c>
      <c r="D309" s="22">
        <v>0.66388888888888886</v>
      </c>
      <c r="E309" s="22">
        <v>1.3888888888888889E-3</v>
      </c>
      <c r="F309" s="53" t="s">
        <v>56</v>
      </c>
      <c r="G309" s="18"/>
    </row>
    <row r="310" spans="1:7" x14ac:dyDescent="0.25">
      <c r="A310" s="18"/>
      <c r="B310" s="18" t="s">
        <v>159</v>
      </c>
      <c r="C310" s="22">
        <v>0.66249999999999998</v>
      </c>
      <c r="D310" s="22">
        <v>0.66597222222222219</v>
      </c>
      <c r="E310" s="22">
        <v>3.472222222222222E-3</v>
      </c>
      <c r="F310" s="53" t="s">
        <v>53</v>
      </c>
      <c r="G310" s="18"/>
    </row>
    <row r="311" spans="1:7" x14ac:dyDescent="0.25">
      <c r="A311" s="18"/>
      <c r="B311" s="18" t="s">
        <v>1239</v>
      </c>
      <c r="C311" s="22">
        <v>0.66527777777777775</v>
      </c>
      <c r="D311" s="22">
        <v>0.66805555555555562</v>
      </c>
      <c r="E311" s="22"/>
      <c r="F311" s="53" t="s">
        <v>112</v>
      </c>
      <c r="G311" s="18"/>
    </row>
    <row r="312" spans="1:7" x14ac:dyDescent="0.25">
      <c r="A312" s="18"/>
      <c r="B312" s="18" t="s">
        <v>1607</v>
      </c>
      <c r="C312" s="22">
        <v>0.67708333333333337</v>
      </c>
      <c r="D312" s="22">
        <v>0.67708333333333337</v>
      </c>
      <c r="E312" s="22">
        <v>0</v>
      </c>
      <c r="F312" s="53" t="s">
        <v>57</v>
      </c>
      <c r="G312" s="18"/>
    </row>
    <row r="313" spans="1:7" x14ac:dyDescent="0.25">
      <c r="A313" s="18"/>
      <c r="B313" s="18" t="s">
        <v>1592</v>
      </c>
      <c r="C313" s="22">
        <v>0.67847222222222225</v>
      </c>
      <c r="D313" s="22">
        <v>0.6791666666666667</v>
      </c>
      <c r="E313" s="22">
        <v>6.9444444444444447E-4</v>
      </c>
      <c r="F313" s="53" t="s">
        <v>58</v>
      </c>
      <c r="G313" s="18"/>
    </row>
    <row r="314" spans="1:7" x14ac:dyDescent="0.25">
      <c r="A314" s="18"/>
      <c r="B314" s="18" t="s">
        <v>1586</v>
      </c>
      <c r="C314" s="22">
        <v>0.69930555555555562</v>
      </c>
      <c r="D314" s="22">
        <v>0.70000000000000007</v>
      </c>
      <c r="E314" s="22">
        <v>6.9444444444444447E-4</v>
      </c>
      <c r="F314" s="53" t="s">
        <v>59</v>
      </c>
      <c r="G314" s="18"/>
    </row>
    <row r="315" spans="1:7" x14ac:dyDescent="0.25">
      <c r="A315" s="18"/>
      <c r="B315" s="18" t="s">
        <v>1608</v>
      </c>
      <c r="C315" s="22">
        <v>0.7583333333333333</v>
      </c>
      <c r="D315" s="22">
        <v>0.76041666666666663</v>
      </c>
      <c r="E315" s="22">
        <v>2.0833333333333333E-3</v>
      </c>
      <c r="F315" s="53" t="s">
        <v>114</v>
      </c>
      <c r="G315" s="18"/>
    </row>
    <row r="316" spans="1:7" x14ac:dyDescent="0.25">
      <c r="A316" s="18"/>
      <c r="B316" s="18" t="s">
        <v>1586</v>
      </c>
      <c r="C316" s="22">
        <v>0.36388888888888887</v>
      </c>
      <c r="D316" s="22">
        <v>0.37083333333333335</v>
      </c>
      <c r="E316" s="22">
        <f t="shared" si="7"/>
        <v>6.9444444444444753E-3</v>
      </c>
      <c r="F316" s="53" t="s">
        <v>324</v>
      </c>
      <c r="G316" s="18" t="s">
        <v>1593</v>
      </c>
    </row>
    <row r="317" spans="1:7" x14ac:dyDescent="0.25">
      <c r="A317" s="18"/>
      <c r="B317" s="18" t="s">
        <v>1568</v>
      </c>
      <c r="C317" s="22">
        <v>0.36874999999999997</v>
      </c>
      <c r="D317" s="22">
        <v>0.3743055555555555</v>
      </c>
      <c r="E317" s="22">
        <f t="shared" si="7"/>
        <v>5.5555555555555358E-3</v>
      </c>
      <c r="F317" s="53" t="s">
        <v>50</v>
      </c>
      <c r="G317" s="18" t="s">
        <v>1593</v>
      </c>
    </row>
    <row r="318" spans="1:7" x14ac:dyDescent="0.25">
      <c r="A318" s="18"/>
      <c r="B318" s="18" t="s">
        <v>1568</v>
      </c>
      <c r="C318" s="22">
        <v>0.39930555555555558</v>
      </c>
      <c r="D318" s="22">
        <v>0.40138888888888885</v>
      </c>
      <c r="E318" s="22">
        <f t="shared" si="7"/>
        <v>2.0833333333332704E-3</v>
      </c>
      <c r="F318" s="53" t="s">
        <v>64</v>
      </c>
      <c r="G318" s="18" t="s">
        <v>1593</v>
      </c>
    </row>
    <row r="319" spans="1:7" x14ac:dyDescent="0.25">
      <c r="A319" s="18"/>
      <c r="B319" s="18" t="s">
        <v>1557</v>
      </c>
      <c r="C319" s="22">
        <v>0.44861111111111113</v>
      </c>
      <c r="D319" s="22">
        <v>0.44861111111111113</v>
      </c>
      <c r="E319" s="22">
        <f t="shared" si="7"/>
        <v>0</v>
      </c>
      <c r="F319" s="53" t="s">
        <v>30</v>
      </c>
      <c r="G319" s="18" t="s">
        <v>1599</v>
      </c>
    </row>
    <row r="320" spans="1:7" x14ac:dyDescent="0.25">
      <c r="A320" s="18"/>
      <c r="B320" s="18" t="s">
        <v>1609</v>
      </c>
      <c r="C320" s="22">
        <v>0.30833333333333335</v>
      </c>
      <c r="D320" s="22">
        <v>0.31666666666666665</v>
      </c>
      <c r="E320" s="22">
        <f t="shared" si="7"/>
        <v>8.3333333333333037E-3</v>
      </c>
      <c r="F320" s="53" t="s">
        <v>60</v>
      </c>
      <c r="G320" s="18"/>
    </row>
    <row r="321" spans="1:7" x14ac:dyDescent="0.25">
      <c r="A321" s="18"/>
      <c r="B321" s="18" t="s">
        <v>1610</v>
      </c>
      <c r="C321" s="22">
        <v>0.39513888888888887</v>
      </c>
      <c r="D321" s="22">
        <v>0.39583333333333331</v>
      </c>
      <c r="E321" s="22">
        <f t="shared" si="7"/>
        <v>6.9444444444444198E-4</v>
      </c>
      <c r="F321" s="53" t="s">
        <v>69</v>
      </c>
      <c r="G321" s="18"/>
    </row>
    <row r="322" spans="1:7" x14ac:dyDescent="0.25">
      <c r="A322" s="18"/>
      <c r="B322" s="18" t="s">
        <v>1611</v>
      </c>
      <c r="C322" s="22">
        <v>0.45347222222222222</v>
      </c>
      <c r="D322" s="22">
        <v>0.45347222222222222</v>
      </c>
      <c r="E322" s="22">
        <f t="shared" si="7"/>
        <v>0</v>
      </c>
      <c r="F322" s="53" t="s">
        <v>70</v>
      </c>
      <c r="G322" s="18"/>
    </row>
    <row r="323" spans="1:7" x14ac:dyDescent="0.25">
      <c r="A323" s="18"/>
      <c r="B323" s="18" t="s">
        <v>1612</v>
      </c>
      <c r="C323" s="22">
        <v>0.45347222222222222</v>
      </c>
      <c r="D323" s="22">
        <v>0.45416666666666666</v>
      </c>
      <c r="E323" s="22">
        <f t="shared" si="7"/>
        <v>6.9444444444444198E-4</v>
      </c>
      <c r="F323" s="53" t="s">
        <v>126</v>
      </c>
      <c r="G323" s="18"/>
    </row>
    <row r="324" spans="1:7" x14ac:dyDescent="0.25">
      <c r="A324" s="18"/>
      <c r="B324" s="18" t="s">
        <v>914</v>
      </c>
      <c r="C324" s="22">
        <v>0.45555555555555555</v>
      </c>
      <c r="D324" s="22">
        <v>0.45555555555555555</v>
      </c>
      <c r="E324" s="22">
        <f t="shared" si="7"/>
        <v>0</v>
      </c>
      <c r="F324" s="53" t="s">
        <v>475</v>
      </c>
      <c r="G324" s="18"/>
    </row>
    <row r="325" spans="1:7" x14ac:dyDescent="0.25">
      <c r="A325" s="18"/>
      <c r="B325" s="18" t="s">
        <v>544</v>
      </c>
      <c r="C325" s="22">
        <v>0.46388888888888885</v>
      </c>
      <c r="D325" s="22">
        <v>0.46388888888888885</v>
      </c>
      <c r="E325" s="22">
        <f t="shared" si="7"/>
        <v>0</v>
      </c>
      <c r="F325" s="53" t="s">
        <v>322</v>
      </c>
      <c r="G325" s="18"/>
    </row>
    <row r="326" spans="1:7" x14ac:dyDescent="0.25">
      <c r="A326" s="18"/>
      <c r="B326" s="18" t="s">
        <v>254</v>
      </c>
      <c r="C326" s="22">
        <v>0.46597222222222223</v>
      </c>
      <c r="D326" s="22">
        <v>0.46597222222222223</v>
      </c>
      <c r="E326" s="22">
        <f t="shared" si="7"/>
        <v>0</v>
      </c>
      <c r="F326" s="53" t="s">
        <v>324</v>
      </c>
      <c r="G326" s="18"/>
    </row>
    <row r="327" spans="1:7" x14ac:dyDescent="0.25">
      <c r="A327" s="41">
        <v>42046</v>
      </c>
      <c r="B327" s="18" t="s">
        <v>1492</v>
      </c>
      <c r="C327" s="22">
        <v>0.50277777777777777</v>
      </c>
      <c r="D327" s="22">
        <v>0.53680555555555554</v>
      </c>
      <c r="E327" s="22">
        <f t="shared" si="7"/>
        <v>3.4027777777777768E-2</v>
      </c>
      <c r="F327" s="53" t="s">
        <v>438</v>
      </c>
      <c r="G327" s="18"/>
    </row>
    <row r="328" spans="1:7" x14ac:dyDescent="0.25">
      <c r="A328" s="18"/>
      <c r="B328" s="18" t="s">
        <v>645</v>
      </c>
      <c r="C328" s="22">
        <v>0.53680555555555554</v>
      </c>
      <c r="D328" s="22">
        <v>0.53749999999999998</v>
      </c>
      <c r="E328" s="22">
        <f t="shared" si="7"/>
        <v>6.9444444444444198E-4</v>
      </c>
      <c r="F328" s="53" t="s">
        <v>440</v>
      </c>
      <c r="G328" s="18"/>
    </row>
    <row r="329" spans="1:7" x14ac:dyDescent="0.25">
      <c r="A329" s="18"/>
      <c r="B329" s="18" t="s">
        <v>645</v>
      </c>
      <c r="C329" s="22">
        <v>0.11875000000000001</v>
      </c>
      <c r="D329" s="22">
        <v>0.12083333333333333</v>
      </c>
      <c r="E329" s="22">
        <f t="shared" si="7"/>
        <v>2.0833333333333259E-3</v>
      </c>
      <c r="F329" s="53" t="s">
        <v>42</v>
      </c>
      <c r="G329" s="18"/>
    </row>
    <row r="330" spans="1:7" x14ac:dyDescent="0.25">
      <c r="A330" s="18"/>
      <c r="B330" s="18" t="s">
        <v>1613</v>
      </c>
      <c r="C330" s="22">
        <v>0.34375</v>
      </c>
      <c r="D330" s="22">
        <v>0.35069444444444442</v>
      </c>
      <c r="E330" s="22">
        <f t="shared" si="7"/>
        <v>6.9444444444444198E-3</v>
      </c>
      <c r="F330" s="53" t="s">
        <v>63</v>
      </c>
      <c r="G330" s="18"/>
    </row>
    <row r="331" spans="1:7" x14ac:dyDescent="0.25">
      <c r="A331" s="18"/>
      <c r="B331" s="18" t="s">
        <v>1614</v>
      </c>
      <c r="C331" s="22">
        <v>0.3659722222222222</v>
      </c>
      <c r="D331" s="22">
        <v>0.37013888888888885</v>
      </c>
      <c r="E331" s="22">
        <f t="shared" si="7"/>
        <v>4.1666666666666519E-3</v>
      </c>
      <c r="F331" s="53" t="s">
        <v>21</v>
      </c>
      <c r="G331" s="18"/>
    </row>
    <row r="332" spans="1:7" x14ac:dyDescent="0.25">
      <c r="A332" s="18"/>
      <c r="B332" s="18" t="s">
        <v>1615</v>
      </c>
      <c r="C332" s="22">
        <v>0.3659722222222222</v>
      </c>
      <c r="D332" s="22">
        <v>0.37013888888888885</v>
      </c>
      <c r="E332" s="22">
        <f t="shared" si="7"/>
        <v>4.1666666666666519E-3</v>
      </c>
      <c r="F332" s="53" t="s">
        <v>33</v>
      </c>
      <c r="G332" s="18"/>
    </row>
    <row r="333" spans="1:7" x14ac:dyDescent="0.25">
      <c r="A333" s="18"/>
      <c r="B333" s="18" t="s">
        <v>1615</v>
      </c>
      <c r="C333" s="22">
        <v>0.36944444444444446</v>
      </c>
      <c r="D333" s="22">
        <v>0.37152777777777773</v>
      </c>
      <c r="E333" s="22">
        <f t="shared" si="7"/>
        <v>2.0833333333332704E-3</v>
      </c>
      <c r="F333" s="53" t="s">
        <v>22</v>
      </c>
      <c r="G333" s="18"/>
    </row>
    <row r="334" spans="1:7" x14ac:dyDescent="0.25">
      <c r="A334" s="18"/>
      <c r="B334" s="18" t="s">
        <v>1616</v>
      </c>
      <c r="C334" s="22">
        <v>0.36944444444444446</v>
      </c>
      <c r="D334" s="22">
        <v>0.37222222222222223</v>
      </c>
      <c r="E334" s="22">
        <f t="shared" si="7"/>
        <v>2.7777777777777679E-3</v>
      </c>
      <c r="F334" s="53" t="s">
        <v>29</v>
      </c>
      <c r="G334" s="18"/>
    </row>
    <row r="335" spans="1:7" x14ac:dyDescent="0.25">
      <c r="A335" s="18"/>
      <c r="B335" s="18" t="s">
        <v>254</v>
      </c>
      <c r="C335" s="22">
        <v>0.37083333333333335</v>
      </c>
      <c r="D335" s="22">
        <v>0.37361111111111112</v>
      </c>
      <c r="E335" s="22">
        <f t="shared" si="7"/>
        <v>2.7777777777777679E-3</v>
      </c>
      <c r="F335" s="53" t="s">
        <v>23</v>
      </c>
      <c r="G335" s="18"/>
    </row>
    <row r="336" spans="1:7" x14ac:dyDescent="0.25">
      <c r="A336" s="18"/>
      <c r="B336" s="18" t="s">
        <v>1617</v>
      </c>
      <c r="C336" s="22">
        <v>0.3979166666666667</v>
      </c>
      <c r="D336" s="22">
        <v>0.39930555555555558</v>
      </c>
      <c r="E336" s="22">
        <f t="shared" si="7"/>
        <v>1.388888888888884E-3</v>
      </c>
      <c r="F336" s="53" t="s">
        <v>25</v>
      </c>
      <c r="G336" s="18"/>
    </row>
    <row r="337" spans="1:7" x14ac:dyDescent="0.25">
      <c r="A337" s="18"/>
      <c r="B337" s="18" t="s">
        <v>1618</v>
      </c>
      <c r="C337" s="22">
        <v>0.42291666666666666</v>
      </c>
      <c r="D337" s="22">
        <v>0.42291666666666666</v>
      </c>
      <c r="E337" s="22">
        <f t="shared" si="7"/>
        <v>0</v>
      </c>
      <c r="F337" s="53" t="s">
        <v>24</v>
      </c>
      <c r="G337" s="18"/>
    </row>
    <row r="338" spans="1:7" x14ac:dyDescent="0.25">
      <c r="A338" s="18"/>
      <c r="B338" s="18" t="s">
        <v>1575</v>
      </c>
      <c r="C338" s="22">
        <v>0.42291666666666666</v>
      </c>
      <c r="D338" s="22">
        <v>0.4236111111111111</v>
      </c>
      <c r="E338" s="22">
        <f t="shared" ref="E338:E401" si="8">D338-C338</f>
        <v>6.9444444444444198E-4</v>
      </c>
      <c r="F338" s="53" t="s">
        <v>43</v>
      </c>
      <c r="G338" s="18"/>
    </row>
    <row r="339" spans="1:7" x14ac:dyDescent="0.25">
      <c r="A339" s="18"/>
      <c r="B339" s="18" t="s">
        <v>1619</v>
      </c>
      <c r="C339" s="22">
        <v>0.50138888888888888</v>
      </c>
      <c r="D339" s="22">
        <v>0.50138888888888888</v>
      </c>
      <c r="E339" s="22">
        <f t="shared" si="8"/>
        <v>0</v>
      </c>
      <c r="F339" s="53" t="s">
        <v>44</v>
      </c>
      <c r="G339" s="18"/>
    </row>
    <row r="340" spans="1:7" x14ac:dyDescent="0.25">
      <c r="A340" s="18"/>
      <c r="B340" s="18" t="s">
        <v>1619</v>
      </c>
      <c r="C340" s="22">
        <v>0.50972222222222219</v>
      </c>
      <c r="D340" s="22">
        <v>0.51041666666666663</v>
      </c>
      <c r="E340" s="22">
        <f t="shared" si="8"/>
        <v>6.9444444444444198E-4</v>
      </c>
      <c r="F340" s="53" t="s">
        <v>28</v>
      </c>
      <c r="G340" s="18"/>
    </row>
    <row r="341" spans="1:7" x14ac:dyDescent="0.25">
      <c r="A341" s="18"/>
      <c r="B341" s="18" t="s">
        <v>591</v>
      </c>
      <c r="C341" s="22">
        <v>0.52222222222222225</v>
      </c>
      <c r="D341" s="22">
        <v>0.52222222222222225</v>
      </c>
      <c r="E341" s="22">
        <f t="shared" si="8"/>
        <v>0</v>
      </c>
      <c r="F341" s="53" t="s">
        <v>45</v>
      </c>
      <c r="G341" s="18"/>
    </row>
    <row r="342" spans="1:7" x14ac:dyDescent="0.25">
      <c r="A342" s="18"/>
      <c r="B342" s="18" t="s">
        <v>1601</v>
      </c>
      <c r="C342" s="22">
        <v>0.54166666666666663</v>
      </c>
      <c r="D342" s="22">
        <v>0.54375000000000007</v>
      </c>
      <c r="E342" s="22">
        <f t="shared" si="8"/>
        <v>2.083333333333437E-3</v>
      </c>
      <c r="F342" s="53" t="s">
        <v>46</v>
      </c>
      <c r="G342" s="18"/>
    </row>
    <row r="343" spans="1:7" x14ac:dyDescent="0.25">
      <c r="A343" s="18"/>
      <c r="B343" s="18" t="s">
        <v>1198</v>
      </c>
      <c r="C343" s="22">
        <v>0.54861111111111105</v>
      </c>
      <c r="D343" s="22">
        <v>0.54999999999999993</v>
      </c>
      <c r="E343" s="22">
        <f t="shared" si="8"/>
        <v>1.388888888888884E-3</v>
      </c>
      <c r="F343" s="53" t="s">
        <v>47</v>
      </c>
      <c r="G343" s="18"/>
    </row>
    <row r="344" spans="1:7" x14ac:dyDescent="0.25">
      <c r="A344" s="18"/>
      <c r="B344" s="18" t="s">
        <v>1620</v>
      </c>
      <c r="C344" s="22">
        <v>0.58472222222222225</v>
      </c>
      <c r="D344" s="22">
        <v>0.58611111111111114</v>
      </c>
      <c r="E344" s="22">
        <f t="shared" si="8"/>
        <v>1.388888888888884E-3</v>
      </c>
      <c r="F344" s="53" t="s">
        <v>49</v>
      </c>
      <c r="G344" s="18"/>
    </row>
    <row r="345" spans="1:7" x14ac:dyDescent="0.25">
      <c r="A345" s="18"/>
      <c r="B345" s="18" t="s">
        <v>1621</v>
      </c>
      <c r="C345" s="22">
        <v>0.66319444444444442</v>
      </c>
      <c r="D345" s="22">
        <v>0.66319444444444442</v>
      </c>
      <c r="E345" s="22">
        <f t="shared" si="8"/>
        <v>0</v>
      </c>
      <c r="F345" s="53" t="s">
        <v>50</v>
      </c>
      <c r="G345" s="18"/>
    </row>
    <row r="346" spans="1:7" x14ac:dyDescent="0.25">
      <c r="A346" s="18"/>
      <c r="B346" s="18" t="s">
        <v>1622</v>
      </c>
      <c r="C346" s="22">
        <v>0.69652777777777775</v>
      </c>
      <c r="D346" s="22">
        <v>0.6972222222222223</v>
      </c>
      <c r="E346" s="22">
        <f t="shared" si="8"/>
        <v>6.94444444444553E-4</v>
      </c>
      <c r="F346" s="53" t="s">
        <v>51</v>
      </c>
      <c r="G346" s="18"/>
    </row>
    <row r="347" spans="1:7" x14ac:dyDescent="0.25">
      <c r="A347" s="18"/>
      <c r="B347" s="18" t="s">
        <v>416</v>
      </c>
      <c r="C347" s="22">
        <v>0.72152777777777777</v>
      </c>
      <c r="D347" s="22">
        <v>0.72638888888888886</v>
      </c>
      <c r="E347" s="22">
        <f t="shared" si="8"/>
        <v>4.8611111111110938E-3</v>
      </c>
      <c r="F347" s="53" t="s">
        <v>30</v>
      </c>
      <c r="G347" s="18"/>
    </row>
    <row r="348" spans="1:7" x14ac:dyDescent="0.25">
      <c r="A348" s="18"/>
      <c r="B348" s="18" t="s">
        <v>1597</v>
      </c>
      <c r="C348" s="22">
        <v>0.90694444444444444</v>
      </c>
      <c r="D348" s="22">
        <v>0.90763888888888899</v>
      </c>
      <c r="E348" s="22">
        <f t="shared" si="8"/>
        <v>6.94444444444553E-4</v>
      </c>
      <c r="F348" s="53" t="s">
        <v>36</v>
      </c>
      <c r="G348" s="18"/>
    </row>
    <row r="349" spans="1:7" x14ac:dyDescent="0.25">
      <c r="A349" s="18"/>
      <c r="B349" s="18" t="s">
        <v>600</v>
      </c>
      <c r="C349" s="22">
        <v>0.93125000000000002</v>
      </c>
      <c r="D349" s="22">
        <v>0.93194444444444446</v>
      </c>
      <c r="E349" s="22">
        <f t="shared" si="8"/>
        <v>6.9444444444444198E-4</v>
      </c>
      <c r="F349" s="53" t="s">
        <v>38</v>
      </c>
      <c r="G349" s="18"/>
    </row>
    <row r="350" spans="1:7" x14ac:dyDescent="0.25">
      <c r="A350" s="18"/>
      <c r="B350" s="18" t="s">
        <v>1623</v>
      </c>
      <c r="C350" s="22">
        <v>0.95833333333333337</v>
      </c>
      <c r="D350" s="22">
        <v>0.95833333333333337</v>
      </c>
      <c r="E350" s="22">
        <f t="shared" si="8"/>
        <v>0</v>
      </c>
      <c r="F350" s="53" t="s">
        <v>39</v>
      </c>
      <c r="G350" s="18"/>
    </row>
    <row r="351" spans="1:7" x14ac:dyDescent="0.25">
      <c r="A351" s="18"/>
      <c r="B351" s="18" t="s">
        <v>1623</v>
      </c>
      <c r="C351" s="22">
        <v>0.96111111111111114</v>
      </c>
      <c r="D351" s="22">
        <v>0.96319444444444446</v>
      </c>
      <c r="E351" s="22">
        <f t="shared" si="8"/>
        <v>2.0833333333333259E-3</v>
      </c>
      <c r="F351" s="53" t="s">
        <v>40</v>
      </c>
      <c r="G351" s="36" t="s">
        <v>1624</v>
      </c>
    </row>
    <row r="352" spans="1:7" x14ac:dyDescent="0.25">
      <c r="A352" s="41">
        <v>42047</v>
      </c>
      <c r="B352" s="18" t="s">
        <v>746</v>
      </c>
      <c r="C352" s="22">
        <v>0.24027777777777778</v>
      </c>
      <c r="D352" s="22">
        <v>0.24027777777777778</v>
      </c>
      <c r="E352" s="22">
        <f t="shared" si="8"/>
        <v>0</v>
      </c>
      <c r="F352" s="53" t="s">
        <v>42</v>
      </c>
      <c r="G352" s="18"/>
    </row>
    <row r="353" spans="1:7" x14ac:dyDescent="0.25">
      <c r="A353" s="18"/>
      <c r="B353" s="18" t="s">
        <v>1201</v>
      </c>
      <c r="C353" s="22">
        <v>0.24513888888888888</v>
      </c>
      <c r="D353" s="22">
        <v>0.25069444444444444</v>
      </c>
      <c r="E353" s="22">
        <f t="shared" si="8"/>
        <v>5.5555555555555636E-3</v>
      </c>
      <c r="F353" s="53" t="s">
        <v>19</v>
      </c>
      <c r="G353" s="18"/>
    </row>
    <row r="354" spans="1:7" x14ac:dyDescent="0.25">
      <c r="A354" s="18"/>
      <c r="B354" s="18" t="s">
        <v>606</v>
      </c>
      <c r="C354" s="22">
        <v>0.24652777777777779</v>
      </c>
      <c r="D354" s="22">
        <v>0.25069444444444444</v>
      </c>
      <c r="E354" s="22">
        <f t="shared" si="8"/>
        <v>4.1666666666666519E-3</v>
      </c>
      <c r="F354" s="53" t="s">
        <v>20</v>
      </c>
      <c r="G354" s="18"/>
    </row>
    <row r="355" spans="1:7" x14ac:dyDescent="0.25">
      <c r="A355" s="18"/>
      <c r="B355" s="18" t="s">
        <v>1625</v>
      </c>
      <c r="C355" s="22">
        <v>0.29097222222222224</v>
      </c>
      <c r="D355" s="22">
        <v>0.30138888888888887</v>
      </c>
      <c r="E355" s="22">
        <f t="shared" si="8"/>
        <v>1.041666666666663E-2</v>
      </c>
      <c r="F355" s="53" t="s">
        <v>21</v>
      </c>
      <c r="G355" s="18"/>
    </row>
    <row r="356" spans="1:7" x14ac:dyDescent="0.25">
      <c r="A356" s="18"/>
      <c r="B356" s="18" t="s">
        <v>853</v>
      </c>
      <c r="C356" s="22">
        <v>0.30416666666666664</v>
      </c>
      <c r="D356" s="22">
        <v>0.30486111111111108</v>
      </c>
      <c r="E356" s="22">
        <f t="shared" si="8"/>
        <v>6.9444444444444198E-4</v>
      </c>
      <c r="F356" s="53" t="s">
        <v>33</v>
      </c>
      <c r="G356" s="18"/>
    </row>
    <row r="357" spans="1:7" x14ac:dyDescent="0.25">
      <c r="A357" s="18"/>
      <c r="B357" s="18" t="s">
        <v>1626</v>
      </c>
      <c r="C357" s="22">
        <v>0.34513888888888888</v>
      </c>
      <c r="D357" s="22">
        <v>0.34583333333333338</v>
      </c>
      <c r="E357" s="22">
        <f t="shared" si="8"/>
        <v>6.9444444444449749E-4</v>
      </c>
      <c r="F357" s="53" t="s">
        <v>29</v>
      </c>
      <c r="G357" s="18"/>
    </row>
    <row r="358" spans="1:7" x14ac:dyDescent="0.25">
      <c r="A358" s="18"/>
      <c r="B358" s="18" t="s">
        <v>619</v>
      </c>
      <c r="C358" s="22">
        <v>0.35972222222222222</v>
      </c>
      <c r="D358" s="22">
        <v>0.36527777777777781</v>
      </c>
      <c r="E358" s="22">
        <f t="shared" si="8"/>
        <v>5.5555555555555913E-3</v>
      </c>
      <c r="F358" s="53" t="s">
        <v>23</v>
      </c>
      <c r="G358" s="18"/>
    </row>
    <row r="359" spans="1:7" x14ac:dyDescent="0.25">
      <c r="A359" s="18"/>
      <c r="B359" s="18" t="s">
        <v>1077</v>
      </c>
      <c r="C359" s="22">
        <v>0.36180555555555555</v>
      </c>
      <c r="D359" s="22">
        <v>0.3659722222222222</v>
      </c>
      <c r="E359" s="22">
        <f t="shared" si="8"/>
        <v>4.1666666666666519E-3</v>
      </c>
      <c r="F359" s="53" t="s">
        <v>24</v>
      </c>
      <c r="G359" s="18"/>
    </row>
    <row r="360" spans="1:7" x14ac:dyDescent="0.25">
      <c r="A360" s="18"/>
      <c r="B360" s="18" t="s">
        <v>1571</v>
      </c>
      <c r="C360" s="22">
        <v>0.36527777777777781</v>
      </c>
      <c r="D360" s="22">
        <v>0.3659722222222222</v>
      </c>
      <c r="E360" s="22">
        <f t="shared" si="8"/>
        <v>6.9444444444438647E-4</v>
      </c>
      <c r="F360" s="53" t="s">
        <v>25</v>
      </c>
      <c r="G360" s="18"/>
    </row>
    <row r="361" spans="1:7" x14ac:dyDescent="0.25">
      <c r="A361" s="18"/>
      <c r="B361" s="18" t="s">
        <v>1627</v>
      </c>
      <c r="C361" s="22">
        <v>0.37152777777777773</v>
      </c>
      <c r="D361" s="22">
        <v>0.3756944444444445</v>
      </c>
      <c r="E361" s="22">
        <f t="shared" si="8"/>
        <v>4.1666666666667629E-3</v>
      </c>
      <c r="F361" s="53" t="s">
        <v>26</v>
      </c>
      <c r="G361" s="18"/>
    </row>
    <row r="362" spans="1:7" x14ac:dyDescent="0.25">
      <c r="A362" s="18"/>
      <c r="B362" s="18" t="s">
        <v>1628</v>
      </c>
      <c r="C362" s="22">
        <v>0.39305555555555555</v>
      </c>
      <c r="D362" s="22">
        <v>0.41180555555555554</v>
      </c>
      <c r="E362" s="22">
        <f t="shared" si="8"/>
        <v>1.8749999999999989E-2</v>
      </c>
      <c r="F362" s="53" t="s">
        <v>27</v>
      </c>
      <c r="G362" s="18"/>
    </row>
    <row r="363" spans="1:7" x14ac:dyDescent="0.25">
      <c r="A363" s="18"/>
      <c r="B363" s="18" t="s">
        <v>1629</v>
      </c>
      <c r="C363" s="22">
        <v>0.4055555555555555</v>
      </c>
      <c r="D363" s="22">
        <v>0.41250000000000003</v>
      </c>
      <c r="E363" s="22">
        <f t="shared" si="8"/>
        <v>6.9444444444445308E-3</v>
      </c>
      <c r="F363" s="53" t="s">
        <v>28</v>
      </c>
      <c r="G363" s="18"/>
    </row>
    <row r="364" spans="1:7" x14ac:dyDescent="0.25">
      <c r="A364" s="18"/>
      <c r="B364" s="18" t="s">
        <v>1630</v>
      </c>
      <c r="C364" s="22">
        <v>0.46180555555555558</v>
      </c>
      <c r="D364" s="22">
        <v>0.46249999999999997</v>
      </c>
      <c r="E364" s="22">
        <f t="shared" si="8"/>
        <v>6.9444444444438647E-4</v>
      </c>
      <c r="F364" s="53" t="s">
        <v>46</v>
      </c>
      <c r="G364" s="18"/>
    </row>
    <row r="365" spans="1:7" x14ac:dyDescent="0.25">
      <c r="A365" s="18"/>
      <c r="B365" s="18" t="s">
        <v>1631</v>
      </c>
      <c r="C365" s="22">
        <v>0.46597222222222223</v>
      </c>
      <c r="D365" s="22">
        <v>0.46666666666666662</v>
      </c>
      <c r="E365" s="22">
        <v>0.46666666666666662</v>
      </c>
      <c r="F365" s="53" t="s">
        <v>47</v>
      </c>
      <c r="G365" s="18"/>
    </row>
    <row r="366" spans="1:7" x14ac:dyDescent="0.25">
      <c r="A366" s="18"/>
      <c r="B366" s="18" t="s">
        <v>1632</v>
      </c>
      <c r="C366" s="22">
        <v>0.47291666666666665</v>
      </c>
      <c r="D366" s="22">
        <v>0.48541666666666666</v>
      </c>
      <c r="E366" s="22">
        <f t="shared" si="8"/>
        <v>1.2500000000000011E-2</v>
      </c>
      <c r="F366" s="53" t="s">
        <v>48</v>
      </c>
      <c r="G366" s="18"/>
    </row>
    <row r="367" spans="1:7" x14ac:dyDescent="0.25">
      <c r="A367" s="18"/>
      <c r="B367" s="18" t="s">
        <v>1633</v>
      </c>
      <c r="C367" s="22">
        <v>0.4777777777777778</v>
      </c>
      <c r="D367" s="22">
        <v>0.4861111111111111</v>
      </c>
      <c r="E367" s="22">
        <f t="shared" si="8"/>
        <v>8.3333333333333037E-3</v>
      </c>
      <c r="F367" s="53" t="s">
        <v>50</v>
      </c>
      <c r="G367" s="18"/>
    </row>
    <row r="368" spans="1:7" x14ac:dyDescent="0.25">
      <c r="A368" s="18"/>
      <c r="B368" s="18" t="s">
        <v>1634</v>
      </c>
      <c r="C368" s="22">
        <v>0.48194444444444445</v>
      </c>
      <c r="D368" s="22">
        <v>0.48680555555555555</v>
      </c>
      <c r="E368" s="22">
        <f t="shared" si="8"/>
        <v>4.8611111111110938E-3</v>
      </c>
      <c r="F368" s="53" t="s">
        <v>30</v>
      </c>
      <c r="G368" s="18"/>
    </row>
    <row r="369" spans="1:7" x14ac:dyDescent="0.25">
      <c r="A369" s="18"/>
      <c r="B369" s="18" t="s">
        <v>416</v>
      </c>
      <c r="C369" s="22">
        <v>0.5</v>
      </c>
      <c r="D369" s="22">
        <v>0.50624999999999998</v>
      </c>
      <c r="E369" s="22">
        <f t="shared" si="8"/>
        <v>6.2499999999999778E-3</v>
      </c>
      <c r="F369" s="53" t="s">
        <v>51</v>
      </c>
      <c r="G369" s="18"/>
    </row>
    <row r="370" spans="1:7" x14ac:dyDescent="0.25">
      <c r="A370" s="18"/>
      <c r="B370" s="18" t="s">
        <v>1635</v>
      </c>
      <c r="C370" s="22">
        <v>0.5131944444444444</v>
      </c>
      <c r="D370" s="22">
        <v>0.52222222222222225</v>
      </c>
      <c r="E370" s="22">
        <f t="shared" si="8"/>
        <v>9.0277777777778567E-3</v>
      </c>
      <c r="F370" s="53" t="s">
        <v>31</v>
      </c>
      <c r="G370" s="18"/>
    </row>
    <row r="371" spans="1:7" x14ac:dyDescent="0.25">
      <c r="A371" s="18"/>
      <c r="B371" s="18" t="s">
        <v>1632</v>
      </c>
      <c r="C371" s="22">
        <v>0.54097222222222219</v>
      </c>
      <c r="D371" s="22">
        <v>0.54652777777777783</v>
      </c>
      <c r="E371" s="22">
        <f t="shared" si="8"/>
        <v>5.5555555555556468E-3</v>
      </c>
      <c r="F371" s="53" t="s">
        <v>34</v>
      </c>
      <c r="G371" s="18"/>
    </row>
    <row r="372" spans="1:7" x14ac:dyDescent="0.25">
      <c r="A372" s="18"/>
      <c r="B372" s="18" t="s">
        <v>1636</v>
      </c>
      <c r="C372" s="22">
        <v>0.54861111111111105</v>
      </c>
      <c r="D372" s="22">
        <v>0.55208333333333337</v>
      </c>
      <c r="E372" s="22">
        <f t="shared" si="8"/>
        <v>3.4722222222223209E-3</v>
      </c>
      <c r="F372" s="53" t="s">
        <v>35</v>
      </c>
      <c r="G372" s="18"/>
    </row>
    <row r="373" spans="1:7" x14ac:dyDescent="0.25">
      <c r="A373" s="18"/>
      <c r="B373" s="18" t="s">
        <v>1633</v>
      </c>
      <c r="C373" s="22">
        <v>0.55277777777777781</v>
      </c>
      <c r="D373" s="22">
        <v>0.55347222222222225</v>
      </c>
      <c r="E373" s="22">
        <f t="shared" si="8"/>
        <v>6.9444444444444198E-4</v>
      </c>
      <c r="F373" s="53" t="s">
        <v>36</v>
      </c>
      <c r="G373" s="18"/>
    </row>
    <row r="374" spans="1:7" x14ac:dyDescent="0.25">
      <c r="A374" s="18"/>
      <c r="B374" s="18" t="s">
        <v>1480</v>
      </c>
      <c r="C374" s="22">
        <v>0.59097222222222223</v>
      </c>
      <c r="D374" s="22">
        <v>0.59375</v>
      </c>
      <c r="E374" s="22">
        <f t="shared" si="8"/>
        <v>2.7777777777777679E-3</v>
      </c>
      <c r="F374" s="53" t="s">
        <v>39</v>
      </c>
      <c r="G374" s="18"/>
    </row>
    <row r="375" spans="1:7" x14ac:dyDescent="0.25">
      <c r="A375" s="18"/>
      <c r="B375" s="18" t="s">
        <v>1637</v>
      </c>
      <c r="C375" s="22">
        <v>0.59513888888888888</v>
      </c>
      <c r="D375" s="22">
        <v>0.59930555555555554</v>
      </c>
      <c r="E375" s="22">
        <f t="shared" si="8"/>
        <v>4.1666666666666519E-3</v>
      </c>
      <c r="F375" s="53" t="s">
        <v>40</v>
      </c>
      <c r="G375" s="18"/>
    </row>
    <row r="376" spans="1:7" x14ac:dyDescent="0.25">
      <c r="A376" s="18"/>
      <c r="B376" s="18" t="s">
        <v>1638</v>
      </c>
      <c r="C376" s="22">
        <v>0.60555555555555551</v>
      </c>
      <c r="D376" s="22">
        <v>0.61319444444444449</v>
      </c>
      <c r="E376" s="22">
        <f t="shared" si="8"/>
        <v>7.6388888888889728E-3</v>
      </c>
      <c r="F376" s="53" t="s">
        <v>41</v>
      </c>
      <c r="G376" s="18"/>
    </row>
    <row r="377" spans="1:7" x14ac:dyDescent="0.25">
      <c r="A377" s="18"/>
      <c r="B377" s="18" t="s">
        <v>1639</v>
      </c>
      <c r="C377" s="22">
        <v>0.62152777777777779</v>
      </c>
      <c r="D377" s="22">
        <v>0.62152777777777779</v>
      </c>
      <c r="E377" s="22">
        <f t="shared" si="8"/>
        <v>0</v>
      </c>
      <c r="F377" s="53" t="s">
        <v>52</v>
      </c>
      <c r="G377" s="18"/>
    </row>
    <row r="378" spans="1:7" x14ac:dyDescent="0.25">
      <c r="A378" s="18"/>
      <c r="B378" s="18" t="s">
        <v>1640</v>
      </c>
      <c r="C378" s="22">
        <v>0.65763888888888888</v>
      </c>
      <c r="D378" s="22">
        <v>0.65902777777777777</v>
      </c>
      <c r="E378" s="22">
        <f t="shared" si="8"/>
        <v>1.388888888888884E-3</v>
      </c>
      <c r="F378" s="53" t="s">
        <v>64</v>
      </c>
      <c r="G378" s="18"/>
    </row>
    <row r="379" spans="1:7" x14ac:dyDescent="0.25">
      <c r="A379" s="18"/>
      <c r="B379" s="18" t="s">
        <v>1641</v>
      </c>
      <c r="C379" s="22">
        <v>0.65833333333333333</v>
      </c>
      <c r="D379" s="22">
        <v>0.65972222222222221</v>
      </c>
      <c r="E379" s="22">
        <f t="shared" si="8"/>
        <v>1.388888888888884E-3</v>
      </c>
      <c r="F379" s="53" t="s">
        <v>53</v>
      </c>
      <c r="G379" s="18"/>
    </row>
    <row r="380" spans="1:7" x14ac:dyDescent="0.25">
      <c r="A380" s="18"/>
      <c r="B380" s="18" t="s">
        <v>1479</v>
      </c>
      <c r="C380" s="22">
        <v>0.66736111111111107</v>
      </c>
      <c r="D380" s="22">
        <v>0.66875000000000007</v>
      </c>
      <c r="E380" s="22">
        <f t="shared" si="8"/>
        <v>1.388888888888995E-3</v>
      </c>
      <c r="F380" s="53" t="s">
        <v>54</v>
      </c>
      <c r="G380" s="18"/>
    </row>
    <row r="381" spans="1:7" x14ac:dyDescent="0.25">
      <c r="A381" s="18"/>
      <c r="B381" s="18" t="s">
        <v>416</v>
      </c>
      <c r="C381" s="22">
        <v>0.67083333333333339</v>
      </c>
      <c r="D381" s="22">
        <v>0.6743055555555556</v>
      </c>
      <c r="E381" s="22">
        <f t="shared" si="8"/>
        <v>3.4722222222222099E-3</v>
      </c>
      <c r="F381" s="53" t="s">
        <v>55</v>
      </c>
      <c r="G381" s="18"/>
    </row>
    <row r="382" spans="1:7" x14ac:dyDescent="0.25">
      <c r="A382" s="18"/>
      <c r="B382" s="18" t="s">
        <v>1642</v>
      </c>
      <c r="C382" s="22">
        <v>0.7055555555555556</v>
      </c>
      <c r="D382" s="22">
        <v>0.7055555555555556</v>
      </c>
      <c r="E382" s="22">
        <f t="shared" si="8"/>
        <v>0</v>
      </c>
      <c r="F382" s="53" t="s">
        <v>112</v>
      </c>
      <c r="G382" s="18"/>
    </row>
    <row r="383" spans="1:7" x14ac:dyDescent="0.25">
      <c r="A383" s="18"/>
      <c r="B383" s="18" t="s">
        <v>1610</v>
      </c>
      <c r="C383" s="22">
        <v>0.72152777777777777</v>
      </c>
      <c r="D383" s="22">
        <v>0.72222222222222221</v>
      </c>
      <c r="E383" s="22">
        <f t="shared" si="8"/>
        <v>6.9444444444444198E-4</v>
      </c>
      <c r="F383" s="53" t="s">
        <v>57</v>
      </c>
      <c r="G383" s="18"/>
    </row>
    <row r="384" spans="1:7" x14ac:dyDescent="0.25">
      <c r="A384" s="41">
        <v>42048</v>
      </c>
      <c r="B384" s="18" t="s">
        <v>1643</v>
      </c>
      <c r="C384" s="22">
        <v>5.7638888888888885E-2</v>
      </c>
      <c r="D384" s="22">
        <v>5.7638888888888885E-2</v>
      </c>
      <c r="E384" s="22">
        <f t="shared" si="8"/>
        <v>0</v>
      </c>
      <c r="F384" s="53" t="s">
        <v>61</v>
      </c>
      <c r="G384" s="18"/>
    </row>
    <row r="385" spans="1:7" x14ac:dyDescent="0.25">
      <c r="A385" s="18"/>
      <c r="B385" s="18" t="s">
        <v>1631</v>
      </c>
      <c r="C385" s="22">
        <v>5.8333333333333327E-2</v>
      </c>
      <c r="D385" s="22">
        <v>5.8333333333333327E-2</v>
      </c>
      <c r="E385" s="22">
        <f t="shared" si="8"/>
        <v>0</v>
      </c>
      <c r="F385" s="53" t="s">
        <v>115</v>
      </c>
      <c r="G385" s="18"/>
    </row>
    <row r="386" spans="1:7" x14ac:dyDescent="0.25">
      <c r="A386" s="18"/>
      <c r="B386" s="43" t="s">
        <v>1644</v>
      </c>
      <c r="C386" s="22">
        <v>0.2388888888888889</v>
      </c>
      <c r="D386" s="22">
        <v>0.37986111111111115</v>
      </c>
      <c r="E386" s="22">
        <f t="shared" si="8"/>
        <v>0.14097222222222225</v>
      </c>
      <c r="F386" s="53" t="s">
        <v>1645</v>
      </c>
      <c r="G386" s="18" t="s">
        <v>1647</v>
      </c>
    </row>
    <row r="387" spans="1:7" x14ac:dyDescent="0.25">
      <c r="A387" s="18"/>
      <c r="B387" s="18" t="s">
        <v>220</v>
      </c>
      <c r="C387" s="22">
        <v>0.2590277777777778</v>
      </c>
      <c r="D387" s="22">
        <v>0.38611111111111113</v>
      </c>
      <c r="E387" s="22">
        <f t="shared" si="8"/>
        <v>0.12708333333333333</v>
      </c>
      <c r="F387" s="53" t="s">
        <v>20</v>
      </c>
      <c r="G387" s="18" t="s">
        <v>1647</v>
      </c>
    </row>
    <row r="388" spans="1:7" x14ac:dyDescent="0.25">
      <c r="A388" s="18"/>
      <c r="B388" s="18" t="s">
        <v>594</v>
      </c>
      <c r="C388" s="22">
        <v>0.29097222222222224</v>
      </c>
      <c r="D388" s="22">
        <v>0.38680555555555557</v>
      </c>
      <c r="E388" s="22">
        <f t="shared" si="8"/>
        <v>9.5833333333333326E-2</v>
      </c>
      <c r="F388" s="53" t="s">
        <v>63</v>
      </c>
      <c r="G388" s="18" t="s">
        <v>1647</v>
      </c>
    </row>
    <row r="389" spans="1:7" x14ac:dyDescent="0.25">
      <c r="A389" s="18"/>
      <c r="B389" s="18" t="s">
        <v>606</v>
      </c>
      <c r="C389" s="22">
        <v>0.30069444444444443</v>
      </c>
      <c r="D389" s="22">
        <v>0.41597222222222219</v>
      </c>
      <c r="E389" s="22">
        <f t="shared" si="8"/>
        <v>0.11527777777777776</v>
      </c>
      <c r="F389" s="53" t="s">
        <v>21</v>
      </c>
      <c r="G389" s="18" t="s">
        <v>1647</v>
      </c>
    </row>
    <row r="390" spans="1:7" x14ac:dyDescent="0.25">
      <c r="A390" s="18"/>
      <c r="B390" s="18" t="s">
        <v>1642</v>
      </c>
      <c r="C390" s="22">
        <v>0.33680555555555558</v>
      </c>
      <c r="D390" s="22">
        <v>0.39444444444444443</v>
      </c>
      <c r="E390" s="22">
        <f t="shared" si="8"/>
        <v>5.7638888888888851E-2</v>
      </c>
      <c r="F390" s="53" t="s">
        <v>33</v>
      </c>
      <c r="G390" s="18" t="s">
        <v>1647</v>
      </c>
    </row>
    <row r="391" spans="1:7" x14ac:dyDescent="0.25">
      <c r="A391" s="18"/>
      <c r="B391" s="18" t="s">
        <v>1646</v>
      </c>
      <c r="C391" s="22">
        <v>0.35902777777777778</v>
      </c>
      <c r="D391" s="22">
        <v>0.39583333333333331</v>
      </c>
      <c r="E391" s="22">
        <f t="shared" si="8"/>
        <v>3.6805555555555536E-2</v>
      </c>
      <c r="F391" s="53" t="s">
        <v>22</v>
      </c>
      <c r="G391" s="18" t="s">
        <v>1647</v>
      </c>
    </row>
    <row r="392" spans="1:7" x14ac:dyDescent="0.25">
      <c r="A392" s="18"/>
      <c r="B392" s="18" t="s">
        <v>416</v>
      </c>
      <c r="C392" s="22">
        <v>0.36527777777777781</v>
      </c>
      <c r="D392" s="22">
        <v>0.39652777777777781</v>
      </c>
      <c r="E392" s="22">
        <f t="shared" si="8"/>
        <v>3.125E-2</v>
      </c>
      <c r="F392" s="53" t="s">
        <v>23</v>
      </c>
      <c r="G392" s="18" t="s">
        <v>1647</v>
      </c>
    </row>
    <row r="393" spans="1:7" x14ac:dyDescent="0.25">
      <c r="A393" s="18"/>
      <c r="B393" s="18" t="s">
        <v>1648</v>
      </c>
      <c r="C393" s="22">
        <v>0.41944444444444445</v>
      </c>
      <c r="D393" s="22">
        <v>0.42222222222222222</v>
      </c>
      <c r="E393" s="22">
        <f t="shared" si="8"/>
        <v>2.7777777777777679E-3</v>
      </c>
      <c r="F393" s="53" t="s">
        <v>25</v>
      </c>
      <c r="G393" s="18"/>
    </row>
    <row r="394" spans="1:7" x14ac:dyDescent="0.25">
      <c r="A394" s="18"/>
      <c r="B394" s="18" t="s">
        <v>1649</v>
      </c>
      <c r="C394" s="22">
        <v>0.44791666666666669</v>
      </c>
      <c r="D394" s="22">
        <v>0.45</v>
      </c>
      <c r="E394" s="22">
        <f t="shared" si="8"/>
        <v>2.0833333333333259E-3</v>
      </c>
      <c r="F394" s="53" t="s">
        <v>26</v>
      </c>
      <c r="G394" s="18"/>
    </row>
    <row r="395" spans="1:7" x14ac:dyDescent="0.25">
      <c r="A395" s="18"/>
      <c r="B395" s="36" t="s">
        <v>1650</v>
      </c>
      <c r="C395" s="22">
        <v>0.4770833333333333</v>
      </c>
      <c r="D395" s="22">
        <v>0.47847222222222219</v>
      </c>
      <c r="E395" s="22">
        <f t="shared" si="8"/>
        <v>1.388888888888884E-3</v>
      </c>
      <c r="F395" s="53" t="s">
        <v>45</v>
      </c>
      <c r="G395" s="18"/>
    </row>
    <row r="396" spans="1:7" x14ac:dyDescent="0.25">
      <c r="A396" s="18"/>
      <c r="B396" s="18" t="s">
        <v>1651</v>
      </c>
      <c r="C396" s="22">
        <v>0.48541666666666666</v>
      </c>
      <c r="D396" s="22">
        <v>0.48749999999999999</v>
      </c>
      <c r="E396" s="22">
        <f t="shared" si="8"/>
        <v>2.0833333333333259E-3</v>
      </c>
      <c r="F396" s="53" t="s">
        <v>46</v>
      </c>
      <c r="G396" s="18"/>
    </row>
    <row r="397" spans="1:7" x14ac:dyDescent="0.25">
      <c r="A397" s="18"/>
      <c r="B397" s="18" t="s">
        <v>1652</v>
      </c>
      <c r="C397" s="22">
        <v>0.5083333333333333</v>
      </c>
      <c r="D397" s="22">
        <v>0.51736111111111105</v>
      </c>
      <c r="E397" s="22">
        <f t="shared" si="8"/>
        <v>9.0277777777777457E-3</v>
      </c>
      <c r="F397" s="53" t="s">
        <v>43</v>
      </c>
      <c r="G397" s="18"/>
    </row>
    <row r="398" spans="1:7" x14ac:dyDescent="0.25">
      <c r="A398" s="18"/>
      <c r="B398" s="18" t="s">
        <v>1653</v>
      </c>
      <c r="C398" s="22">
        <v>0.52361111111111114</v>
      </c>
      <c r="D398" s="22">
        <v>0.52500000000000002</v>
      </c>
      <c r="E398" s="22">
        <f t="shared" si="8"/>
        <v>1.388888888888884E-3</v>
      </c>
      <c r="F398" s="53" t="s">
        <v>47</v>
      </c>
      <c r="G398" s="18"/>
    </row>
    <row r="399" spans="1:7" x14ac:dyDescent="0.25">
      <c r="A399" s="18"/>
      <c r="B399" s="18" t="s">
        <v>1654</v>
      </c>
      <c r="C399" s="22">
        <v>0.52638888888888891</v>
      </c>
      <c r="D399" s="22">
        <v>0.52847222222222223</v>
      </c>
      <c r="E399" s="22">
        <f t="shared" si="8"/>
        <v>2.0833333333333259E-3</v>
      </c>
      <c r="F399" s="53" t="s">
        <v>48</v>
      </c>
      <c r="G399" s="18"/>
    </row>
    <row r="400" spans="1:7" x14ac:dyDescent="0.25">
      <c r="A400" s="18"/>
      <c r="B400" s="18" t="s">
        <v>1644</v>
      </c>
      <c r="C400" s="22">
        <v>0.53611111111111109</v>
      </c>
      <c r="D400" s="22">
        <v>0.53819444444444442</v>
      </c>
      <c r="E400" s="22">
        <f t="shared" si="8"/>
        <v>2.0833333333333259E-3</v>
      </c>
      <c r="F400" s="53" t="s">
        <v>49</v>
      </c>
      <c r="G400" s="18"/>
    </row>
    <row r="401" spans="1:7" x14ac:dyDescent="0.25">
      <c r="A401" s="18"/>
      <c r="B401" s="18" t="s">
        <v>1176</v>
      </c>
      <c r="C401" s="22">
        <v>0.55277777777777781</v>
      </c>
      <c r="D401" s="22">
        <v>0.5541666666666667</v>
      </c>
      <c r="E401" s="22">
        <f t="shared" si="8"/>
        <v>1.388888888888884E-3</v>
      </c>
      <c r="F401" s="53" t="s">
        <v>28</v>
      </c>
      <c r="G401" s="18"/>
    </row>
    <row r="402" spans="1:7" x14ac:dyDescent="0.25">
      <c r="A402" s="18"/>
      <c r="B402" s="18" t="s">
        <v>412</v>
      </c>
      <c r="C402" s="22">
        <v>0.55486111111111114</v>
      </c>
      <c r="D402" s="22">
        <v>0.55833333333333335</v>
      </c>
      <c r="E402" s="22">
        <f t="shared" ref="E402:E465" si="9">D402-C402</f>
        <v>3.4722222222222099E-3</v>
      </c>
      <c r="F402" s="53" t="s">
        <v>50</v>
      </c>
      <c r="G402" s="18"/>
    </row>
    <row r="403" spans="1:7" x14ac:dyDescent="0.25">
      <c r="A403" s="18"/>
      <c r="B403" s="18" t="s">
        <v>1644</v>
      </c>
      <c r="C403" s="22">
        <v>0.56458333333333333</v>
      </c>
      <c r="D403" s="22">
        <v>0.57013888888888886</v>
      </c>
      <c r="E403" s="22">
        <f t="shared" si="9"/>
        <v>5.5555555555555358E-3</v>
      </c>
      <c r="F403" s="53" t="s">
        <v>51</v>
      </c>
      <c r="G403" s="18"/>
    </row>
    <row r="404" spans="1:7" x14ac:dyDescent="0.25">
      <c r="A404" s="18"/>
      <c r="B404" s="18" t="s">
        <v>1635</v>
      </c>
      <c r="C404" s="22">
        <v>0.57291666666666663</v>
      </c>
      <c r="D404" s="22">
        <v>0.57361111111111118</v>
      </c>
      <c r="E404" s="22">
        <f t="shared" si="9"/>
        <v>6.94444444444553E-4</v>
      </c>
      <c r="F404" s="53" t="s">
        <v>31</v>
      </c>
      <c r="G404" s="18"/>
    </row>
    <row r="405" spans="1:7" x14ac:dyDescent="0.25">
      <c r="A405" s="18"/>
      <c r="B405" s="18" t="s">
        <v>1655</v>
      </c>
      <c r="C405" s="22">
        <v>0.57916666666666672</v>
      </c>
      <c r="D405" s="22">
        <v>0.58124999999999993</v>
      </c>
      <c r="E405" s="22">
        <f t="shared" si="9"/>
        <v>2.0833333333332149E-3</v>
      </c>
      <c r="F405" s="53" t="s">
        <v>32</v>
      </c>
      <c r="G405" s="18"/>
    </row>
    <row r="406" spans="1:7" x14ac:dyDescent="0.25">
      <c r="A406" s="18"/>
      <c r="B406" s="18" t="s">
        <v>1656</v>
      </c>
      <c r="C406" s="22">
        <v>0.58124999999999993</v>
      </c>
      <c r="D406" s="22">
        <v>0.58263888888888882</v>
      </c>
      <c r="E406" s="22">
        <f t="shared" si="9"/>
        <v>1.388888888888884E-3</v>
      </c>
      <c r="F406" s="53" t="s">
        <v>34</v>
      </c>
      <c r="G406" s="18"/>
    </row>
    <row r="407" spans="1:7" x14ac:dyDescent="0.25">
      <c r="A407" s="18"/>
      <c r="B407" s="18" t="s">
        <v>1657</v>
      </c>
      <c r="C407" s="22">
        <v>0.58263888888888882</v>
      </c>
      <c r="D407" s="22">
        <v>0.58472222222222225</v>
      </c>
      <c r="E407" s="22">
        <f t="shared" si="9"/>
        <v>2.083333333333437E-3</v>
      </c>
      <c r="F407" s="53" t="s">
        <v>35</v>
      </c>
      <c r="G407" s="18"/>
    </row>
    <row r="408" spans="1:7" x14ac:dyDescent="0.25">
      <c r="A408" s="18"/>
      <c r="B408" s="18" t="s">
        <v>1658</v>
      </c>
      <c r="C408" s="22">
        <v>0.59027777777777779</v>
      </c>
      <c r="D408" s="22">
        <v>0.59097222222222223</v>
      </c>
      <c r="E408" s="22">
        <f t="shared" si="9"/>
        <v>6.9444444444444198E-4</v>
      </c>
      <c r="F408" s="53" t="s">
        <v>37</v>
      </c>
      <c r="G408" s="18"/>
    </row>
    <row r="409" spans="1:7" x14ac:dyDescent="0.25">
      <c r="A409" s="18"/>
      <c r="B409" s="18" t="s">
        <v>1659</v>
      </c>
      <c r="C409" s="22">
        <v>0.59027777777777779</v>
      </c>
      <c r="D409" s="22">
        <v>0.59097222222222223</v>
      </c>
      <c r="E409" s="22">
        <f t="shared" si="9"/>
        <v>6.9444444444444198E-4</v>
      </c>
      <c r="F409" s="53" t="s">
        <v>38</v>
      </c>
      <c r="G409" s="18"/>
    </row>
    <row r="410" spans="1:7" x14ac:dyDescent="0.25">
      <c r="A410" s="18"/>
      <c r="B410" s="18" t="s">
        <v>1660</v>
      </c>
      <c r="C410" s="22">
        <v>0.60138888888888886</v>
      </c>
      <c r="D410" s="22">
        <v>0.6020833333333333</v>
      </c>
      <c r="E410" s="22">
        <f t="shared" si="9"/>
        <v>6.9444444444444198E-4</v>
      </c>
      <c r="F410" s="53" t="s">
        <v>39</v>
      </c>
      <c r="G410" s="18"/>
    </row>
    <row r="411" spans="1:7" x14ac:dyDescent="0.25">
      <c r="A411" s="18"/>
      <c r="B411" s="18" t="s">
        <v>1657</v>
      </c>
      <c r="C411" s="22">
        <v>0.61944444444444446</v>
      </c>
      <c r="D411" s="22">
        <v>0.62083333333333335</v>
      </c>
      <c r="E411" s="22">
        <f t="shared" si="9"/>
        <v>1.388888888888884E-3</v>
      </c>
      <c r="F411" s="53" t="s">
        <v>40</v>
      </c>
      <c r="G411" s="18"/>
    </row>
    <row r="412" spans="1:7" x14ac:dyDescent="0.25">
      <c r="A412" s="18"/>
      <c r="B412" s="18" t="s">
        <v>677</v>
      </c>
      <c r="C412" s="22">
        <v>0.63541666666666663</v>
      </c>
      <c r="D412" s="22">
        <v>0.63750000000000007</v>
      </c>
      <c r="E412" s="22">
        <f t="shared" si="9"/>
        <v>2.083333333333437E-3</v>
      </c>
      <c r="F412" s="53" t="s">
        <v>52</v>
      </c>
      <c r="G412" s="18"/>
    </row>
    <row r="413" spans="1:7" x14ac:dyDescent="0.25">
      <c r="A413" s="18"/>
      <c r="B413" s="18" t="s">
        <v>1657</v>
      </c>
      <c r="C413" s="22">
        <v>0.63958333333333328</v>
      </c>
      <c r="D413" s="22">
        <v>0.64097222222222217</v>
      </c>
      <c r="E413" s="22">
        <f t="shared" si="9"/>
        <v>1.388888888888884E-3</v>
      </c>
      <c r="F413" s="53" t="s">
        <v>64</v>
      </c>
      <c r="G413" s="18"/>
    </row>
    <row r="414" spans="1:7" x14ac:dyDescent="0.25">
      <c r="A414" s="18"/>
      <c r="B414" s="18" t="s">
        <v>1635</v>
      </c>
      <c r="C414" s="22">
        <v>0.63958333333333328</v>
      </c>
      <c r="D414" s="22">
        <v>0.64166666666666672</v>
      </c>
      <c r="E414" s="22">
        <f t="shared" si="9"/>
        <v>2.083333333333437E-3</v>
      </c>
      <c r="F414" s="53" t="s">
        <v>54</v>
      </c>
      <c r="G414" s="18"/>
    </row>
    <row r="415" spans="1:7" x14ac:dyDescent="0.25">
      <c r="A415" s="18"/>
      <c r="B415" s="18" t="s">
        <v>144</v>
      </c>
      <c r="C415" s="22">
        <v>0.67361111111111116</v>
      </c>
      <c r="D415" s="22">
        <v>0.67569444444444438</v>
      </c>
      <c r="E415" s="22">
        <f t="shared" si="9"/>
        <v>2.0833333333332149E-3</v>
      </c>
      <c r="F415" s="53" t="s">
        <v>55</v>
      </c>
      <c r="G415" s="18"/>
    </row>
    <row r="416" spans="1:7" x14ac:dyDescent="0.25">
      <c r="A416" s="18"/>
      <c r="B416" s="18" t="s">
        <v>252</v>
      </c>
      <c r="C416" s="22">
        <v>0.68263888888888891</v>
      </c>
      <c r="D416" s="22">
        <v>0.68402777777777779</v>
      </c>
      <c r="E416" s="22">
        <f t="shared" si="9"/>
        <v>1.388888888888884E-3</v>
      </c>
      <c r="F416" s="53" t="s">
        <v>56</v>
      </c>
      <c r="G416" s="18"/>
    </row>
    <row r="417" spans="1:7" x14ac:dyDescent="0.25">
      <c r="A417" s="18"/>
      <c r="B417" s="18" t="s">
        <v>677</v>
      </c>
      <c r="C417" s="22">
        <v>0.68263888888888891</v>
      </c>
      <c r="D417" s="22">
        <v>0.68472222222222223</v>
      </c>
      <c r="E417" s="22">
        <f t="shared" si="9"/>
        <v>2.0833333333333259E-3</v>
      </c>
      <c r="F417" s="53" t="s">
        <v>53</v>
      </c>
      <c r="G417" s="18"/>
    </row>
    <row r="418" spans="1:7" x14ac:dyDescent="0.25">
      <c r="A418" s="18"/>
      <c r="B418" s="18" t="s">
        <v>1661</v>
      </c>
      <c r="C418" s="22">
        <v>0.77083333333333337</v>
      </c>
      <c r="D418" s="22">
        <v>0.7715277777777777</v>
      </c>
      <c r="E418" s="22">
        <f t="shared" si="9"/>
        <v>6.9444444444433095E-4</v>
      </c>
      <c r="F418" s="53" t="s">
        <v>112</v>
      </c>
      <c r="G418" s="18"/>
    </row>
    <row r="419" spans="1:7" x14ac:dyDescent="0.25">
      <c r="A419" s="18"/>
      <c r="B419" s="18" t="s">
        <v>1324</v>
      </c>
      <c r="C419" s="22">
        <v>0.79861111111111116</v>
      </c>
      <c r="D419" s="22">
        <v>0.79861111111111116</v>
      </c>
      <c r="E419" s="22">
        <f t="shared" si="9"/>
        <v>0</v>
      </c>
      <c r="F419" s="53" t="s">
        <v>57</v>
      </c>
      <c r="G419" s="18"/>
    </row>
    <row r="420" spans="1:7" x14ac:dyDescent="0.25">
      <c r="A420" s="18"/>
      <c r="B420" s="18" t="s">
        <v>1662</v>
      </c>
      <c r="C420" s="22">
        <v>0.80902777777777779</v>
      </c>
      <c r="D420" s="22">
        <v>0.82152777777777775</v>
      </c>
      <c r="E420" s="22">
        <f t="shared" si="9"/>
        <v>1.2499999999999956E-2</v>
      </c>
      <c r="F420" s="53" t="s">
        <v>58</v>
      </c>
      <c r="G420" s="18"/>
    </row>
    <row r="421" spans="1:7" x14ac:dyDescent="0.25">
      <c r="A421" s="18"/>
      <c r="B421" s="18" t="s">
        <v>1663</v>
      </c>
      <c r="C421" s="22">
        <v>0.85625000000000007</v>
      </c>
      <c r="D421" s="22">
        <v>0.85833333333333339</v>
      </c>
      <c r="E421" s="22">
        <f t="shared" si="9"/>
        <v>2.0833333333333259E-3</v>
      </c>
      <c r="F421" s="53" t="s">
        <v>114</v>
      </c>
      <c r="G421" s="18"/>
    </row>
    <row r="422" spans="1:7" x14ac:dyDescent="0.25">
      <c r="A422" s="18"/>
      <c r="B422" s="18" t="s">
        <v>1664</v>
      </c>
      <c r="C422" s="22">
        <v>0.90763888888888899</v>
      </c>
      <c r="D422" s="22">
        <v>0.90902777777777777</v>
      </c>
      <c r="E422" s="22">
        <f t="shared" si="9"/>
        <v>1.3888888888887729E-3</v>
      </c>
      <c r="F422" s="53" t="s">
        <v>60</v>
      </c>
      <c r="G422" s="18"/>
    </row>
    <row r="423" spans="1:7" x14ac:dyDescent="0.25">
      <c r="A423" s="41">
        <v>42049</v>
      </c>
      <c r="B423" s="18" t="s">
        <v>1665</v>
      </c>
      <c r="C423" s="22">
        <v>3.1944444444444449E-2</v>
      </c>
      <c r="D423" s="22">
        <v>3.3333333333333333E-2</v>
      </c>
      <c r="E423" s="22">
        <f t="shared" si="9"/>
        <v>1.388888888888884E-3</v>
      </c>
      <c r="F423" s="53" t="s">
        <v>62</v>
      </c>
      <c r="G423" s="18"/>
    </row>
    <row r="424" spans="1:7" x14ac:dyDescent="0.25">
      <c r="A424" s="18"/>
      <c r="B424" s="18" t="s">
        <v>745</v>
      </c>
      <c r="C424" s="22">
        <v>0.20972222222222223</v>
      </c>
      <c r="D424" s="22">
        <v>0.24513888888888888</v>
      </c>
      <c r="E424" s="22">
        <f t="shared" si="9"/>
        <v>3.5416666666666652E-2</v>
      </c>
      <c r="F424" s="53" t="s">
        <v>42</v>
      </c>
      <c r="G424" s="18"/>
    </row>
    <row r="425" spans="1:7" x14ac:dyDescent="0.25">
      <c r="A425" s="18"/>
      <c r="B425" s="18" t="s">
        <v>1666</v>
      </c>
      <c r="C425" s="22">
        <v>0.38472222222222219</v>
      </c>
      <c r="D425" s="22">
        <v>0.38541666666666669</v>
      </c>
      <c r="E425" s="22">
        <f t="shared" si="9"/>
        <v>6.9444444444449749E-4</v>
      </c>
      <c r="F425" s="53" t="s">
        <v>63</v>
      </c>
      <c r="G425" s="18"/>
    </row>
    <row r="426" spans="1:7" x14ac:dyDescent="0.25">
      <c r="A426" s="18"/>
      <c r="B426" s="18" t="s">
        <v>1667</v>
      </c>
      <c r="C426" s="22">
        <v>0.3923611111111111</v>
      </c>
      <c r="D426" s="22">
        <v>0.3923611111111111</v>
      </c>
      <c r="E426" s="22">
        <f t="shared" si="9"/>
        <v>0</v>
      </c>
      <c r="F426" s="53" t="s">
        <v>21</v>
      </c>
      <c r="G426" s="18"/>
    </row>
    <row r="427" spans="1:7" x14ac:dyDescent="0.25">
      <c r="A427" s="18"/>
      <c r="B427" s="18" t="s">
        <v>1669</v>
      </c>
      <c r="C427" s="22">
        <v>0.40277777777777773</v>
      </c>
      <c r="D427" s="22">
        <v>0.40416666666666662</v>
      </c>
      <c r="E427" s="22">
        <f t="shared" si="9"/>
        <v>1.388888888888884E-3</v>
      </c>
      <c r="F427" s="53" t="s">
        <v>33</v>
      </c>
      <c r="G427" s="18"/>
    </row>
    <row r="428" spans="1:7" x14ac:dyDescent="0.25">
      <c r="A428" s="18"/>
      <c r="B428" s="18" t="s">
        <v>1668</v>
      </c>
      <c r="C428" s="22">
        <v>0.40416666666666662</v>
      </c>
      <c r="D428" s="22">
        <v>0.40486111111111112</v>
      </c>
      <c r="E428" s="22">
        <f t="shared" si="9"/>
        <v>6.9444444444449749E-4</v>
      </c>
      <c r="F428" s="53" t="s">
        <v>29</v>
      </c>
      <c r="G428" s="18"/>
    </row>
    <row r="429" spans="1:7" x14ac:dyDescent="0.25">
      <c r="A429" s="18"/>
      <c r="B429" s="18" t="s">
        <v>1668</v>
      </c>
      <c r="C429" s="22">
        <v>0.51111111111111118</v>
      </c>
      <c r="D429" s="22">
        <v>0.51250000000000007</v>
      </c>
      <c r="E429" s="22">
        <f t="shared" si="9"/>
        <v>1.388888888888884E-3</v>
      </c>
      <c r="F429" s="53" t="s">
        <v>23</v>
      </c>
      <c r="G429" s="18"/>
    </row>
    <row r="430" spans="1:7" x14ac:dyDescent="0.25">
      <c r="A430" s="18"/>
      <c r="B430" s="18" t="s">
        <v>1670</v>
      </c>
      <c r="C430" s="22">
        <v>0.54166666666666663</v>
      </c>
      <c r="D430" s="22">
        <v>0.54375000000000007</v>
      </c>
      <c r="E430" s="22">
        <f t="shared" si="9"/>
        <v>2.083333333333437E-3</v>
      </c>
      <c r="F430" s="53" t="s">
        <v>24</v>
      </c>
      <c r="G430" s="18"/>
    </row>
    <row r="431" spans="1:7" x14ac:dyDescent="0.25">
      <c r="A431" s="18"/>
      <c r="B431" s="18" t="s">
        <v>1620</v>
      </c>
      <c r="C431" s="22">
        <v>0.55763888888888891</v>
      </c>
      <c r="D431" s="22">
        <v>0.55902777777777779</v>
      </c>
      <c r="E431" s="22">
        <f t="shared" si="9"/>
        <v>1.388888888888884E-3</v>
      </c>
      <c r="F431" s="53" t="s">
        <v>25</v>
      </c>
      <c r="G431" s="18"/>
    </row>
    <row r="432" spans="1:7" x14ac:dyDescent="0.25">
      <c r="A432" s="18"/>
      <c r="B432" s="18" t="s">
        <v>1102</v>
      </c>
      <c r="C432" s="22">
        <v>0.55763888888888891</v>
      </c>
      <c r="D432" s="22">
        <v>0.55972222222222223</v>
      </c>
      <c r="E432" s="22">
        <f t="shared" si="9"/>
        <v>2.0833333333333259E-3</v>
      </c>
      <c r="F432" s="53" t="s">
        <v>43</v>
      </c>
      <c r="G432" s="18"/>
    </row>
    <row r="433" spans="1:7" x14ac:dyDescent="0.25">
      <c r="A433" s="18"/>
      <c r="B433" s="18" t="s">
        <v>1671</v>
      </c>
      <c r="C433" s="22">
        <v>0.56944444444444442</v>
      </c>
      <c r="D433" s="22">
        <v>0.5708333333333333</v>
      </c>
      <c r="E433" s="22">
        <f t="shared" si="9"/>
        <v>1.388888888888884E-3</v>
      </c>
      <c r="F433" s="53" t="s">
        <v>26</v>
      </c>
      <c r="G433" s="18"/>
    </row>
    <row r="434" spans="1:7" x14ac:dyDescent="0.25">
      <c r="A434" s="18"/>
      <c r="B434" s="18" t="s">
        <v>1672</v>
      </c>
      <c r="C434" s="22">
        <v>0.57291666666666663</v>
      </c>
      <c r="D434" s="22">
        <v>0.57291666666666663</v>
      </c>
      <c r="E434" s="22">
        <f t="shared" si="9"/>
        <v>0</v>
      </c>
      <c r="F434" s="53" t="s">
        <v>44</v>
      </c>
      <c r="G434" s="18"/>
    </row>
    <row r="435" spans="1:7" x14ac:dyDescent="0.25">
      <c r="A435" s="18"/>
      <c r="B435" s="18" t="s">
        <v>1668</v>
      </c>
      <c r="C435" s="22">
        <v>0.59861111111111109</v>
      </c>
      <c r="D435" s="22">
        <v>0.59930555555555554</v>
      </c>
      <c r="E435" s="22">
        <f t="shared" si="9"/>
        <v>6.9444444444444198E-4</v>
      </c>
      <c r="F435" s="53" t="s">
        <v>28</v>
      </c>
      <c r="G435" s="18"/>
    </row>
    <row r="436" spans="1:7" x14ac:dyDescent="0.25">
      <c r="A436" s="18"/>
      <c r="B436" s="18" t="s">
        <v>1673</v>
      </c>
      <c r="C436" s="22">
        <v>0.60972222222222217</v>
      </c>
      <c r="D436" s="22">
        <v>0.61249999999999993</v>
      </c>
      <c r="E436" s="22">
        <f t="shared" si="9"/>
        <v>2.7777777777777679E-3</v>
      </c>
      <c r="F436" s="53" t="s">
        <v>45</v>
      </c>
      <c r="G436" s="18"/>
    </row>
    <row r="437" spans="1:7" x14ac:dyDescent="0.25">
      <c r="A437" s="18"/>
      <c r="B437" s="18" t="s">
        <v>640</v>
      </c>
      <c r="C437" s="22">
        <v>0.61736111111111114</v>
      </c>
      <c r="D437" s="22">
        <v>0.61805555555555558</v>
      </c>
      <c r="E437" s="22">
        <f t="shared" si="9"/>
        <v>6.9444444444444198E-4</v>
      </c>
      <c r="F437" s="53" t="s">
        <v>46</v>
      </c>
      <c r="G437" s="18"/>
    </row>
    <row r="438" spans="1:7" x14ac:dyDescent="0.25">
      <c r="A438" s="18"/>
      <c r="B438" s="18" t="s">
        <v>413</v>
      </c>
      <c r="C438" s="22">
        <v>0.65694444444444444</v>
      </c>
      <c r="D438" s="22">
        <v>0.65694444444444444</v>
      </c>
      <c r="E438" s="22">
        <f t="shared" si="9"/>
        <v>0</v>
      </c>
      <c r="F438" s="53" t="s">
        <v>47</v>
      </c>
      <c r="G438" s="18"/>
    </row>
    <row r="439" spans="1:7" x14ac:dyDescent="0.25">
      <c r="A439" s="18"/>
      <c r="B439" s="18" t="s">
        <v>1675</v>
      </c>
      <c r="C439" s="22">
        <v>0.66875000000000007</v>
      </c>
      <c r="D439" s="22">
        <v>0.6694444444444444</v>
      </c>
      <c r="E439" s="22">
        <f t="shared" si="9"/>
        <v>6.9444444444433095E-4</v>
      </c>
      <c r="F439" s="53" t="s">
        <v>48</v>
      </c>
      <c r="G439" s="18"/>
    </row>
    <row r="440" spans="1:7" x14ac:dyDescent="0.25">
      <c r="A440" s="18"/>
      <c r="B440" s="18" t="s">
        <v>1676</v>
      </c>
      <c r="C440" s="22">
        <v>0.68333333333333324</v>
      </c>
      <c r="D440" s="22">
        <v>0.68333333333333324</v>
      </c>
      <c r="E440" s="22">
        <f t="shared" si="9"/>
        <v>0</v>
      </c>
      <c r="F440" s="53" t="s">
        <v>49</v>
      </c>
      <c r="G440" s="18"/>
    </row>
    <row r="441" spans="1:7" x14ac:dyDescent="0.25">
      <c r="A441" s="18"/>
      <c r="B441" s="18" t="s">
        <v>1674</v>
      </c>
      <c r="C441" s="22">
        <v>0.68541666666666667</v>
      </c>
      <c r="D441" s="22">
        <v>0.6875</v>
      </c>
      <c r="E441" s="22">
        <f>D441-C441</f>
        <v>2.0833333333333259E-3</v>
      </c>
      <c r="F441" s="53" t="s">
        <v>50</v>
      </c>
      <c r="G441" s="18"/>
    </row>
    <row r="442" spans="1:7" x14ac:dyDescent="0.25">
      <c r="A442" s="18"/>
      <c r="B442" s="18" t="s">
        <v>1047</v>
      </c>
      <c r="C442" s="22">
        <v>0.7715277777777777</v>
      </c>
      <c r="D442" s="22">
        <v>0.77361111111111114</v>
      </c>
      <c r="E442" s="22">
        <f t="shared" si="9"/>
        <v>2.083333333333437E-3</v>
      </c>
      <c r="F442" s="53" t="s">
        <v>30</v>
      </c>
      <c r="G442" s="18"/>
    </row>
    <row r="443" spans="1:7" x14ac:dyDescent="0.25">
      <c r="A443" s="18"/>
      <c r="B443" s="18" t="s">
        <v>1674</v>
      </c>
      <c r="C443" s="22">
        <v>0.79305555555555562</v>
      </c>
      <c r="D443" s="22">
        <v>0.79513888888888884</v>
      </c>
      <c r="E443" s="22">
        <f t="shared" si="9"/>
        <v>2.0833333333332149E-3</v>
      </c>
      <c r="F443" s="53" t="s">
        <v>51</v>
      </c>
      <c r="G443" s="18"/>
    </row>
    <row r="444" spans="1:7" x14ac:dyDescent="0.25">
      <c r="A444" s="18"/>
      <c r="B444" s="18" t="s">
        <v>1677</v>
      </c>
      <c r="C444" s="22">
        <v>0.9277777777777777</v>
      </c>
      <c r="D444" s="22">
        <v>0.92986111111111114</v>
      </c>
      <c r="E444" s="22">
        <f t="shared" si="9"/>
        <v>2.083333333333437E-3</v>
      </c>
      <c r="F444" s="53" t="s">
        <v>36</v>
      </c>
      <c r="G444" s="18"/>
    </row>
    <row r="445" spans="1:7" x14ac:dyDescent="0.25">
      <c r="A445" s="41">
        <v>42050</v>
      </c>
      <c r="B445" s="18" t="s">
        <v>1678</v>
      </c>
      <c r="C445" s="22">
        <v>0.30138888888888887</v>
      </c>
      <c r="D445" s="22">
        <v>0.30138888888888887</v>
      </c>
      <c r="E445" s="22">
        <f t="shared" si="9"/>
        <v>0</v>
      </c>
      <c r="F445" s="53" t="s">
        <v>19</v>
      </c>
      <c r="G445" s="18"/>
    </row>
    <row r="446" spans="1:7" x14ac:dyDescent="0.25">
      <c r="A446" s="18"/>
      <c r="B446" s="18" t="s">
        <v>1679</v>
      </c>
      <c r="C446" s="22">
        <v>0.3034722222222222</v>
      </c>
      <c r="D446" s="22">
        <v>0.30416666666666664</v>
      </c>
      <c r="E446" s="22">
        <f t="shared" si="9"/>
        <v>6.9444444444444198E-4</v>
      </c>
      <c r="F446" s="53" t="s">
        <v>20</v>
      </c>
      <c r="G446" s="18"/>
    </row>
    <row r="447" spans="1:7" x14ac:dyDescent="0.25">
      <c r="A447" s="18"/>
      <c r="B447" s="18" t="s">
        <v>413</v>
      </c>
      <c r="C447" s="22">
        <v>0.36180555555555555</v>
      </c>
      <c r="D447" s="22">
        <v>0.36458333333333331</v>
      </c>
      <c r="E447" s="22">
        <f t="shared" si="9"/>
        <v>2.7777777777777679E-3</v>
      </c>
      <c r="F447" s="53" t="s">
        <v>21</v>
      </c>
      <c r="G447" s="18"/>
    </row>
    <row r="448" spans="1:7" x14ac:dyDescent="0.25">
      <c r="A448" s="18"/>
      <c r="B448" s="18" t="s">
        <v>1678</v>
      </c>
      <c r="C448" s="22">
        <v>0.37361111111111112</v>
      </c>
      <c r="D448" s="22">
        <v>0.375</v>
      </c>
      <c r="E448" s="22">
        <f t="shared" si="9"/>
        <v>1.388888888888884E-3</v>
      </c>
      <c r="F448" s="53" t="s">
        <v>33</v>
      </c>
      <c r="G448" s="36" t="s">
        <v>1680</v>
      </c>
    </row>
    <row r="449" spans="1:7" x14ac:dyDescent="0.25">
      <c r="A449" s="18"/>
      <c r="B449" s="18" t="s">
        <v>1681</v>
      </c>
      <c r="C449" s="22">
        <v>0.39097222222222222</v>
      </c>
      <c r="D449" s="22">
        <v>0.3923611111111111</v>
      </c>
      <c r="E449" s="22">
        <f t="shared" si="9"/>
        <v>1.388888888888884E-3</v>
      </c>
      <c r="F449" s="53" t="s">
        <v>29</v>
      </c>
      <c r="G449" s="18"/>
    </row>
    <row r="450" spans="1:7" x14ac:dyDescent="0.25">
      <c r="A450" s="18"/>
      <c r="B450" s="18" t="s">
        <v>1682</v>
      </c>
      <c r="C450" s="22">
        <v>0.39583333333333331</v>
      </c>
      <c r="D450" s="22">
        <v>0.3972222222222222</v>
      </c>
      <c r="E450" s="22">
        <f t="shared" si="9"/>
        <v>1.388888888888884E-3</v>
      </c>
      <c r="F450" s="53" t="s">
        <v>22</v>
      </c>
      <c r="G450" s="18"/>
    </row>
    <row r="451" spans="1:7" x14ac:dyDescent="0.25">
      <c r="A451" s="18"/>
      <c r="B451" s="18" t="s">
        <v>159</v>
      </c>
      <c r="C451" s="22">
        <v>0.41875000000000001</v>
      </c>
      <c r="D451" s="22">
        <v>0.42083333333333334</v>
      </c>
      <c r="E451" s="22">
        <f t="shared" si="9"/>
        <v>2.0833333333333259E-3</v>
      </c>
      <c r="F451" s="53" t="s">
        <v>23</v>
      </c>
      <c r="G451" s="18"/>
    </row>
    <row r="452" spans="1:7" x14ac:dyDescent="0.25">
      <c r="A452" s="18"/>
      <c r="B452" s="18" t="s">
        <v>1669</v>
      </c>
      <c r="C452" s="22">
        <v>0.42499999999999999</v>
      </c>
      <c r="D452" s="22">
        <v>0.42569444444444443</v>
      </c>
      <c r="E452" s="22">
        <f t="shared" si="9"/>
        <v>6.9444444444444198E-4</v>
      </c>
      <c r="F452" s="53" t="s">
        <v>24</v>
      </c>
      <c r="G452" s="18"/>
    </row>
    <row r="453" spans="1:7" x14ac:dyDescent="0.25">
      <c r="A453" s="18"/>
      <c r="B453" s="18" t="s">
        <v>1683</v>
      </c>
      <c r="C453" s="22">
        <v>0.47638888888888892</v>
      </c>
      <c r="D453" s="22">
        <v>0.48402777777777778</v>
      </c>
      <c r="E453" s="22">
        <f t="shared" si="9"/>
        <v>7.6388888888888618E-3</v>
      </c>
      <c r="F453" s="53" t="s">
        <v>43</v>
      </c>
      <c r="G453" s="18"/>
    </row>
    <row r="454" spans="1:7" x14ac:dyDescent="0.25">
      <c r="A454" s="18"/>
      <c r="B454" s="18" t="s">
        <v>1684</v>
      </c>
      <c r="C454" s="22">
        <v>0.51111111111111118</v>
      </c>
      <c r="D454" s="22">
        <v>0.51111111111111118</v>
      </c>
      <c r="E454" s="22">
        <f t="shared" si="9"/>
        <v>0</v>
      </c>
      <c r="F454" s="53" t="s">
        <v>26</v>
      </c>
      <c r="G454" s="18"/>
    </row>
    <row r="455" spans="1:7" x14ac:dyDescent="0.25">
      <c r="A455" s="18"/>
      <c r="B455" s="18" t="s">
        <v>1685</v>
      </c>
      <c r="C455" s="22">
        <v>0.53472222222222221</v>
      </c>
      <c r="D455" s="22">
        <v>0.53541666666666665</v>
      </c>
      <c r="E455" s="22">
        <f t="shared" si="9"/>
        <v>6.9444444444444198E-4</v>
      </c>
      <c r="F455" s="53" t="s">
        <v>44</v>
      </c>
      <c r="G455" s="18"/>
    </row>
    <row r="456" spans="1:7" x14ac:dyDescent="0.25">
      <c r="A456" s="18"/>
      <c r="B456" s="18" t="s">
        <v>1686</v>
      </c>
      <c r="C456" s="22">
        <v>0.55902777777777779</v>
      </c>
      <c r="D456" s="22">
        <v>0.55902777777777779</v>
      </c>
      <c r="E456" s="22">
        <f t="shared" si="9"/>
        <v>0</v>
      </c>
      <c r="F456" s="53" t="s">
        <v>28</v>
      </c>
      <c r="G456" s="18"/>
    </row>
    <row r="457" spans="1:7" x14ac:dyDescent="0.25">
      <c r="A457" s="18"/>
      <c r="B457" s="18" t="s">
        <v>1687</v>
      </c>
      <c r="C457" s="22">
        <v>0.60902777777777783</v>
      </c>
      <c r="D457" s="22">
        <v>0.61041666666666672</v>
      </c>
      <c r="E457" s="22">
        <f t="shared" si="9"/>
        <v>1.388888888888884E-3</v>
      </c>
      <c r="F457" s="53" t="s">
        <v>47</v>
      </c>
      <c r="G457" s="18"/>
    </row>
    <row r="458" spans="1:7" x14ac:dyDescent="0.25">
      <c r="A458" s="18"/>
      <c r="B458" s="18" t="s">
        <v>1688</v>
      </c>
      <c r="C458" s="22">
        <v>0.60902777777777783</v>
      </c>
      <c r="D458" s="22">
        <v>0.60972222222222217</v>
      </c>
      <c r="E458" s="22">
        <f t="shared" si="9"/>
        <v>6.9444444444433095E-4</v>
      </c>
      <c r="F458" s="53" t="s">
        <v>46</v>
      </c>
      <c r="G458" s="18"/>
    </row>
    <row r="459" spans="1:7" x14ac:dyDescent="0.25">
      <c r="A459" s="18"/>
      <c r="B459" s="18" t="s">
        <v>1686</v>
      </c>
      <c r="C459" s="22">
        <v>0.65069444444444446</v>
      </c>
      <c r="D459" s="22">
        <v>0.65138888888888891</v>
      </c>
      <c r="E459" s="22">
        <f t="shared" si="9"/>
        <v>6.9444444444444198E-4</v>
      </c>
      <c r="F459" s="53" t="s">
        <v>48</v>
      </c>
      <c r="G459" s="18"/>
    </row>
    <row r="460" spans="1:7" x14ac:dyDescent="0.25">
      <c r="A460" s="18"/>
      <c r="B460" s="18" t="s">
        <v>1606</v>
      </c>
      <c r="C460" s="22">
        <v>0.6972222222222223</v>
      </c>
      <c r="D460" s="22">
        <v>0.69791666666666663</v>
      </c>
      <c r="E460" s="22">
        <f>D460-C460</f>
        <v>6.9444444444433095E-4</v>
      </c>
      <c r="F460" s="53" t="s">
        <v>50</v>
      </c>
      <c r="G460" s="18"/>
    </row>
    <row r="461" spans="1:7" x14ac:dyDescent="0.25">
      <c r="A461" s="18"/>
      <c r="B461" s="18" t="s">
        <v>1689</v>
      </c>
      <c r="C461" s="22">
        <v>0.69791666666666663</v>
      </c>
      <c r="D461" s="22">
        <v>0.69930555555555562</v>
      </c>
      <c r="E461" s="22">
        <f t="shared" si="9"/>
        <v>1.388888888888995E-3</v>
      </c>
      <c r="F461" s="53" t="s">
        <v>30</v>
      </c>
      <c r="G461" s="18"/>
    </row>
    <row r="462" spans="1:7" x14ac:dyDescent="0.25">
      <c r="A462" s="18"/>
      <c r="B462" s="18" t="s">
        <v>399</v>
      </c>
      <c r="C462" s="22">
        <v>0.72638888888888886</v>
      </c>
      <c r="D462" s="22">
        <v>0.7270833333333333</v>
      </c>
      <c r="E462" s="22">
        <f t="shared" si="9"/>
        <v>6.9444444444444198E-4</v>
      </c>
      <c r="F462" s="53" t="s">
        <v>51</v>
      </c>
      <c r="G462" s="18"/>
    </row>
    <row r="463" spans="1:7" x14ac:dyDescent="0.25">
      <c r="A463" s="18"/>
      <c r="B463" s="18" t="s">
        <v>1690</v>
      </c>
      <c r="C463" s="22">
        <v>0.79791666666666661</v>
      </c>
      <c r="D463" s="22">
        <v>0.79999999999999993</v>
      </c>
      <c r="E463" s="22">
        <f t="shared" si="9"/>
        <v>2.0833333333333259E-3</v>
      </c>
      <c r="F463" s="53" t="s">
        <v>31</v>
      </c>
      <c r="G463" s="18"/>
    </row>
    <row r="464" spans="1:7" x14ac:dyDescent="0.25">
      <c r="A464" s="18"/>
      <c r="B464" s="18" t="s">
        <v>1691</v>
      </c>
      <c r="C464" s="22">
        <v>0.80138888888888893</v>
      </c>
      <c r="D464" s="22">
        <v>0.80347222222222225</v>
      </c>
      <c r="E464" s="22">
        <f t="shared" si="9"/>
        <v>2.0833333333333259E-3</v>
      </c>
      <c r="F464" s="53" t="s">
        <v>32</v>
      </c>
      <c r="G464" s="18"/>
    </row>
    <row r="465" spans="1:7" x14ac:dyDescent="0.25">
      <c r="A465" s="18"/>
      <c r="B465" s="18" t="s">
        <v>1692</v>
      </c>
      <c r="C465" s="22">
        <v>0.94513888888888886</v>
      </c>
      <c r="D465" s="22">
        <v>0.94652777777777775</v>
      </c>
      <c r="E465" s="22">
        <f t="shared" si="9"/>
        <v>1.388888888888884E-3</v>
      </c>
      <c r="F465" s="53" t="s">
        <v>37</v>
      </c>
      <c r="G465" s="18"/>
    </row>
    <row r="466" spans="1:7" x14ac:dyDescent="0.25">
      <c r="A466" s="41">
        <v>42051</v>
      </c>
      <c r="B466" s="18" t="s">
        <v>1102</v>
      </c>
      <c r="C466" s="22">
        <v>1.0416666666666666E-2</v>
      </c>
      <c r="D466" s="22">
        <v>1.2499999999999999E-2</v>
      </c>
      <c r="E466" s="22">
        <f t="shared" ref="E466:E526" si="10">D466-C466</f>
        <v>2.0833333333333329E-3</v>
      </c>
      <c r="F466" s="53" t="s">
        <v>38</v>
      </c>
      <c r="G466" s="18"/>
    </row>
    <row r="467" spans="1:7" x14ac:dyDescent="0.25">
      <c r="A467" s="18"/>
      <c r="B467" s="18" t="s">
        <v>1693</v>
      </c>
      <c r="C467" s="22">
        <v>0.21805555555555556</v>
      </c>
      <c r="D467" s="22">
        <v>0.21944444444444444</v>
      </c>
      <c r="E467" s="22">
        <f t="shared" si="10"/>
        <v>1.388888888888884E-3</v>
      </c>
      <c r="F467" s="53" t="s">
        <v>42</v>
      </c>
      <c r="G467" s="18"/>
    </row>
    <row r="468" spans="1:7" x14ac:dyDescent="0.25">
      <c r="A468" s="18"/>
      <c r="B468" s="18" t="s">
        <v>692</v>
      </c>
      <c r="C468" s="22">
        <v>0.23958333333333334</v>
      </c>
      <c r="D468" s="22">
        <v>0.23958333333333334</v>
      </c>
      <c r="E468" s="22">
        <f t="shared" si="10"/>
        <v>0</v>
      </c>
      <c r="F468" s="53" t="s">
        <v>19</v>
      </c>
      <c r="G468" s="18"/>
    </row>
    <row r="469" spans="1:7" x14ac:dyDescent="0.25">
      <c r="A469" s="18"/>
      <c r="B469" s="18" t="s">
        <v>1694</v>
      </c>
      <c r="C469" s="22">
        <v>0.30833333333333335</v>
      </c>
      <c r="D469" s="22">
        <v>0.30902777777777779</v>
      </c>
      <c r="E469" s="22">
        <f t="shared" si="10"/>
        <v>6.9444444444444198E-4</v>
      </c>
      <c r="F469" s="53" t="s">
        <v>22</v>
      </c>
      <c r="G469" s="18"/>
    </row>
    <row r="470" spans="1:7" x14ac:dyDescent="0.25">
      <c r="A470" s="18"/>
      <c r="B470" s="18" t="s">
        <v>1671</v>
      </c>
      <c r="C470" s="22">
        <v>0.30833333333333335</v>
      </c>
      <c r="D470" s="22">
        <v>0.30972222222222223</v>
      </c>
      <c r="E470" s="22">
        <f t="shared" si="10"/>
        <v>1.388888888888884E-3</v>
      </c>
      <c r="F470" s="53" t="s">
        <v>29</v>
      </c>
      <c r="G470" s="18"/>
    </row>
    <row r="471" spans="1:7" x14ac:dyDescent="0.25">
      <c r="A471" s="18"/>
      <c r="B471" s="18" t="s">
        <v>1695</v>
      </c>
      <c r="C471" s="22">
        <v>0.34375</v>
      </c>
      <c r="D471" s="22">
        <v>0.34722222222222227</v>
      </c>
      <c r="E471" s="22">
        <f t="shared" si="10"/>
        <v>3.4722222222222654E-3</v>
      </c>
      <c r="F471" s="53" t="s">
        <v>25</v>
      </c>
      <c r="G471" s="18"/>
    </row>
    <row r="472" spans="1:7" x14ac:dyDescent="0.25">
      <c r="A472" s="18"/>
      <c r="B472" s="18" t="s">
        <v>1696</v>
      </c>
      <c r="C472" s="22">
        <v>0.38472222222222219</v>
      </c>
      <c r="D472" s="22">
        <v>0.38958333333333334</v>
      </c>
      <c r="E472" s="22">
        <f t="shared" si="10"/>
        <v>4.8611111111111494E-3</v>
      </c>
      <c r="F472" s="53" t="s">
        <v>26</v>
      </c>
      <c r="G472" s="18"/>
    </row>
    <row r="473" spans="1:7" x14ac:dyDescent="0.25">
      <c r="A473" s="18"/>
      <c r="B473" s="18" t="s">
        <v>1697</v>
      </c>
      <c r="C473" s="22">
        <v>0.38472222222222219</v>
      </c>
      <c r="D473" s="22">
        <v>0.39027777777777778</v>
      </c>
      <c r="E473" s="22">
        <f t="shared" si="10"/>
        <v>5.5555555555555913E-3</v>
      </c>
      <c r="F473" s="53" t="s">
        <v>44</v>
      </c>
      <c r="G473" s="18"/>
    </row>
    <row r="474" spans="1:7" x14ac:dyDescent="0.25">
      <c r="A474" s="18"/>
      <c r="B474" s="18" t="s">
        <v>718</v>
      </c>
      <c r="C474" s="22">
        <v>0.39583333333333331</v>
      </c>
      <c r="D474" s="22">
        <v>0.39652777777777781</v>
      </c>
      <c r="E474" s="22">
        <f t="shared" si="10"/>
        <v>6.9444444444449749E-4</v>
      </c>
      <c r="F474" s="53" t="s">
        <v>27</v>
      </c>
      <c r="G474" s="18"/>
    </row>
    <row r="475" spans="1:7" x14ac:dyDescent="0.25">
      <c r="A475" s="18"/>
      <c r="B475" s="18" t="s">
        <v>1698</v>
      </c>
      <c r="C475" s="22">
        <v>0.43958333333333338</v>
      </c>
      <c r="D475" s="22">
        <v>0.4465277777777778</v>
      </c>
      <c r="E475" s="22">
        <f t="shared" si="10"/>
        <v>6.9444444444444198E-3</v>
      </c>
      <c r="F475" s="53" t="s">
        <v>46</v>
      </c>
      <c r="G475" s="18"/>
    </row>
    <row r="476" spans="1:7" x14ac:dyDescent="0.25">
      <c r="A476" s="18"/>
      <c r="B476" s="18" t="s">
        <v>1699</v>
      </c>
      <c r="C476" s="22">
        <v>0.47152777777777777</v>
      </c>
      <c r="D476" s="22">
        <v>0.47361111111111115</v>
      </c>
      <c r="E476" s="22">
        <f t="shared" si="10"/>
        <v>2.0833333333333814E-3</v>
      </c>
      <c r="F476" s="53" t="s">
        <v>48</v>
      </c>
      <c r="G476" s="18"/>
    </row>
    <row r="477" spans="1:7" x14ac:dyDescent="0.25">
      <c r="A477" s="18"/>
      <c r="B477" s="18" t="s">
        <v>1700</v>
      </c>
      <c r="C477" s="22">
        <v>0.49444444444444446</v>
      </c>
      <c r="D477" s="22">
        <v>0.4993055555555555</v>
      </c>
      <c r="E477" s="22">
        <f t="shared" si="10"/>
        <v>4.8611111111110383E-3</v>
      </c>
      <c r="F477" s="53" t="s">
        <v>50</v>
      </c>
      <c r="G477" s="18"/>
    </row>
    <row r="478" spans="1:7" x14ac:dyDescent="0.25">
      <c r="A478" s="18"/>
      <c r="B478" s="18" t="s">
        <v>1701</v>
      </c>
      <c r="C478" s="22">
        <v>0.49791666666666662</v>
      </c>
      <c r="D478" s="22">
        <v>0.50069444444444444</v>
      </c>
      <c r="E478" s="22">
        <f t="shared" si="10"/>
        <v>2.7777777777778234E-3</v>
      </c>
      <c r="F478" s="53" t="s">
        <v>30</v>
      </c>
      <c r="G478" s="18"/>
    </row>
    <row r="479" spans="1:7" x14ac:dyDescent="0.25">
      <c r="A479" s="18"/>
      <c r="B479" s="18" t="s">
        <v>1702</v>
      </c>
      <c r="C479" s="22">
        <v>0.53680555555555554</v>
      </c>
      <c r="D479" s="22">
        <v>0.53749999999999998</v>
      </c>
      <c r="E479" s="22">
        <f t="shared" si="10"/>
        <v>6.9444444444444198E-4</v>
      </c>
      <c r="F479" s="53" t="s">
        <v>31</v>
      </c>
      <c r="G479" s="18"/>
    </row>
    <row r="480" spans="1:7" x14ac:dyDescent="0.25">
      <c r="A480" s="18"/>
      <c r="B480" s="18" t="s">
        <v>1418</v>
      </c>
      <c r="C480" s="22">
        <v>0.53680555555555554</v>
      </c>
      <c r="D480" s="22">
        <v>0.53749999999999998</v>
      </c>
      <c r="E480" s="22">
        <f t="shared" si="10"/>
        <v>6.9444444444444198E-4</v>
      </c>
      <c r="F480" s="53" t="s">
        <v>32</v>
      </c>
      <c r="G480" s="18"/>
    </row>
    <row r="481" spans="1:7" x14ac:dyDescent="0.25">
      <c r="A481" s="18"/>
      <c r="B481" s="18" t="s">
        <v>1520</v>
      </c>
      <c r="C481" s="22">
        <v>0.53680555555555554</v>
      </c>
      <c r="D481" s="22">
        <v>0.53680555555555554</v>
      </c>
      <c r="E481" s="22">
        <f t="shared" si="10"/>
        <v>0</v>
      </c>
      <c r="F481" s="53" t="s">
        <v>34</v>
      </c>
      <c r="G481" s="18"/>
    </row>
    <row r="482" spans="1:7" x14ac:dyDescent="0.25">
      <c r="A482" s="18"/>
      <c r="B482" s="18" t="s">
        <v>1703</v>
      </c>
      <c r="C482" s="22">
        <v>0.55763888888888891</v>
      </c>
      <c r="D482" s="22">
        <v>0.56666666666666665</v>
      </c>
      <c r="E482" s="22">
        <f t="shared" si="10"/>
        <v>9.0277777777777457E-3</v>
      </c>
      <c r="F482" s="53" t="s">
        <v>35</v>
      </c>
      <c r="G482" s="18"/>
    </row>
    <row r="483" spans="1:7" x14ac:dyDescent="0.25">
      <c r="A483" s="18"/>
      <c r="B483" s="18" t="s">
        <v>1693</v>
      </c>
      <c r="C483" s="22">
        <v>0.57013888888888886</v>
      </c>
      <c r="D483" s="22">
        <v>0.5708333333333333</v>
      </c>
      <c r="E483" s="22">
        <f t="shared" si="10"/>
        <v>6.9444444444444198E-4</v>
      </c>
      <c r="F483" s="53" t="s">
        <v>36</v>
      </c>
      <c r="G483" s="18"/>
    </row>
    <row r="484" spans="1:7" x14ac:dyDescent="0.25">
      <c r="A484" s="18"/>
      <c r="B484" s="18" t="s">
        <v>1518</v>
      </c>
      <c r="C484" s="22">
        <v>0.57222222222222219</v>
      </c>
      <c r="D484" s="22">
        <v>0.57222222222222219</v>
      </c>
      <c r="E484" s="22">
        <f t="shared" si="10"/>
        <v>0</v>
      </c>
      <c r="F484" s="53" t="s">
        <v>37</v>
      </c>
      <c r="G484" s="18"/>
    </row>
    <row r="485" spans="1:7" x14ac:dyDescent="0.25">
      <c r="A485" s="18"/>
      <c r="B485" s="18" t="s">
        <v>1634</v>
      </c>
      <c r="C485" s="22">
        <v>0.5756944444444444</v>
      </c>
      <c r="D485" s="22">
        <v>0.57986111111111105</v>
      </c>
      <c r="E485" s="22">
        <f t="shared" si="10"/>
        <v>4.1666666666666519E-3</v>
      </c>
      <c r="F485" s="53" t="s">
        <v>38</v>
      </c>
      <c r="G485" s="18"/>
    </row>
    <row r="486" spans="1:7" x14ac:dyDescent="0.25">
      <c r="A486" s="18"/>
      <c r="B486" s="18" t="s">
        <v>1704</v>
      </c>
      <c r="C486" s="22">
        <v>0.61736111111111114</v>
      </c>
      <c r="D486" s="22">
        <v>0.61805555555555558</v>
      </c>
      <c r="E486" s="22">
        <f t="shared" si="10"/>
        <v>6.9444444444444198E-4</v>
      </c>
      <c r="F486" s="53" t="s">
        <v>40</v>
      </c>
      <c r="G486" s="18"/>
    </row>
    <row r="487" spans="1:7" x14ac:dyDescent="0.25">
      <c r="A487" s="18"/>
      <c r="B487" s="18" t="s">
        <v>1518</v>
      </c>
      <c r="C487" s="22">
        <v>0.62013888888888891</v>
      </c>
      <c r="D487" s="22">
        <v>0.62013888888888891</v>
      </c>
      <c r="E487" s="22">
        <f t="shared" si="10"/>
        <v>0</v>
      </c>
      <c r="F487" s="53" t="s">
        <v>52</v>
      </c>
      <c r="G487" s="18"/>
    </row>
    <row r="488" spans="1:7" x14ac:dyDescent="0.25">
      <c r="A488" s="18"/>
      <c r="B488" s="18" t="s">
        <v>1705</v>
      </c>
      <c r="C488" s="22">
        <v>0.61875000000000002</v>
      </c>
      <c r="D488" s="22">
        <v>0.62083333333333335</v>
      </c>
      <c r="E488" s="22">
        <f t="shared" si="10"/>
        <v>2.0833333333333259E-3</v>
      </c>
      <c r="F488" s="53" t="s">
        <v>41</v>
      </c>
      <c r="G488" s="18"/>
    </row>
    <row r="489" spans="1:7" x14ac:dyDescent="0.25">
      <c r="A489" s="18"/>
      <c r="B489" s="18" t="s">
        <v>1702</v>
      </c>
      <c r="C489" s="22">
        <v>0.62708333333333333</v>
      </c>
      <c r="D489" s="22">
        <v>0.62708333333333333</v>
      </c>
      <c r="E489" s="22">
        <f t="shared" si="10"/>
        <v>0</v>
      </c>
      <c r="F489" s="53" t="s">
        <v>65</v>
      </c>
      <c r="G489" s="18"/>
    </row>
    <row r="490" spans="1:7" x14ac:dyDescent="0.25">
      <c r="A490" s="18"/>
      <c r="B490" s="18" t="s">
        <v>1704</v>
      </c>
      <c r="C490" s="22">
        <v>0.64236111111111105</v>
      </c>
      <c r="D490" s="22">
        <v>0.6479166666666667</v>
      </c>
      <c r="E490" s="22">
        <f t="shared" si="10"/>
        <v>5.5555555555556468E-3</v>
      </c>
      <c r="F490" s="53" t="s">
        <v>64</v>
      </c>
      <c r="G490" s="18"/>
    </row>
    <row r="491" spans="1:7" x14ac:dyDescent="0.25">
      <c r="A491" s="18"/>
      <c r="B491" s="18" t="s">
        <v>1706</v>
      </c>
      <c r="C491" s="22">
        <v>0.6479166666666667</v>
      </c>
      <c r="D491" s="22">
        <v>0.6479166666666667</v>
      </c>
      <c r="E491" s="22">
        <f t="shared" si="10"/>
        <v>0</v>
      </c>
      <c r="F491" s="53" t="s">
        <v>53</v>
      </c>
      <c r="G491" s="18"/>
    </row>
    <row r="492" spans="1:7" x14ac:dyDescent="0.25">
      <c r="A492" s="18"/>
      <c r="B492" s="18" t="s">
        <v>1707</v>
      </c>
      <c r="C492" s="22">
        <v>0.76874999999999993</v>
      </c>
      <c r="D492" s="22">
        <v>0.77083333333333337</v>
      </c>
      <c r="E492" s="22">
        <f t="shared" si="10"/>
        <v>2.083333333333437E-3</v>
      </c>
      <c r="F492" s="53" t="s">
        <v>55</v>
      </c>
      <c r="G492" s="18"/>
    </row>
    <row r="493" spans="1:7" x14ac:dyDescent="0.25">
      <c r="A493" s="18"/>
      <c r="B493" s="18" t="s">
        <v>741</v>
      </c>
      <c r="C493" s="22">
        <v>0.71458333333333324</v>
      </c>
      <c r="D493" s="22">
        <v>0.72430555555555554</v>
      </c>
      <c r="E493" s="22">
        <f t="shared" si="10"/>
        <v>9.7222222222222987E-3</v>
      </c>
      <c r="F493" s="53" t="s">
        <v>56</v>
      </c>
      <c r="G493" s="18"/>
    </row>
    <row r="494" spans="1:7" x14ac:dyDescent="0.25">
      <c r="A494" s="18"/>
      <c r="B494" s="18" t="s">
        <v>155</v>
      </c>
      <c r="C494" s="22">
        <v>0.73402777777777783</v>
      </c>
      <c r="D494" s="22">
        <v>0.73472222222222217</v>
      </c>
      <c r="E494" s="22">
        <f t="shared" si="10"/>
        <v>6.9444444444433095E-4</v>
      </c>
      <c r="F494" s="53" t="s">
        <v>112</v>
      </c>
      <c r="G494" s="18"/>
    </row>
    <row r="495" spans="1:7" x14ac:dyDescent="0.25">
      <c r="A495" s="18"/>
      <c r="B495" s="18" t="s">
        <v>1708</v>
      </c>
      <c r="C495" s="22">
        <v>0.73402777777777783</v>
      </c>
      <c r="D495" s="22">
        <v>0.73541666666666661</v>
      </c>
      <c r="E495" s="22">
        <f t="shared" si="10"/>
        <v>1.3888888888887729E-3</v>
      </c>
      <c r="F495" s="53" t="s">
        <v>57</v>
      </c>
      <c r="G495" s="18"/>
    </row>
    <row r="496" spans="1:7" x14ac:dyDescent="0.25">
      <c r="A496" s="18"/>
      <c r="B496" s="18" t="s">
        <v>1709</v>
      </c>
      <c r="C496" s="22">
        <v>0.7402777777777777</v>
      </c>
      <c r="D496" s="22">
        <v>0.74097222222222225</v>
      </c>
      <c r="E496" s="22">
        <f t="shared" si="10"/>
        <v>6.94444444444553E-4</v>
      </c>
      <c r="F496" s="53" t="s">
        <v>58</v>
      </c>
      <c r="G496" s="18"/>
    </row>
    <row r="497" spans="1:7" x14ac:dyDescent="0.25">
      <c r="A497" s="18"/>
      <c r="B497" s="18" t="s">
        <v>1710</v>
      </c>
      <c r="C497" s="22">
        <v>0.76944444444444438</v>
      </c>
      <c r="D497" s="22">
        <v>0.77013888888888893</v>
      </c>
      <c r="E497" s="22">
        <f t="shared" si="10"/>
        <v>6.94444444444553E-4</v>
      </c>
      <c r="F497" s="53" t="s">
        <v>114</v>
      </c>
      <c r="G497" s="18"/>
    </row>
    <row r="498" spans="1:7" x14ac:dyDescent="0.25">
      <c r="A498" s="41">
        <v>42052</v>
      </c>
      <c r="B498" s="18" t="s">
        <v>1711</v>
      </c>
      <c r="C498" s="22">
        <v>6.9444444444444441E-3</v>
      </c>
      <c r="D498" s="22">
        <v>7.6388888888888886E-3</v>
      </c>
      <c r="E498" s="22">
        <f t="shared" si="10"/>
        <v>6.9444444444444458E-4</v>
      </c>
      <c r="F498" s="53" t="s">
        <v>62</v>
      </c>
      <c r="G498" s="18"/>
    </row>
    <row r="499" spans="1:7" x14ac:dyDescent="0.25">
      <c r="A499" s="18"/>
      <c r="B499" s="18" t="s">
        <v>1712</v>
      </c>
      <c r="C499" s="22">
        <v>0.23819444444444446</v>
      </c>
      <c r="D499" s="22">
        <v>0.2388888888888889</v>
      </c>
      <c r="E499" s="22">
        <f t="shared" si="10"/>
        <v>6.9444444444444198E-4</v>
      </c>
      <c r="F499" s="53" t="s">
        <v>42</v>
      </c>
      <c r="G499" s="18"/>
    </row>
    <row r="500" spans="1:7" x14ac:dyDescent="0.25">
      <c r="A500" s="18"/>
      <c r="B500" s="18" t="s">
        <v>1713</v>
      </c>
      <c r="C500" s="22">
        <v>0.29444444444444445</v>
      </c>
      <c r="D500" s="22">
        <v>0.2951388888888889</v>
      </c>
      <c r="E500" s="22">
        <f t="shared" si="10"/>
        <v>6.9444444444444198E-4</v>
      </c>
      <c r="F500" s="53" t="s">
        <v>63</v>
      </c>
      <c r="G500" s="18"/>
    </row>
    <row r="501" spans="1:7" x14ac:dyDescent="0.25">
      <c r="A501" s="18"/>
      <c r="B501" s="18" t="s">
        <v>1648</v>
      </c>
      <c r="C501" s="22">
        <v>0.2951388888888889</v>
      </c>
      <c r="D501" s="22">
        <v>0.29583333333333334</v>
      </c>
      <c r="E501" s="22">
        <f t="shared" si="10"/>
        <v>6.9444444444444198E-4</v>
      </c>
      <c r="F501" s="53" t="s">
        <v>21</v>
      </c>
      <c r="G501" s="18"/>
    </row>
    <row r="502" spans="1:7" x14ac:dyDescent="0.25">
      <c r="A502" s="18"/>
      <c r="B502" s="18" t="s">
        <v>693</v>
      </c>
      <c r="C502" s="22">
        <v>0.3</v>
      </c>
      <c r="D502" s="22">
        <v>0.30486111111111108</v>
      </c>
      <c r="E502" s="22">
        <f t="shared" si="10"/>
        <v>4.8611111111110938E-3</v>
      </c>
      <c r="F502" s="53" t="s">
        <v>33</v>
      </c>
      <c r="G502" s="18"/>
    </row>
    <row r="503" spans="1:7" x14ac:dyDescent="0.25">
      <c r="A503" s="18"/>
      <c r="B503" s="18" t="s">
        <v>1250</v>
      </c>
      <c r="C503" s="22">
        <v>0.30069444444444443</v>
      </c>
      <c r="D503" s="22">
        <v>0.30624999999999997</v>
      </c>
      <c r="E503" s="22">
        <f t="shared" si="10"/>
        <v>5.5555555555555358E-3</v>
      </c>
      <c r="F503" s="53" t="s">
        <v>29</v>
      </c>
      <c r="G503" s="18"/>
    </row>
    <row r="504" spans="1:7" x14ac:dyDescent="0.25">
      <c r="A504" s="18"/>
      <c r="B504" s="18" t="s">
        <v>1710</v>
      </c>
      <c r="C504" s="22">
        <v>0.31597222222222221</v>
      </c>
      <c r="D504" s="22">
        <v>0.31944444444444448</v>
      </c>
      <c r="E504" s="22">
        <f t="shared" si="10"/>
        <v>3.4722222222222654E-3</v>
      </c>
      <c r="F504" s="53" t="s">
        <v>22</v>
      </c>
      <c r="G504" s="18"/>
    </row>
    <row r="505" spans="1:7" x14ac:dyDescent="0.25">
      <c r="A505" s="18"/>
      <c r="B505" s="18" t="s">
        <v>654</v>
      </c>
      <c r="C505" s="22">
        <v>0.33680555555555558</v>
      </c>
      <c r="D505" s="22">
        <v>0.33749999999999997</v>
      </c>
      <c r="E505" s="22">
        <f t="shared" si="10"/>
        <v>6.9444444444438647E-4</v>
      </c>
      <c r="F505" s="53" t="s">
        <v>23</v>
      </c>
      <c r="G505" s="18"/>
    </row>
    <row r="506" spans="1:7" x14ac:dyDescent="0.25">
      <c r="A506" s="18"/>
      <c r="B506" s="18" t="s">
        <v>1714</v>
      </c>
      <c r="C506" s="22">
        <v>0.35138888888888892</v>
      </c>
      <c r="D506" s="22">
        <v>0.3527777777777778</v>
      </c>
      <c r="E506" s="22">
        <f t="shared" si="10"/>
        <v>1.388888888888884E-3</v>
      </c>
      <c r="F506" s="53" t="s">
        <v>43</v>
      </c>
      <c r="G506" s="18"/>
    </row>
    <row r="507" spans="1:7" x14ac:dyDescent="0.25">
      <c r="A507" s="18"/>
      <c r="B507" s="18" t="s">
        <v>1715</v>
      </c>
      <c r="C507" s="22">
        <v>0.3659722222222222</v>
      </c>
      <c r="D507" s="22">
        <v>0.3666666666666667</v>
      </c>
      <c r="E507" s="22">
        <f t="shared" si="10"/>
        <v>6.9444444444449749E-4</v>
      </c>
      <c r="F507" s="53" t="s">
        <v>44</v>
      </c>
      <c r="G507" s="18"/>
    </row>
    <row r="508" spans="1:7" x14ac:dyDescent="0.25">
      <c r="A508" s="18"/>
      <c r="B508" s="18" t="s">
        <v>1716</v>
      </c>
      <c r="C508" s="22">
        <v>0.3972222222222222</v>
      </c>
      <c r="D508" s="22">
        <v>0.39930555555555558</v>
      </c>
      <c r="E508" s="22">
        <f t="shared" si="10"/>
        <v>2.0833333333333814E-3</v>
      </c>
      <c r="F508" s="53" t="s">
        <v>27</v>
      </c>
      <c r="G508" s="18"/>
    </row>
    <row r="509" spans="1:7" x14ac:dyDescent="0.25">
      <c r="A509" s="18"/>
      <c r="B509" s="18" t="s">
        <v>159</v>
      </c>
      <c r="C509" s="22">
        <v>0.3979166666666667</v>
      </c>
      <c r="D509" s="22">
        <v>0.39861111111111108</v>
      </c>
      <c r="E509" s="22">
        <f t="shared" si="10"/>
        <v>6.9444444444438647E-4</v>
      </c>
      <c r="F509" s="53" t="s">
        <v>28</v>
      </c>
      <c r="G509" s="18"/>
    </row>
    <row r="510" spans="1:7" x14ac:dyDescent="0.25">
      <c r="A510" s="18"/>
      <c r="B510" s="18" t="s">
        <v>1717</v>
      </c>
      <c r="C510" s="22">
        <v>0.40347222222222223</v>
      </c>
      <c r="D510" s="22">
        <v>0.40347222222222223</v>
      </c>
      <c r="E510" s="22">
        <f t="shared" si="10"/>
        <v>0</v>
      </c>
      <c r="F510" s="53" t="s">
        <v>45</v>
      </c>
      <c r="G510" s="18"/>
    </row>
    <row r="511" spans="1:7" x14ac:dyDescent="0.25">
      <c r="A511" s="18"/>
      <c r="B511" s="18" t="s">
        <v>1374</v>
      </c>
      <c r="C511" s="22">
        <v>0.45277777777777778</v>
      </c>
      <c r="D511" s="22">
        <v>0.45416666666666666</v>
      </c>
      <c r="E511" s="22">
        <f t="shared" si="10"/>
        <v>1.388888888888884E-3</v>
      </c>
      <c r="F511" s="53" t="s">
        <v>48</v>
      </c>
      <c r="G511" s="18"/>
    </row>
    <row r="512" spans="1:7" x14ac:dyDescent="0.25">
      <c r="A512" s="18"/>
      <c r="B512" s="18" t="s">
        <v>1718</v>
      </c>
      <c r="C512" s="22">
        <v>0.45555555555555555</v>
      </c>
      <c r="D512" s="22">
        <v>0.45694444444444443</v>
      </c>
      <c r="E512" s="22">
        <f t="shared" si="10"/>
        <v>1.388888888888884E-3</v>
      </c>
      <c r="F512" s="53" t="s">
        <v>50</v>
      </c>
      <c r="G512" s="18"/>
    </row>
    <row r="513" spans="1:7" x14ac:dyDescent="0.25">
      <c r="A513" s="18"/>
      <c r="B513" s="18" t="s">
        <v>1719</v>
      </c>
      <c r="C513" s="22">
        <v>0.46111111111111108</v>
      </c>
      <c r="D513" s="22">
        <v>0.46111111111111108</v>
      </c>
      <c r="E513" s="22">
        <f t="shared" si="10"/>
        <v>0</v>
      </c>
      <c r="F513" s="53" t="s">
        <v>30</v>
      </c>
      <c r="G513" s="18"/>
    </row>
    <row r="514" spans="1:7" x14ac:dyDescent="0.25">
      <c r="A514" s="18"/>
      <c r="B514" s="18" t="s">
        <v>1720</v>
      </c>
      <c r="C514" s="22">
        <v>0.46249999999999997</v>
      </c>
      <c r="D514" s="22">
        <v>0.46319444444444446</v>
      </c>
      <c r="E514" s="22">
        <f t="shared" si="10"/>
        <v>6.9444444444449749E-4</v>
      </c>
      <c r="F514" s="53" t="s">
        <v>51</v>
      </c>
      <c r="G514" s="18"/>
    </row>
    <row r="515" spans="1:7" x14ac:dyDescent="0.25">
      <c r="A515" s="18"/>
      <c r="B515" s="18" t="s">
        <v>1721</v>
      </c>
      <c r="C515" s="22">
        <v>0.48194444444444445</v>
      </c>
      <c r="D515" s="22">
        <v>0.48194444444444445</v>
      </c>
      <c r="E515" s="22">
        <f t="shared" si="10"/>
        <v>0</v>
      </c>
      <c r="F515" s="53" t="s">
        <v>32</v>
      </c>
      <c r="G515" s="18"/>
    </row>
    <row r="516" spans="1:7" x14ac:dyDescent="0.25">
      <c r="A516" s="18"/>
      <c r="B516" s="18" t="s">
        <v>1634</v>
      </c>
      <c r="C516" s="22">
        <v>0.5</v>
      </c>
      <c r="D516" s="22">
        <v>0.5</v>
      </c>
      <c r="E516" s="22">
        <f t="shared" si="10"/>
        <v>0</v>
      </c>
      <c r="F516" s="53" t="s">
        <v>34</v>
      </c>
      <c r="G516" s="18"/>
    </row>
    <row r="517" spans="1:7" x14ac:dyDescent="0.25">
      <c r="A517" s="18"/>
      <c r="B517" s="18" t="s">
        <v>1722</v>
      </c>
      <c r="C517" s="22">
        <v>0.50277777777777777</v>
      </c>
      <c r="D517" s="22">
        <v>0.50277777777777777</v>
      </c>
      <c r="E517" s="22">
        <f t="shared" si="10"/>
        <v>0</v>
      </c>
      <c r="F517" s="53" t="s">
        <v>35</v>
      </c>
      <c r="G517" s="18"/>
    </row>
    <row r="518" spans="1:7" x14ac:dyDescent="0.25">
      <c r="A518" s="18"/>
      <c r="B518" s="18" t="s">
        <v>1723</v>
      </c>
      <c r="C518" s="22">
        <v>0.53611111111111109</v>
      </c>
      <c r="D518" s="22">
        <v>0.53611111111111109</v>
      </c>
      <c r="E518" s="22">
        <f t="shared" si="10"/>
        <v>0</v>
      </c>
      <c r="F518" s="53" t="s">
        <v>38</v>
      </c>
      <c r="G518" s="18"/>
    </row>
    <row r="519" spans="1:7" x14ac:dyDescent="0.25">
      <c r="A519" s="18"/>
      <c r="B519" s="18" t="s">
        <v>1724</v>
      </c>
      <c r="C519" s="22">
        <v>0.54791666666666672</v>
      </c>
      <c r="D519" s="22">
        <v>0.55347222222222225</v>
      </c>
      <c r="E519" s="22">
        <f t="shared" si="10"/>
        <v>5.5555555555555358E-3</v>
      </c>
      <c r="F519" s="53" t="s">
        <v>41</v>
      </c>
      <c r="G519" s="18"/>
    </row>
    <row r="520" spans="1:7" x14ac:dyDescent="0.25">
      <c r="A520" s="18"/>
      <c r="B520" s="18" t="s">
        <v>1715</v>
      </c>
      <c r="C520" s="22">
        <v>0.56319444444444444</v>
      </c>
      <c r="D520" s="22">
        <v>0.56319444444444444</v>
      </c>
      <c r="E520" s="22">
        <f t="shared" si="10"/>
        <v>0</v>
      </c>
      <c r="F520" s="53" t="s">
        <v>64</v>
      </c>
      <c r="G520" s="18"/>
    </row>
    <row r="521" spans="1:7" x14ac:dyDescent="0.25">
      <c r="A521" s="18"/>
      <c r="B521" s="18" t="s">
        <v>1659</v>
      </c>
      <c r="C521" s="22">
        <v>0.5708333333333333</v>
      </c>
      <c r="D521" s="22">
        <v>0.5708333333333333</v>
      </c>
      <c r="E521" s="22">
        <f t="shared" si="10"/>
        <v>0</v>
      </c>
      <c r="F521" s="53" t="s">
        <v>53</v>
      </c>
      <c r="G521" s="18"/>
    </row>
    <row r="522" spans="1:7" x14ac:dyDescent="0.25">
      <c r="A522" s="18"/>
      <c r="B522" s="18" t="s">
        <v>1033</v>
      </c>
      <c r="C522" s="22">
        <v>0.58958333333333335</v>
      </c>
      <c r="D522" s="22">
        <v>0.58958333333333335</v>
      </c>
      <c r="E522" s="22">
        <f t="shared" si="10"/>
        <v>0</v>
      </c>
      <c r="F522" s="53" t="s">
        <v>56</v>
      </c>
      <c r="G522" s="18"/>
    </row>
    <row r="523" spans="1:7" x14ac:dyDescent="0.25">
      <c r="A523" s="18"/>
      <c r="B523" s="18" t="s">
        <v>1725</v>
      </c>
      <c r="C523" s="22">
        <v>0.625</v>
      </c>
      <c r="D523" s="22">
        <v>0.62638888888888888</v>
      </c>
      <c r="E523" s="22">
        <f t="shared" si="10"/>
        <v>1.388888888888884E-3</v>
      </c>
      <c r="F523" s="53" t="s">
        <v>57</v>
      </c>
      <c r="G523" s="18"/>
    </row>
    <row r="524" spans="1:7" x14ac:dyDescent="0.25">
      <c r="A524" s="18"/>
      <c r="B524" s="18" t="s">
        <v>1726</v>
      </c>
      <c r="C524" s="22">
        <v>0.64652777777777781</v>
      </c>
      <c r="D524" s="22">
        <v>0.64722222222222225</v>
      </c>
      <c r="E524" s="22">
        <f t="shared" si="10"/>
        <v>6.9444444444444198E-4</v>
      </c>
      <c r="F524" s="53" t="s">
        <v>58</v>
      </c>
      <c r="G524" s="18"/>
    </row>
    <row r="525" spans="1:7" x14ac:dyDescent="0.25">
      <c r="A525" s="18"/>
      <c r="B525" s="18" t="s">
        <v>1677</v>
      </c>
      <c r="C525" s="22">
        <v>0.65</v>
      </c>
      <c r="D525" s="22">
        <v>0.65069444444444446</v>
      </c>
      <c r="E525" s="22">
        <f t="shared" si="10"/>
        <v>6.9444444444444198E-4</v>
      </c>
      <c r="F525" s="53" t="s">
        <v>59</v>
      </c>
      <c r="G525" s="18"/>
    </row>
    <row r="526" spans="1:7" x14ac:dyDescent="0.25">
      <c r="A526" s="18"/>
      <c r="B526" s="18" t="s">
        <v>272</v>
      </c>
      <c r="C526" s="22">
        <v>0.65208333333333335</v>
      </c>
      <c r="D526" s="22">
        <v>0.65416666666666667</v>
      </c>
      <c r="E526" s="22">
        <f t="shared" si="10"/>
        <v>2.0833333333333259E-3</v>
      </c>
      <c r="F526" s="53" t="s">
        <v>114</v>
      </c>
      <c r="G526" s="18"/>
    </row>
    <row r="527" spans="1:7" x14ac:dyDescent="0.25">
      <c r="A527" s="18"/>
      <c r="B527" s="18" t="s">
        <v>413</v>
      </c>
      <c r="C527" s="22">
        <v>0.65625</v>
      </c>
      <c r="D527" s="22">
        <v>0.65833333333333333</v>
      </c>
      <c r="E527" s="22">
        <f t="shared" ref="E527:E590" si="11">D527-C527</f>
        <v>2.0833333333333259E-3</v>
      </c>
      <c r="F527" s="53" t="s">
        <v>60</v>
      </c>
      <c r="G527" s="18"/>
    </row>
    <row r="528" spans="1:7" x14ac:dyDescent="0.25">
      <c r="A528" s="18"/>
      <c r="B528" s="18" t="s">
        <v>849</v>
      </c>
      <c r="C528" s="22">
        <v>0.66180555555555554</v>
      </c>
      <c r="D528" s="22">
        <v>0.66249999999999998</v>
      </c>
      <c r="E528" s="22">
        <f t="shared" si="11"/>
        <v>6.9444444444444198E-4</v>
      </c>
      <c r="F528" s="53" t="s">
        <v>61</v>
      </c>
      <c r="G528" s="18"/>
    </row>
    <row r="529" spans="1:7" x14ac:dyDescent="0.25">
      <c r="A529" s="18"/>
      <c r="B529" s="18" t="s">
        <v>573</v>
      </c>
      <c r="C529" s="22">
        <v>0.67986111111111114</v>
      </c>
      <c r="D529" s="22">
        <v>0.69444444444444453</v>
      </c>
      <c r="E529" s="22">
        <f t="shared" si="11"/>
        <v>1.4583333333333393E-2</v>
      </c>
      <c r="F529" s="53" t="s">
        <v>62</v>
      </c>
      <c r="G529" s="18"/>
    </row>
    <row r="530" spans="1:7" x14ac:dyDescent="0.25">
      <c r="A530" s="18"/>
      <c r="B530" s="18" t="s">
        <v>1727</v>
      </c>
      <c r="C530" s="22">
        <v>0.68333333333333324</v>
      </c>
      <c r="D530" s="22">
        <v>0.68333333333333324</v>
      </c>
      <c r="E530" s="22">
        <f t="shared" si="11"/>
        <v>0</v>
      </c>
      <c r="F530" s="53" t="s">
        <v>115</v>
      </c>
      <c r="G530" s="18"/>
    </row>
    <row r="531" spans="1:7" x14ac:dyDescent="0.25">
      <c r="A531" s="18"/>
      <c r="B531" s="18" t="s">
        <v>1728</v>
      </c>
      <c r="C531" s="22">
        <v>0.71319444444444446</v>
      </c>
      <c r="D531" s="22">
        <v>0.71388888888888891</v>
      </c>
      <c r="E531" s="22">
        <f t="shared" si="11"/>
        <v>6.9444444444444198E-4</v>
      </c>
      <c r="F531" s="53" t="s">
        <v>70</v>
      </c>
      <c r="G531" s="18"/>
    </row>
    <row r="532" spans="1:7" x14ac:dyDescent="0.25">
      <c r="A532" s="18"/>
      <c r="B532" s="18" t="s">
        <v>1729</v>
      </c>
      <c r="C532" s="22">
        <v>0.71666666666666667</v>
      </c>
      <c r="D532" s="22">
        <v>0.71666666666666667</v>
      </c>
      <c r="E532" s="22">
        <f t="shared" si="11"/>
        <v>0</v>
      </c>
      <c r="F532" s="53" t="s">
        <v>125</v>
      </c>
      <c r="G532" s="18"/>
    </row>
    <row r="533" spans="1:7" x14ac:dyDescent="0.25">
      <c r="A533" s="18"/>
      <c r="B533" s="18" t="s">
        <v>1730</v>
      </c>
      <c r="C533" s="22">
        <v>0.72152777777777777</v>
      </c>
      <c r="D533" s="22">
        <v>0.72222222222222221</v>
      </c>
      <c r="E533" s="22">
        <f t="shared" si="11"/>
        <v>6.9444444444444198E-4</v>
      </c>
      <c r="F533" s="53" t="s">
        <v>126</v>
      </c>
      <c r="G533" s="18"/>
    </row>
    <row r="534" spans="1:7" x14ac:dyDescent="0.25">
      <c r="A534" s="18"/>
      <c r="B534" s="18" t="s">
        <v>233</v>
      </c>
      <c r="C534" s="22">
        <v>0.80694444444444446</v>
      </c>
      <c r="D534" s="22">
        <v>0.80833333333333324</v>
      </c>
      <c r="E534" s="22">
        <f t="shared" si="11"/>
        <v>1.3888888888887729E-3</v>
      </c>
      <c r="F534" s="53" t="s">
        <v>322</v>
      </c>
      <c r="G534" s="18"/>
    </row>
    <row r="535" spans="1:7" x14ac:dyDescent="0.25">
      <c r="A535" s="18"/>
      <c r="B535" s="18" t="s">
        <v>1731</v>
      </c>
      <c r="C535" s="22">
        <v>0.81041666666666667</v>
      </c>
      <c r="D535" s="22">
        <v>0.81111111111111101</v>
      </c>
      <c r="E535" s="22">
        <f t="shared" si="11"/>
        <v>6.9444444444433095E-4</v>
      </c>
      <c r="F535" s="53" t="s">
        <v>324</v>
      </c>
      <c r="G535" s="18"/>
    </row>
    <row r="536" spans="1:7" x14ac:dyDescent="0.25">
      <c r="A536" s="18"/>
      <c r="B536" s="18" t="s">
        <v>1724</v>
      </c>
      <c r="C536" s="22">
        <v>0.81527777777777777</v>
      </c>
      <c r="D536" s="22">
        <v>0.8222222222222223</v>
      </c>
      <c r="E536" s="22">
        <f t="shared" si="11"/>
        <v>6.9444444444445308E-3</v>
      </c>
      <c r="F536" s="53" t="s">
        <v>438</v>
      </c>
      <c r="G536" s="18"/>
    </row>
    <row r="537" spans="1:7" x14ac:dyDescent="0.25">
      <c r="A537" s="41">
        <v>42053</v>
      </c>
      <c r="B537" s="18" t="s">
        <v>1732</v>
      </c>
      <c r="C537" s="22">
        <v>0.22569444444444445</v>
      </c>
      <c r="D537" s="22">
        <v>0.22777777777777777</v>
      </c>
      <c r="E537" s="22">
        <f t="shared" si="11"/>
        <v>2.0833333333333259E-3</v>
      </c>
      <c r="F537" s="53" t="s">
        <v>42</v>
      </c>
      <c r="G537" s="18"/>
    </row>
    <row r="538" spans="1:7" x14ac:dyDescent="0.25">
      <c r="A538" s="18"/>
      <c r="B538" s="18" t="s">
        <v>1671</v>
      </c>
      <c r="C538" s="22">
        <v>0.26944444444444443</v>
      </c>
      <c r="D538" s="22">
        <v>0.27013888888888887</v>
      </c>
      <c r="E538" s="22">
        <f t="shared" si="11"/>
        <v>6.9444444444444198E-4</v>
      </c>
      <c r="F538" s="53" t="s">
        <v>21</v>
      </c>
      <c r="G538" s="18"/>
    </row>
    <row r="539" spans="1:7" x14ac:dyDescent="0.25">
      <c r="A539" s="18"/>
      <c r="B539" s="18" t="s">
        <v>1733</v>
      </c>
      <c r="C539" s="22">
        <v>0.31597222222222221</v>
      </c>
      <c r="D539" s="22">
        <v>0.31666666666666665</v>
      </c>
      <c r="E539" s="22">
        <f t="shared" si="11"/>
        <v>6.9444444444444198E-4</v>
      </c>
      <c r="F539" s="53" t="s">
        <v>33</v>
      </c>
      <c r="G539" s="18"/>
    </row>
    <row r="540" spans="1:7" x14ac:dyDescent="0.25">
      <c r="A540" s="18"/>
      <c r="B540" s="18" t="s">
        <v>606</v>
      </c>
      <c r="C540" s="22">
        <v>0.37291666666666662</v>
      </c>
      <c r="D540" s="22">
        <v>0.37291666666666662</v>
      </c>
      <c r="E540" s="22">
        <f t="shared" si="11"/>
        <v>0</v>
      </c>
      <c r="F540" s="53" t="s">
        <v>23</v>
      </c>
      <c r="G540" s="18"/>
    </row>
    <row r="541" spans="1:7" x14ac:dyDescent="0.25">
      <c r="A541" s="18"/>
      <c r="B541" s="18" t="s">
        <v>1735</v>
      </c>
      <c r="C541" s="22">
        <v>0.38194444444444442</v>
      </c>
      <c r="D541" s="22">
        <v>0.39374999999999999</v>
      </c>
      <c r="E541" s="22">
        <f>D541-C541</f>
        <v>1.1805555555555569E-2</v>
      </c>
      <c r="F541" s="53" t="s">
        <v>25</v>
      </c>
      <c r="G541" s="18"/>
    </row>
    <row r="542" spans="1:7" x14ac:dyDescent="0.25">
      <c r="A542" s="18"/>
      <c r="B542" s="18" t="s">
        <v>1734</v>
      </c>
      <c r="C542" s="22">
        <v>0.39097222222222222</v>
      </c>
      <c r="D542" s="22">
        <v>0.39166666666666666</v>
      </c>
      <c r="E542" s="22">
        <f t="shared" si="11"/>
        <v>6.9444444444444198E-4</v>
      </c>
      <c r="F542" s="53" t="s">
        <v>26</v>
      </c>
      <c r="G542" s="18"/>
    </row>
    <row r="543" spans="1:7" x14ac:dyDescent="0.25">
      <c r="A543" s="18"/>
      <c r="B543" s="18" t="s">
        <v>1735</v>
      </c>
      <c r="C543" s="22">
        <v>0.40138888888888885</v>
      </c>
      <c r="D543" s="22">
        <v>0.41111111111111115</v>
      </c>
      <c r="E543" s="22">
        <f t="shared" si="11"/>
        <v>9.7222222222222987E-3</v>
      </c>
      <c r="F543" s="53" t="s">
        <v>44</v>
      </c>
      <c r="G543" s="18"/>
    </row>
    <row r="544" spans="1:7" x14ac:dyDescent="0.25">
      <c r="A544" s="18"/>
      <c r="B544" s="18" t="s">
        <v>413</v>
      </c>
      <c r="C544" s="22">
        <v>0.41597222222222219</v>
      </c>
      <c r="D544" s="22">
        <v>0.41666666666666669</v>
      </c>
      <c r="E544" s="22">
        <f t="shared" si="11"/>
        <v>6.9444444444449749E-4</v>
      </c>
      <c r="F544" s="53" t="s">
        <v>45</v>
      </c>
      <c r="G544" s="18"/>
    </row>
    <row r="545" spans="1:7" x14ac:dyDescent="0.25">
      <c r="A545" s="18"/>
      <c r="B545" s="18" t="s">
        <v>1736</v>
      </c>
      <c r="C545" s="22">
        <v>0.4284722222222222</v>
      </c>
      <c r="D545" s="22">
        <v>0.4291666666666667</v>
      </c>
      <c r="E545" s="22">
        <f t="shared" si="11"/>
        <v>6.9444444444449749E-4</v>
      </c>
      <c r="F545" s="53" t="s">
        <v>46</v>
      </c>
      <c r="G545" s="18"/>
    </row>
    <row r="546" spans="1:7" x14ac:dyDescent="0.25">
      <c r="A546" s="18"/>
      <c r="B546" s="18" t="s">
        <v>336</v>
      </c>
      <c r="C546" s="22">
        <v>0.4291666666666667</v>
      </c>
      <c r="D546" s="22">
        <v>0.43055555555555558</v>
      </c>
      <c r="E546" s="22">
        <f t="shared" si="11"/>
        <v>1.388888888888884E-3</v>
      </c>
      <c r="F546" s="53" t="s">
        <v>47</v>
      </c>
      <c r="G546" s="18"/>
    </row>
    <row r="547" spans="1:7" x14ac:dyDescent="0.25">
      <c r="A547" s="18"/>
      <c r="B547" s="18" t="s">
        <v>148</v>
      </c>
      <c r="C547" s="22">
        <v>0.43958333333333338</v>
      </c>
      <c r="D547" s="22">
        <v>0.44027777777777777</v>
      </c>
      <c r="E547" s="22">
        <f t="shared" si="11"/>
        <v>6.9444444444438647E-4</v>
      </c>
      <c r="F547" s="53" t="s">
        <v>48</v>
      </c>
      <c r="G547" s="18"/>
    </row>
    <row r="548" spans="1:7" x14ac:dyDescent="0.25">
      <c r="A548" s="18"/>
      <c r="B548" s="18" t="s">
        <v>1737</v>
      </c>
      <c r="C548" s="22">
        <v>0.45624999999999999</v>
      </c>
      <c r="D548" s="22">
        <v>0.45624999999999999</v>
      </c>
      <c r="E548" s="22">
        <f t="shared" si="11"/>
        <v>0</v>
      </c>
      <c r="F548" s="53" t="s">
        <v>30</v>
      </c>
      <c r="G548" s="18"/>
    </row>
    <row r="549" spans="1:7" x14ac:dyDescent="0.25">
      <c r="A549" s="18"/>
      <c r="B549" s="18" t="s">
        <v>1105</v>
      </c>
      <c r="C549" s="22">
        <v>0.46249999999999997</v>
      </c>
      <c r="D549" s="22">
        <v>0.46249999999999997</v>
      </c>
      <c r="E549" s="22">
        <f t="shared" si="11"/>
        <v>0</v>
      </c>
      <c r="F549" s="53" t="s">
        <v>31</v>
      </c>
      <c r="G549" s="18"/>
    </row>
    <row r="550" spans="1:7" x14ac:dyDescent="0.25">
      <c r="A550" s="18"/>
      <c r="B550" s="18" t="s">
        <v>1738</v>
      </c>
      <c r="C550" s="22">
        <v>0.47152777777777777</v>
      </c>
      <c r="D550" s="22">
        <v>0.47291666666666665</v>
      </c>
      <c r="E550" s="22">
        <f t="shared" si="11"/>
        <v>1.388888888888884E-3</v>
      </c>
      <c r="F550" s="53" t="s">
        <v>32</v>
      </c>
      <c r="G550" s="18"/>
    </row>
    <row r="551" spans="1:7" x14ac:dyDescent="0.25">
      <c r="A551" s="18"/>
      <c r="B551" s="18" t="s">
        <v>1739</v>
      </c>
      <c r="C551" s="22">
        <v>0.48402777777777778</v>
      </c>
      <c r="D551" s="22">
        <v>0.48472222222222222</v>
      </c>
      <c r="E551" s="22">
        <f t="shared" si="11"/>
        <v>6.9444444444444198E-4</v>
      </c>
      <c r="F551" s="53" t="s">
        <v>34</v>
      </c>
      <c r="G551" s="18"/>
    </row>
    <row r="552" spans="1:7" x14ac:dyDescent="0.25">
      <c r="A552" s="18"/>
      <c r="B552" s="18" t="s">
        <v>1736</v>
      </c>
      <c r="C552" s="22">
        <v>0.49374999999999997</v>
      </c>
      <c r="D552" s="22">
        <v>0.49374999999999997</v>
      </c>
      <c r="E552" s="22">
        <f t="shared" si="11"/>
        <v>0</v>
      </c>
      <c r="F552" s="53" t="s">
        <v>35</v>
      </c>
      <c r="G552" s="18"/>
    </row>
    <row r="553" spans="1:7" x14ac:dyDescent="0.25">
      <c r="A553" s="18"/>
      <c r="B553" s="18" t="s">
        <v>1730</v>
      </c>
      <c r="C553" s="22">
        <v>0.49722222222222223</v>
      </c>
      <c r="D553" s="22">
        <v>0.5</v>
      </c>
      <c r="E553" s="22">
        <f t="shared" si="11"/>
        <v>2.7777777777777679E-3</v>
      </c>
      <c r="F553" s="53" t="s">
        <v>36</v>
      </c>
      <c r="G553" s="18"/>
    </row>
    <row r="554" spans="1:7" x14ac:dyDescent="0.25">
      <c r="A554" s="18"/>
      <c r="B554" s="18" t="s">
        <v>1740</v>
      </c>
      <c r="C554" s="22">
        <v>0.51041666666666663</v>
      </c>
      <c r="D554" s="22">
        <v>0.51250000000000007</v>
      </c>
      <c r="E554" s="22">
        <f t="shared" si="11"/>
        <v>2.083333333333437E-3</v>
      </c>
      <c r="F554" s="53" t="s">
        <v>37</v>
      </c>
      <c r="G554" s="18"/>
    </row>
    <row r="555" spans="1:7" x14ac:dyDescent="0.25">
      <c r="A555" s="18"/>
      <c r="B555" s="18" t="s">
        <v>1741</v>
      </c>
      <c r="C555" s="22">
        <v>0.52083333333333337</v>
      </c>
      <c r="D555" s="22">
        <v>0.52152777777777781</v>
      </c>
      <c r="E555" s="22">
        <f t="shared" si="11"/>
        <v>6.9444444444444198E-4</v>
      </c>
      <c r="F555" s="53" t="s">
        <v>38</v>
      </c>
      <c r="G555" s="18"/>
    </row>
    <row r="556" spans="1:7" x14ac:dyDescent="0.25">
      <c r="A556" s="18"/>
      <c r="B556" s="18" t="s">
        <v>1742</v>
      </c>
      <c r="C556" s="22">
        <v>0.53333333333333333</v>
      </c>
      <c r="D556" s="22">
        <v>0.53402777777777777</v>
      </c>
      <c r="E556" s="22">
        <f t="shared" si="11"/>
        <v>6.9444444444444198E-4</v>
      </c>
      <c r="F556" s="53" t="s">
        <v>39</v>
      </c>
      <c r="G556" s="18"/>
    </row>
    <row r="557" spans="1:7" x14ac:dyDescent="0.25">
      <c r="A557" s="18"/>
      <c r="B557" s="18" t="s">
        <v>1347</v>
      </c>
      <c r="C557" s="22">
        <v>0.53611111111111109</v>
      </c>
      <c r="D557" s="22">
        <v>0.53611111111111109</v>
      </c>
      <c r="E557" s="22">
        <f t="shared" si="11"/>
        <v>0</v>
      </c>
      <c r="F557" s="53" t="s">
        <v>40</v>
      </c>
      <c r="G557" s="18"/>
    </row>
    <row r="558" spans="1:7" x14ac:dyDescent="0.25">
      <c r="A558" s="18"/>
      <c r="B558" s="18" t="s">
        <v>1743</v>
      </c>
      <c r="C558" s="22">
        <v>0.54513888888888895</v>
      </c>
      <c r="D558" s="22">
        <v>0.54583333333333328</v>
      </c>
      <c r="E558" s="22">
        <f t="shared" si="11"/>
        <v>6.9444444444433095E-4</v>
      </c>
      <c r="F558" s="53" t="s">
        <v>41</v>
      </c>
      <c r="G558" s="18"/>
    </row>
    <row r="559" spans="1:7" x14ac:dyDescent="0.25">
      <c r="A559" s="18"/>
      <c r="B559" s="18" t="s">
        <v>1744</v>
      </c>
      <c r="C559" s="22">
        <v>0.55347222222222225</v>
      </c>
      <c r="D559" s="22">
        <v>0.55347222222222225</v>
      </c>
      <c r="E559" s="22">
        <f t="shared" si="11"/>
        <v>0</v>
      </c>
      <c r="F559" s="53" t="s">
        <v>52</v>
      </c>
      <c r="G559" s="18"/>
    </row>
    <row r="560" spans="1:7" x14ac:dyDescent="0.25">
      <c r="A560" s="18"/>
      <c r="B560" s="18" t="s">
        <v>1745</v>
      </c>
      <c r="C560" s="22">
        <v>0.5541666666666667</v>
      </c>
      <c r="D560" s="22">
        <v>0.55486111111111114</v>
      </c>
      <c r="E560" s="22">
        <f t="shared" si="11"/>
        <v>6.9444444444444198E-4</v>
      </c>
      <c r="F560" s="53" t="s">
        <v>65</v>
      </c>
      <c r="G560" s="18"/>
    </row>
    <row r="561" spans="1:7" x14ac:dyDescent="0.25">
      <c r="A561" s="18"/>
      <c r="B561" s="18" t="s">
        <v>1746</v>
      </c>
      <c r="C561" s="22">
        <v>0.56874999999999998</v>
      </c>
      <c r="D561" s="22">
        <v>0.5708333333333333</v>
      </c>
      <c r="E561" s="22">
        <f t="shared" si="11"/>
        <v>2.0833333333333259E-3</v>
      </c>
      <c r="F561" s="53" t="s">
        <v>53</v>
      </c>
      <c r="G561" s="18"/>
    </row>
    <row r="562" spans="1:7" x14ac:dyDescent="0.25">
      <c r="A562" s="18"/>
      <c r="B562" s="18" t="s">
        <v>1659</v>
      </c>
      <c r="C562" s="22">
        <v>0.57222222222222219</v>
      </c>
      <c r="D562" s="22">
        <v>0.57361111111111118</v>
      </c>
      <c r="E562" s="22">
        <f t="shared" si="11"/>
        <v>1.388888888888995E-3</v>
      </c>
      <c r="F562" s="53" t="s">
        <v>54</v>
      </c>
      <c r="G562" s="18"/>
    </row>
    <row r="563" spans="1:7" x14ac:dyDescent="0.25">
      <c r="A563" s="18"/>
      <c r="B563" s="18" t="s">
        <v>1723</v>
      </c>
      <c r="C563" s="22">
        <v>0.57430555555555551</v>
      </c>
      <c r="D563" s="22">
        <v>0.5756944444444444</v>
      </c>
      <c r="E563" s="22">
        <f t="shared" si="11"/>
        <v>1.388888888888884E-3</v>
      </c>
      <c r="F563" s="53" t="s">
        <v>55</v>
      </c>
      <c r="G563" s="18"/>
    </row>
    <row r="564" spans="1:7" x14ac:dyDescent="0.25">
      <c r="A564" s="18"/>
      <c r="B564" s="18" t="s">
        <v>432</v>
      </c>
      <c r="C564" s="22">
        <v>0.59375</v>
      </c>
      <c r="D564" s="22">
        <v>0.59513888888888888</v>
      </c>
      <c r="E564" s="22">
        <f t="shared" si="11"/>
        <v>1.388888888888884E-3</v>
      </c>
      <c r="F564" s="53" t="s">
        <v>57</v>
      </c>
      <c r="G564" s="18"/>
    </row>
    <row r="565" spans="1:7" x14ac:dyDescent="0.25">
      <c r="A565" s="18"/>
      <c r="B565" s="18" t="s">
        <v>1744</v>
      </c>
      <c r="C565" s="22">
        <v>0.60138888888888886</v>
      </c>
      <c r="D565" s="22">
        <v>0.60138888888888886</v>
      </c>
      <c r="E565" s="22">
        <f t="shared" si="11"/>
        <v>0</v>
      </c>
      <c r="F565" s="53" t="s">
        <v>58</v>
      </c>
      <c r="G565" s="18"/>
    </row>
    <row r="566" spans="1:7" x14ac:dyDescent="0.25">
      <c r="A566" s="18"/>
      <c r="B566" s="18" t="s">
        <v>482</v>
      </c>
      <c r="C566" s="22">
        <v>0.60625000000000007</v>
      </c>
      <c r="D566" s="22">
        <v>0.6069444444444444</v>
      </c>
      <c r="E566" s="22">
        <f t="shared" si="11"/>
        <v>6.9444444444433095E-4</v>
      </c>
      <c r="F566" s="53" t="s">
        <v>59</v>
      </c>
      <c r="G566" s="18"/>
    </row>
    <row r="567" spans="1:7" x14ac:dyDescent="0.25">
      <c r="A567" s="18"/>
      <c r="B567" s="18" t="s">
        <v>1747</v>
      </c>
      <c r="C567" s="22">
        <v>0.67083333333333339</v>
      </c>
      <c r="D567" s="22">
        <v>0.67152777777777783</v>
      </c>
      <c r="E567" s="22">
        <f t="shared" si="11"/>
        <v>6.9444444444444198E-4</v>
      </c>
      <c r="F567" s="53" t="s">
        <v>60</v>
      </c>
      <c r="G567" s="18"/>
    </row>
    <row r="568" spans="1:7" x14ac:dyDescent="0.25">
      <c r="A568" s="18"/>
      <c r="B568" s="18" t="s">
        <v>1748</v>
      </c>
      <c r="C568" s="22">
        <v>0.68194444444444446</v>
      </c>
      <c r="D568" s="22">
        <v>0.68541666666666667</v>
      </c>
      <c r="E568" s="22">
        <f t="shared" si="11"/>
        <v>3.4722222222222099E-3</v>
      </c>
      <c r="F568" s="53" t="s">
        <v>61</v>
      </c>
      <c r="G568" s="18"/>
    </row>
    <row r="569" spans="1:7" x14ac:dyDescent="0.25">
      <c r="A569" s="18"/>
      <c r="B569" s="18" t="s">
        <v>1749</v>
      </c>
      <c r="C569" s="22">
        <v>0.68263888888888891</v>
      </c>
      <c r="D569" s="22">
        <v>0.68611111111111101</v>
      </c>
      <c r="E569" s="22">
        <f t="shared" si="11"/>
        <v>3.4722222222220989E-3</v>
      </c>
      <c r="F569" s="53" t="s">
        <v>62</v>
      </c>
      <c r="G569" s="18"/>
    </row>
    <row r="570" spans="1:7" x14ac:dyDescent="0.25">
      <c r="A570" s="18"/>
      <c r="B570" s="18" t="s">
        <v>1750</v>
      </c>
      <c r="C570" s="22">
        <v>0.68472222222222223</v>
      </c>
      <c r="D570" s="22">
        <v>0.68611111111111101</v>
      </c>
      <c r="E570" s="22">
        <f t="shared" si="11"/>
        <v>1.3888888888887729E-3</v>
      </c>
      <c r="F570" s="53" t="s">
        <v>115</v>
      </c>
      <c r="G570" s="18"/>
    </row>
    <row r="571" spans="1:7" x14ac:dyDescent="0.25">
      <c r="A571" s="18"/>
      <c r="B571" s="18" t="s">
        <v>1712</v>
      </c>
      <c r="C571" s="22">
        <v>0.69444444444444453</v>
      </c>
      <c r="D571" s="22">
        <v>0.69444444444444453</v>
      </c>
      <c r="E571" s="22">
        <f t="shared" si="11"/>
        <v>0</v>
      </c>
      <c r="F571" s="53" t="s">
        <v>69</v>
      </c>
      <c r="G571" s="18"/>
    </row>
    <row r="572" spans="1:7" x14ac:dyDescent="0.25">
      <c r="A572" s="18"/>
      <c r="B572" s="18" t="s">
        <v>1751</v>
      </c>
      <c r="C572" s="22">
        <v>0.71527777777777779</v>
      </c>
      <c r="D572" s="22">
        <v>0.71597222222222223</v>
      </c>
      <c r="E572" s="22">
        <f t="shared" si="11"/>
        <v>6.9444444444444198E-4</v>
      </c>
      <c r="F572" s="53" t="s">
        <v>70</v>
      </c>
      <c r="G572" s="18"/>
    </row>
    <row r="573" spans="1:7" x14ac:dyDescent="0.25">
      <c r="A573" s="18"/>
      <c r="B573" s="18" t="s">
        <v>233</v>
      </c>
      <c r="C573" s="22">
        <v>0.74444444444444446</v>
      </c>
      <c r="D573" s="22">
        <v>0.74513888888888891</v>
      </c>
      <c r="E573" s="22">
        <f t="shared" si="11"/>
        <v>6.9444444444444198E-4</v>
      </c>
      <c r="F573" s="53" t="s">
        <v>125</v>
      </c>
      <c r="G573" s="18"/>
    </row>
    <row r="574" spans="1:7" x14ac:dyDescent="0.25">
      <c r="A574" s="18"/>
      <c r="B574" s="18" t="s">
        <v>1752</v>
      </c>
      <c r="C574" s="22">
        <v>0.75486111111111109</v>
      </c>
      <c r="D574" s="22">
        <v>0.75763888888888886</v>
      </c>
      <c r="E574" s="22">
        <f t="shared" si="11"/>
        <v>2.7777777777777679E-3</v>
      </c>
      <c r="F574" s="53" t="s">
        <v>126</v>
      </c>
      <c r="G574" s="18"/>
    </row>
    <row r="575" spans="1:7" x14ac:dyDescent="0.25">
      <c r="A575" s="18"/>
      <c r="B575" s="18" t="s">
        <v>542</v>
      </c>
      <c r="C575" s="22">
        <v>0.77569444444444446</v>
      </c>
      <c r="D575" s="22">
        <v>0.77569444444444446</v>
      </c>
      <c r="E575" s="22">
        <f t="shared" si="11"/>
        <v>0</v>
      </c>
      <c r="F575" s="53" t="s">
        <v>475</v>
      </c>
      <c r="G575" s="18"/>
    </row>
    <row r="576" spans="1:7" x14ac:dyDescent="0.25">
      <c r="A576" s="18"/>
      <c r="B576" s="18" t="s">
        <v>1753</v>
      </c>
      <c r="C576" s="22">
        <v>0.79375000000000007</v>
      </c>
      <c r="D576" s="22">
        <v>0.79375000000000007</v>
      </c>
      <c r="E576" s="22">
        <f t="shared" si="11"/>
        <v>0</v>
      </c>
      <c r="F576" s="53" t="s">
        <v>322</v>
      </c>
      <c r="G576" s="18"/>
    </row>
    <row r="577" spans="1:7" x14ac:dyDescent="0.25">
      <c r="A577" s="18"/>
      <c r="B577" s="18" t="s">
        <v>216</v>
      </c>
      <c r="C577" s="22">
        <v>0.93611111111111101</v>
      </c>
      <c r="D577" s="22">
        <v>0.93958333333333333</v>
      </c>
      <c r="E577" s="22">
        <f t="shared" si="11"/>
        <v>3.4722222222223209E-3</v>
      </c>
      <c r="F577" s="53" t="s">
        <v>440</v>
      </c>
      <c r="G577" s="18"/>
    </row>
    <row r="578" spans="1:7" x14ac:dyDescent="0.25">
      <c r="A578" s="18"/>
      <c r="B578" s="18" t="s">
        <v>1754</v>
      </c>
      <c r="C578" s="22">
        <v>0.9555555555555556</v>
      </c>
      <c r="D578" s="22">
        <v>0.95624999999999993</v>
      </c>
      <c r="E578" s="22">
        <f t="shared" si="11"/>
        <v>6.9444444444433095E-4</v>
      </c>
      <c r="F578" s="53" t="s">
        <v>442</v>
      </c>
      <c r="G578" s="18"/>
    </row>
    <row r="579" spans="1:7" x14ac:dyDescent="0.25">
      <c r="A579" s="18"/>
      <c r="B579" s="18" t="s">
        <v>1635</v>
      </c>
      <c r="C579" s="22">
        <v>0.21875</v>
      </c>
      <c r="D579" s="22">
        <v>0.22152777777777777</v>
      </c>
      <c r="E579" s="22">
        <f t="shared" si="11"/>
        <v>2.7777777777777679E-3</v>
      </c>
      <c r="F579" s="53" t="s">
        <v>19</v>
      </c>
      <c r="G579" s="18"/>
    </row>
    <row r="580" spans="1:7" x14ac:dyDescent="0.25">
      <c r="A580" s="18"/>
      <c r="B580" s="18" t="s">
        <v>1755</v>
      </c>
      <c r="C580" s="22">
        <v>0.25277777777777777</v>
      </c>
      <c r="D580" s="22">
        <v>0.26111111111111113</v>
      </c>
      <c r="E580" s="22">
        <f t="shared" si="11"/>
        <v>8.3333333333333592E-3</v>
      </c>
      <c r="F580" s="53" t="s">
        <v>20</v>
      </c>
      <c r="G580" s="18"/>
    </row>
    <row r="581" spans="1:7" x14ac:dyDescent="0.25">
      <c r="A581" s="18"/>
      <c r="B581" s="18" t="s">
        <v>1714</v>
      </c>
      <c r="C581" s="22">
        <v>0.34861111111111115</v>
      </c>
      <c r="D581" s="22">
        <v>0.35069444444444442</v>
      </c>
      <c r="E581" s="22">
        <f t="shared" si="11"/>
        <v>2.0833333333332704E-3</v>
      </c>
      <c r="F581" s="53" t="s">
        <v>33</v>
      </c>
      <c r="G581" s="18"/>
    </row>
    <row r="582" spans="1:7" x14ac:dyDescent="0.25">
      <c r="A582" s="18"/>
      <c r="B582" s="18" t="s">
        <v>1756</v>
      </c>
      <c r="C582" s="22">
        <v>0.36736111111111108</v>
      </c>
      <c r="D582" s="22">
        <v>0.36944444444444446</v>
      </c>
      <c r="E582" s="22">
        <f t="shared" si="11"/>
        <v>2.0833333333333814E-3</v>
      </c>
      <c r="F582" s="53" t="s">
        <v>29</v>
      </c>
      <c r="G582" s="18"/>
    </row>
    <row r="583" spans="1:7" x14ac:dyDescent="0.25">
      <c r="A583" s="18"/>
      <c r="B583" s="18" t="s">
        <v>1757</v>
      </c>
      <c r="C583" s="22">
        <v>0.4604166666666667</v>
      </c>
      <c r="D583" s="22">
        <v>0.46180555555555558</v>
      </c>
      <c r="E583" s="22">
        <f t="shared" si="11"/>
        <v>1.388888888888884E-3</v>
      </c>
      <c r="F583" s="53" t="s">
        <v>24</v>
      </c>
      <c r="G583" s="18"/>
    </row>
    <row r="584" spans="1:7" x14ac:dyDescent="0.25">
      <c r="A584" s="18"/>
      <c r="B584" s="18" t="s">
        <v>1758</v>
      </c>
      <c r="C584" s="22">
        <v>0.47847222222222219</v>
      </c>
      <c r="D584" s="22">
        <v>0.48055555555555557</v>
      </c>
      <c r="E584" s="22">
        <f t="shared" si="11"/>
        <v>2.0833333333333814E-3</v>
      </c>
      <c r="F584" s="53" t="s">
        <v>25</v>
      </c>
      <c r="G584" s="18"/>
    </row>
    <row r="585" spans="1:7" x14ac:dyDescent="0.25">
      <c r="A585" s="18"/>
      <c r="B585" s="18" t="s">
        <v>1759</v>
      </c>
      <c r="C585" s="22">
        <v>0.50277777777777777</v>
      </c>
      <c r="D585" s="22">
        <v>0.50486111111111109</v>
      </c>
      <c r="E585" s="22">
        <f t="shared" si="11"/>
        <v>2.0833333333333259E-3</v>
      </c>
      <c r="F585" s="53" t="s">
        <v>43</v>
      </c>
      <c r="G585" s="18"/>
    </row>
    <row r="586" spans="1:7" x14ac:dyDescent="0.25">
      <c r="A586" s="18"/>
      <c r="B586" s="18" t="s">
        <v>1760</v>
      </c>
      <c r="C586" s="22">
        <v>0.50486111111111109</v>
      </c>
      <c r="D586" s="22">
        <v>0.50694444444444442</v>
      </c>
      <c r="E586" s="22">
        <f t="shared" si="11"/>
        <v>2.0833333333333259E-3</v>
      </c>
      <c r="F586" s="53" t="s">
        <v>26</v>
      </c>
      <c r="G586" s="18"/>
    </row>
    <row r="587" spans="1:7" x14ac:dyDescent="0.25">
      <c r="A587" s="18"/>
      <c r="B587" s="18" t="s">
        <v>882</v>
      </c>
      <c r="C587" s="22">
        <v>0.50555555555555554</v>
      </c>
      <c r="D587" s="22">
        <v>0.50763888888888886</v>
      </c>
      <c r="E587" s="22">
        <f t="shared" si="11"/>
        <v>2.0833333333333259E-3</v>
      </c>
      <c r="F587" s="53" t="s">
        <v>44</v>
      </c>
      <c r="G587" s="18"/>
    </row>
    <row r="588" spans="1:7" x14ac:dyDescent="0.25">
      <c r="A588" s="18"/>
      <c r="B588" s="18" t="s">
        <v>1761</v>
      </c>
      <c r="C588" s="22">
        <v>0.51250000000000007</v>
      </c>
      <c r="D588" s="22">
        <v>0.51458333333333328</v>
      </c>
      <c r="E588" s="22">
        <f t="shared" si="11"/>
        <v>2.0833333333332149E-3</v>
      </c>
      <c r="F588" s="53" t="s">
        <v>27</v>
      </c>
      <c r="G588" s="18"/>
    </row>
    <row r="589" spans="1:7" x14ac:dyDescent="0.25">
      <c r="A589" s="18"/>
      <c r="B589" s="18" t="s">
        <v>1762</v>
      </c>
      <c r="C589" s="22">
        <v>0.53402777777777777</v>
      </c>
      <c r="D589" s="22">
        <v>0.53611111111111109</v>
      </c>
      <c r="E589" s="22">
        <f t="shared" si="11"/>
        <v>2.0833333333333259E-3</v>
      </c>
      <c r="F589" s="53" t="s">
        <v>28</v>
      </c>
      <c r="G589" s="18"/>
    </row>
    <row r="590" spans="1:7" x14ac:dyDescent="0.25">
      <c r="A590" s="18"/>
      <c r="B590" s="18" t="s">
        <v>499</v>
      </c>
      <c r="C590" s="22">
        <v>0.53819444444444442</v>
      </c>
      <c r="D590" s="22">
        <v>0.53888888888888886</v>
      </c>
      <c r="E590" s="22">
        <f t="shared" si="11"/>
        <v>6.9444444444444198E-4</v>
      </c>
      <c r="F590" s="53" t="s">
        <v>45</v>
      </c>
      <c r="G590" s="18"/>
    </row>
    <row r="591" spans="1:7" x14ac:dyDescent="0.25">
      <c r="A591" s="18"/>
      <c r="B591" s="18" t="s">
        <v>930</v>
      </c>
      <c r="C591" s="22">
        <v>0.5541666666666667</v>
      </c>
      <c r="D591" s="22">
        <v>0.55486111111111114</v>
      </c>
      <c r="E591" s="22">
        <f t="shared" ref="E591:E652" si="12">D591-C591</f>
        <v>6.9444444444444198E-4</v>
      </c>
      <c r="F591" s="53" t="s">
        <v>46</v>
      </c>
      <c r="G591" s="18"/>
    </row>
    <row r="592" spans="1:7" x14ac:dyDescent="0.25">
      <c r="A592" s="18"/>
      <c r="B592" s="18" t="s">
        <v>1758</v>
      </c>
      <c r="C592" s="22">
        <v>0.58124999999999993</v>
      </c>
      <c r="D592" s="22">
        <v>0.58263888888888882</v>
      </c>
      <c r="E592" s="22">
        <f t="shared" si="12"/>
        <v>1.388888888888884E-3</v>
      </c>
      <c r="F592" s="53" t="s">
        <v>48</v>
      </c>
      <c r="G592" s="18" t="s">
        <v>1624</v>
      </c>
    </row>
    <row r="593" spans="1:7" x14ac:dyDescent="0.25">
      <c r="A593" s="18"/>
      <c r="B593" s="18" t="s">
        <v>1763</v>
      </c>
      <c r="C593" s="22">
        <v>0.60902777777777783</v>
      </c>
      <c r="D593" s="22">
        <v>0.61111111111111105</v>
      </c>
      <c r="E593" s="22">
        <f t="shared" si="12"/>
        <v>2.0833333333332149E-3</v>
      </c>
      <c r="F593" s="53" t="s">
        <v>50</v>
      </c>
      <c r="G593" s="18"/>
    </row>
    <row r="594" spans="1:7" x14ac:dyDescent="0.25">
      <c r="A594" s="18"/>
      <c r="B594" s="18" t="s">
        <v>1764</v>
      </c>
      <c r="C594" s="22">
        <v>0.66388888888888886</v>
      </c>
      <c r="D594" s="22">
        <v>0.66597222222222219</v>
      </c>
      <c r="E594" s="22">
        <f t="shared" si="12"/>
        <v>2.0833333333333259E-3</v>
      </c>
      <c r="F594" s="53" t="s">
        <v>30</v>
      </c>
      <c r="G594" s="18"/>
    </row>
    <row r="595" spans="1:7" x14ac:dyDescent="0.25">
      <c r="A595" s="18"/>
      <c r="B595" s="18" t="s">
        <v>1765</v>
      </c>
      <c r="C595" s="22">
        <v>0.69930555555555562</v>
      </c>
      <c r="D595" s="22">
        <v>0.69930555555555562</v>
      </c>
      <c r="E595" s="22">
        <f t="shared" si="12"/>
        <v>0</v>
      </c>
      <c r="F595" s="53" t="s">
        <v>51</v>
      </c>
      <c r="G595" s="18"/>
    </row>
    <row r="596" spans="1:7" x14ac:dyDescent="0.25">
      <c r="A596" s="18"/>
      <c r="B596" s="18" t="s">
        <v>1765</v>
      </c>
      <c r="C596" s="22">
        <v>0.69930555555555562</v>
      </c>
      <c r="D596" s="22">
        <v>0.70000000000000007</v>
      </c>
      <c r="E596" s="22">
        <f t="shared" si="12"/>
        <v>6.9444444444444198E-4</v>
      </c>
      <c r="F596" s="53" t="s">
        <v>31</v>
      </c>
      <c r="G596" s="18" t="s">
        <v>1766</v>
      </c>
    </row>
    <row r="597" spans="1:7" x14ac:dyDescent="0.25">
      <c r="A597" s="18"/>
      <c r="B597" s="18" t="s">
        <v>423</v>
      </c>
      <c r="C597" s="22">
        <v>0.74236111111111114</v>
      </c>
      <c r="D597" s="22">
        <v>0.74444444444444446</v>
      </c>
      <c r="E597" s="22">
        <f t="shared" si="12"/>
        <v>2.0833333333333259E-3</v>
      </c>
      <c r="F597" s="53" t="s">
        <v>32</v>
      </c>
      <c r="G597" s="18"/>
    </row>
    <row r="598" spans="1:7" x14ac:dyDescent="0.25">
      <c r="A598" s="18"/>
      <c r="B598" s="18" t="s">
        <v>1648</v>
      </c>
      <c r="C598" s="22">
        <v>0.75763888888888886</v>
      </c>
      <c r="D598" s="22">
        <v>0.7597222222222223</v>
      </c>
      <c r="E598" s="22">
        <f t="shared" si="12"/>
        <v>2.083333333333437E-3</v>
      </c>
      <c r="F598" s="53" t="s">
        <v>34</v>
      </c>
      <c r="G598" s="18"/>
    </row>
    <row r="599" spans="1:7" x14ac:dyDescent="0.25">
      <c r="A599" s="18"/>
      <c r="B599" s="18" t="s">
        <v>1767</v>
      </c>
      <c r="C599" s="22">
        <v>0.7597222222222223</v>
      </c>
      <c r="D599" s="22">
        <v>0.78333333333333333</v>
      </c>
      <c r="E599" s="22">
        <f t="shared" si="12"/>
        <v>2.3611111111111027E-2</v>
      </c>
      <c r="F599" s="53" t="s">
        <v>35</v>
      </c>
      <c r="G599" s="18"/>
    </row>
    <row r="600" spans="1:7" x14ac:dyDescent="0.25">
      <c r="A600" s="18"/>
      <c r="B600" s="18" t="s">
        <v>1363</v>
      </c>
      <c r="C600" s="22">
        <v>0.76111111111111107</v>
      </c>
      <c r="D600" s="22">
        <v>0.78263888888888899</v>
      </c>
      <c r="E600" s="22">
        <f t="shared" si="12"/>
        <v>2.1527777777777923E-2</v>
      </c>
      <c r="F600" s="53" t="s">
        <v>36</v>
      </c>
      <c r="G600" s="18"/>
    </row>
    <row r="601" spans="1:7" x14ac:dyDescent="0.25">
      <c r="A601" s="18"/>
      <c r="B601" s="18" t="s">
        <v>1677</v>
      </c>
      <c r="C601" s="22">
        <v>0.83888888888888891</v>
      </c>
      <c r="D601" s="22">
        <v>0.84652777777777777</v>
      </c>
      <c r="E601" s="22">
        <f t="shared" si="12"/>
        <v>7.6388888888888618E-3</v>
      </c>
      <c r="F601" s="53" t="s">
        <v>38</v>
      </c>
      <c r="G601" s="18"/>
    </row>
    <row r="602" spans="1:7" x14ac:dyDescent="0.25">
      <c r="A602" s="18"/>
      <c r="B602" s="18" t="s">
        <v>1768</v>
      </c>
      <c r="C602" s="22">
        <v>0.85138888888888886</v>
      </c>
      <c r="D602" s="22">
        <v>0.8520833333333333</v>
      </c>
      <c r="E602" s="22">
        <f t="shared" si="12"/>
        <v>6.9444444444444198E-4</v>
      </c>
      <c r="F602" s="53" t="s">
        <v>39</v>
      </c>
      <c r="G602" s="18"/>
    </row>
    <row r="603" spans="1:7" x14ac:dyDescent="0.25">
      <c r="A603" s="18"/>
      <c r="B603" s="18" t="s">
        <v>1769</v>
      </c>
      <c r="C603" s="22">
        <v>0.86388888888888893</v>
      </c>
      <c r="D603" s="22">
        <v>0.8652777777777777</v>
      </c>
      <c r="E603" s="22">
        <f t="shared" si="12"/>
        <v>1.3888888888887729E-3</v>
      </c>
      <c r="F603" s="53" t="s">
        <v>40</v>
      </c>
      <c r="G603" s="18"/>
    </row>
    <row r="604" spans="1:7" x14ac:dyDescent="0.25">
      <c r="A604" s="18"/>
      <c r="B604" s="18" t="s">
        <v>1770</v>
      </c>
      <c r="C604" s="22">
        <v>0.99375000000000002</v>
      </c>
      <c r="D604" s="22">
        <v>0.99375000000000002</v>
      </c>
      <c r="E604" s="22">
        <f t="shared" si="12"/>
        <v>0</v>
      </c>
      <c r="F604" s="53" t="s">
        <v>52</v>
      </c>
      <c r="G604" s="18"/>
    </row>
    <row r="605" spans="1:7" x14ac:dyDescent="0.25">
      <c r="A605" s="18"/>
      <c r="B605" s="18" t="s">
        <v>1771</v>
      </c>
      <c r="C605" s="22">
        <v>6.2499999999999995E-3</v>
      </c>
      <c r="D605" s="22">
        <v>6.9444444444444441E-3</v>
      </c>
      <c r="E605" s="22">
        <f t="shared" si="12"/>
        <v>6.9444444444444458E-4</v>
      </c>
      <c r="F605" s="53" t="s">
        <v>65</v>
      </c>
      <c r="G605" s="18"/>
    </row>
    <row r="606" spans="1:7" x14ac:dyDescent="0.25">
      <c r="A606" s="41">
        <v>42055</v>
      </c>
      <c r="B606" s="18" t="s">
        <v>814</v>
      </c>
      <c r="C606" s="22">
        <v>0.27499999999999997</v>
      </c>
      <c r="D606" s="22">
        <v>0.27708333333333335</v>
      </c>
      <c r="E606" s="22">
        <f t="shared" si="12"/>
        <v>2.0833333333333814E-3</v>
      </c>
      <c r="F606" s="53" t="s">
        <v>19</v>
      </c>
      <c r="G606" s="18"/>
    </row>
    <row r="607" spans="1:7" x14ac:dyDescent="0.25">
      <c r="A607" s="18"/>
      <c r="B607" s="18" t="s">
        <v>1772</v>
      </c>
      <c r="C607" s="22">
        <v>0.30277777777777776</v>
      </c>
      <c r="D607" s="22">
        <v>0.34791666666666665</v>
      </c>
      <c r="E607" s="22">
        <f t="shared" si="12"/>
        <v>4.5138888888888895E-2</v>
      </c>
      <c r="F607" s="53" t="s">
        <v>20</v>
      </c>
      <c r="G607" s="18"/>
    </row>
    <row r="608" spans="1:7" x14ac:dyDescent="0.25">
      <c r="A608" s="18"/>
      <c r="B608" s="18" t="s">
        <v>872</v>
      </c>
      <c r="C608" s="22">
        <v>0.32430555555555557</v>
      </c>
      <c r="D608" s="22">
        <v>0.3263888888888889</v>
      </c>
      <c r="E608" s="22">
        <f t="shared" si="12"/>
        <v>2.0833333333333259E-3</v>
      </c>
      <c r="F608" s="53" t="s">
        <v>63</v>
      </c>
      <c r="G608" s="18"/>
    </row>
    <row r="609" spans="1:7" x14ac:dyDescent="0.25">
      <c r="A609" s="18"/>
      <c r="B609" s="18" t="s">
        <v>419</v>
      </c>
      <c r="C609" s="22">
        <v>0.3347222222222222</v>
      </c>
      <c r="D609" s="22">
        <v>0.33680555555555558</v>
      </c>
      <c r="E609" s="22">
        <f t="shared" si="12"/>
        <v>2.0833333333333814E-3</v>
      </c>
      <c r="F609" s="53" t="s">
        <v>21</v>
      </c>
      <c r="G609" s="18"/>
    </row>
    <row r="610" spans="1:7" x14ac:dyDescent="0.25">
      <c r="A610" s="18"/>
      <c r="B610" s="18" t="s">
        <v>872</v>
      </c>
      <c r="C610" s="22">
        <v>0.35902777777777778</v>
      </c>
      <c r="D610" s="22">
        <v>0.3611111111111111</v>
      </c>
      <c r="E610" s="22">
        <f t="shared" si="12"/>
        <v>2.0833333333333259E-3</v>
      </c>
      <c r="F610" s="53" t="s">
        <v>33</v>
      </c>
      <c r="G610" s="18"/>
    </row>
    <row r="611" spans="1:7" x14ac:dyDescent="0.25">
      <c r="A611" s="18"/>
      <c r="B611" s="18" t="s">
        <v>1773</v>
      </c>
      <c r="C611" s="22">
        <v>0.37847222222222227</v>
      </c>
      <c r="D611" s="22">
        <v>0.38055555555555554</v>
      </c>
      <c r="E611" s="22">
        <f t="shared" si="12"/>
        <v>2.0833333333332704E-3</v>
      </c>
      <c r="F611" s="53" t="s">
        <v>24</v>
      </c>
      <c r="G611" s="18"/>
    </row>
    <row r="612" spans="1:7" x14ac:dyDescent="0.25">
      <c r="A612" s="18"/>
      <c r="B612" s="18" t="s">
        <v>1774</v>
      </c>
      <c r="C612" s="22">
        <v>0.3923611111111111</v>
      </c>
      <c r="D612" s="22">
        <v>0.39444444444444443</v>
      </c>
      <c r="E612" s="22">
        <f t="shared" si="12"/>
        <v>2.0833333333333259E-3</v>
      </c>
      <c r="F612" s="53" t="s">
        <v>25</v>
      </c>
      <c r="G612" s="18"/>
    </row>
    <row r="613" spans="1:7" x14ac:dyDescent="0.25">
      <c r="A613" s="18"/>
      <c r="B613" s="18" t="s">
        <v>814</v>
      </c>
      <c r="C613" s="22">
        <v>0.42083333333333334</v>
      </c>
      <c r="D613" s="22">
        <v>0.42291666666666666</v>
      </c>
      <c r="E613" s="22">
        <f t="shared" si="12"/>
        <v>2.0833333333333259E-3</v>
      </c>
      <c r="F613" s="53" t="s">
        <v>26</v>
      </c>
      <c r="G613" s="18"/>
    </row>
    <row r="614" spans="1:7" x14ac:dyDescent="0.25">
      <c r="A614" s="18"/>
      <c r="B614" s="18" t="s">
        <v>1775</v>
      </c>
      <c r="C614" s="22">
        <v>0.42083333333333334</v>
      </c>
      <c r="D614" s="22">
        <v>0.42291666666666666</v>
      </c>
      <c r="E614" s="22">
        <f t="shared" si="12"/>
        <v>2.0833333333333259E-3</v>
      </c>
      <c r="F614" s="53" t="s">
        <v>23</v>
      </c>
      <c r="G614" s="18"/>
    </row>
    <row r="615" spans="1:7" x14ac:dyDescent="0.25">
      <c r="A615" s="18"/>
      <c r="B615" s="18" t="s">
        <v>1776</v>
      </c>
      <c r="C615" s="22">
        <v>0.4236111111111111</v>
      </c>
      <c r="D615" s="22">
        <v>0.42499999999999999</v>
      </c>
      <c r="E615" s="22">
        <f t="shared" si="12"/>
        <v>1.388888888888884E-3</v>
      </c>
      <c r="F615" s="53" t="s">
        <v>27</v>
      </c>
      <c r="G615" s="18"/>
    </row>
    <row r="616" spans="1:7" x14ac:dyDescent="0.25">
      <c r="A616" s="18"/>
      <c r="B616" s="18" t="s">
        <v>1757</v>
      </c>
      <c r="C616" s="22">
        <v>0.42569444444444443</v>
      </c>
      <c r="D616" s="22">
        <v>0.42777777777777781</v>
      </c>
      <c r="E616" s="22">
        <f t="shared" si="12"/>
        <v>2.0833333333333814E-3</v>
      </c>
      <c r="F616" s="53" t="s">
        <v>28</v>
      </c>
      <c r="G616" s="18"/>
    </row>
    <row r="617" spans="1:7" x14ac:dyDescent="0.25">
      <c r="A617" s="18"/>
      <c r="B617" s="18" t="s">
        <v>1757</v>
      </c>
      <c r="C617" s="22">
        <v>0.42986111111111108</v>
      </c>
      <c r="D617" s="22">
        <v>0.43194444444444446</v>
      </c>
      <c r="E617" s="22">
        <f t="shared" si="12"/>
        <v>2.0833333333333814E-3</v>
      </c>
      <c r="F617" s="53" t="s">
        <v>45</v>
      </c>
      <c r="G617" s="18"/>
    </row>
    <row r="618" spans="1:7" x14ac:dyDescent="0.25">
      <c r="A618" s="18"/>
      <c r="B618" s="18" t="s">
        <v>1770</v>
      </c>
      <c r="C618" s="22">
        <v>0.4604166666666667</v>
      </c>
      <c r="D618" s="22">
        <v>0.46180555555555558</v>
      </c>
      <c r="E618" s="22">
        <f t="shared" si="12"/>
        <v>1.388888888888884E-3</v>
      </c>
      <c r="F618" s="53" t="s">
        <v>46</v>
      </c>
      <c r="G618" s="18"/>
    </row>
    <row r="619" spans="1:7" x14ac:dyDescent="0.25">
      <c r="A619" s="18"/>
      <c r="B619" s="18" t="s">
        <v>1777</v>
      </c>
      <c r="C619" s="22">
        <v>0.4993055555555555</v>
      </c>
      <c r="D619" s="22">
        <v>0.50138888888888888</v>
      </c>
      <c r="E619" s="22">
        <f t="shared" si="12"/>
        <v>2.0833333333333814E-3</v>
      </c>
      <c r="F619" s="53" t="s">
        <v>47</v>
      </c>
      <c r="G619" s="18"/>
    </row>
    <row r="620" spans="1:7" x14ac:dyDescent="0.25">
      <c r="A620" s="18"/>
      <c r="B620" s="18" t="s">
        <v>1778</v>
      </c>
      <c r="C620" s="22">
        <v>0.4993055555555555</v>
      </c>
      <c r="D620" s="22">
        <v>0.50138888888888888</v>
      </c>
      <c r="E620" s="22">
        <f t="shared" si="12"/>
        <v>2.0833333333333814E-3</v>
      </c>
      <c r="F620" s="53" t="s">
        <v>44</v>
      </c>
      <c r="G620" s="18"/>
    </row>
    <row r="621" spans="1:7" x14ac:dyDescent="0.25">
      <c r="A621" s="18"/>
      <c r="B621" s="18" t="s">
        <v>1655</v>
      </c>
      <c r="C621" s="22">
        <v>0.50138888888888888</v>
      </c>
      <c r="D621" s="22">
        <v>0.50277777777777777</v>
      </c>
      <c r="E621" s="22">
        <f t="shared" si="12"/>
        <v>1.388888888888884E-3</v>
      </c>
      <c r="F621" s="53" t="s">
        <v>1779</v>
      </c>
      <c r="G621" s="18"/>
    </row>
    <row r="622" spans="1:7" x14ac:dyDescent="0.25">
      <c r="A622" s="18"/>
      <c r="B622" s="18" t="s">
        <v>1772</v>
      </c>
      <c r="C622" s="22">
        <v>0.36874999999999997</v>
      </c>
      <c r="D622" s="22">
        <v>0.37083333333333335</v>
      </c>
      <c r="E622" s="22">
        <f t="shared" si="12"/>
        <v>2.0833333333333814E-3</v>
      </c>
      <c r="F622" s="53" t="s">
        <v>22</v>
      </c>
      <c r="G622" s="18"/>
    </row>
    <row r="623" spans="1:7" x14ac:dyDescent="0.25">
      <c r="A623" s="18"/>
      <c r="B623" s="18" t="s">
        <v>1780</v>
      </c>
      <c r="C623" s="22">
        <v>0.51041666666666663</v>
      </c>
      <c r="D623" s="22">
        <v>0.51180555555555551</v>
      </c>
      <c r="E623" s="22">
        <f t="shared" si="12"/>
        <v>1.388888888888884E-3</v>
      </c>
      <c r="F623" s="53" t="s">
        <v>49</v>
      </c>
      <c r="G623" s="18"/>
    </row>
    <row r="624" spans="1:7" x14ac:dyDescent="0.25">
      <c r="A624" s="18"/>
      <c r="B624" s="18" t="s">
        <v>1462</v>
      </c>
      <c r="C624" s="22">
        <v>0.5395833333333333</v>
      </c>
      <c r="D624" s="22">
        <v>0.54027777777777775</v>
      </c>
      <c r="E624" s="22">
        <f t="shared" si="12"/>
        <v>6.9444444444444198E-4</v>
      </c>
      <c r="F624" s="53" t="s">
        <v>50</v>
      </c>
      <c r="G624" s="18"/>
    </row>
    <row r="625" spans="1:7" x14ac:dyDescent="0.25">
      <c r="A625" s="18"/>
      <c r="B625" s="18" t="s">
        <v>422</v>
      </c>
      <c r="C625" s="22">
        <v>0.55138888888888882</v>
      </c>
      <c r="D625" s="22">
        <v>0.55347222222222225</v>
      </c>
      <c r="E625" s="22">
        <f t="shared" si="12"/>
        <v>2.083333333333437E-3</v>
      </c>
      <c r="F625" s="53" t="s">
        <v>30</v>
      </c>
      <c r="G625" s="18"/>
    </row>
    <row r="626" spans="1:7" x14ac:dyDescent="0.25">
      <c r="A626" s="18"/>
      <c r="B626" s="18" t="s">
        <v>1781</v>
      </c>
      <c r="C626" s="22">
        <v>0.59722222222222221</v>
      </c>
      <c r="D626" s="22">
        <v>0.59861111111111109</v>
      </c>
      <c r="E626" s="22">
        <f t="shared" si="12"/>
        <v>1.388888888888884E-3</v>
      </c>
      <c r="F626" s="53" t="s">
        <v>31</v>
      </c>
      <c r="G626" s="18"/>
    </row>
    <row r="627" spans="1:7" x14ac:dyDescent="0.25">
      <c r="A627" s="18"/>
      <c r="B627" s="18" t="s">
        <v>1763</v>
      </c>
      <c r="C627" s="22">
        <v>0.61597222222222225</v>
      </c>
      <c r="D627" s="22">
        <v>0.61736111111111114</v>
      </c>
      <c r="E627" s="22">
        <f t="shared" si="12"/>
        <v>1.388888888888884E-3</v>
      </c>
      <c r="F627" s="53" t="s">
        <v>32</v>
      </c>
      <c r="G627" s="18"/>
    </row>
    <row r="628" spans="1:7" x14ac:dyDescent="0.25">
      <c r="A628" s="18"/>
      <c r="B628" s="18" t="s">
        <v>1782</v>
      </c>
      <c r="C628" s="22">
        <v>0.62986111111111109</v>
      </c>
      <c r="D628" s="22">
        <v>0.63194444444444442</v>
      </c>
      <c r="E628" s="22">
        <f t="shared" si="12"/>
        <v>2.0833333333333259E-3</v>
      </c>
      <c r="F628" s="53" t="s">
        <v>34</v>
      </c>
      <c r="G628" s="18"/>
    </row>
    <row r="629" spans="1:7" x14ac:dyDescent="0.25">
      <c r="A629" s="18"/>
      <c r="B629" s="18" t="s">
        <v>1142</v>
      </c>
      <c r="C629" s="22">
        <v>0.65277777777777779</v>
      </c>
      <c r="D629" s="22">
        <v>0.65486111111111112</v>
      </c>
      <c r="E629" s="22">
        <f t="shared" si="12"/>
        <v>2.0833333333333259E-3</v>
      </c>
      <c r="F629" s="53" t="s">
        <v>35</v>
      </c>
      <c r="G629" s="18"/>
    </row>
    <row r="630" spans="1:7" x14ac:dyDescent="0.25">
      <c r="A630" s="18"/>
      <c r="B630" s="18" t="s">
        <v>232</v>
      </c>
      <c r="C630" s="22">
        <v>0.72499999999999998</v>
      </c>
      <c r="D630" s="22">
        <v>0.7270833333333333</v>
      </c>
      <c r="E630" s="22">
        <f t="shared" si="12"/>
        <v>2.0833333333333259E-3</v>
      </c>
      <c r="F630" s="53" t="s">
        <v>38</v>
      </c>
      <c r="G630" s="18"/>
    </row>
    <row r="631" spans="1:7" x14ac:dyDescent="0.25">
      <c r="A631" s="18"/>
      <c r="B631" s="18" t="s">
        <v>232</v>
      </c>
      <c r="C631" s="22">
        <v>0.81805555555555554</v>
      </c>
      <c r="D631" s="22">
        <v>0.86458333333333337</v>
      </c>
      <c r="E631" s="22">
        <f t="shared" si="12"/>
        <v>4.6527777777777835E-2</v>
      </c>
      <c r="F631" s="53" t="s">
        <v>39</v>
      </c>
      <c r="G631" s="18"/>
    </row>
    <row r="632" spans="1:7" x14ac:dyDescent="0.25">
      <c r="A632" s="18"/>
      <c r="B632" s="18" t="s">
        <v>1638</v>
      </c>
      <c r="C632" s="22">
        <v>0.84722222222222221</v>
      </c>
      <c r="D632" s="22">
        <v>0.86458333333333337</v>
      </c>
      <c r="E632" s="22">
        <f t="shared" si="12"/>
        <v>1.736111111111116E-2</v>
      </c>
      <c r="F632" s="53" t="s">
        <v>40</v>
      </c>
      <c r="G632" s="18"/>
    </row>
    <row r="633" spans="1:7" x14ac:dyDescent="0.25">
      <c r="A633" s="18"/>
      <c r="B633" s="18" t="s">
        <v>1708</v>
      </c>
      <c r="C633" s="22">
        <v>0.88611111111111107</v>
      </c>
      <c r="D633" s="22">
        <v>0.88750000000000007</v>
      </c>
      <c r="E633" s="22">
        <f t="shared" si="12"/>
        <v>1.388888888888995E-3</v>
      </c>
      <c r="F633" s="53" t="s">
        <v>52</v>
      </c>
      <c r="G633" s="18"/>
    </row>
    <row r="634" spans="1:7" x14ac:dyDescent="0.25">
      <c r="A634" s="18"/>
      <c r="B634" s="18" t="s">
        <v>1784</v>
      </c>
      <c r="C634" s="22">
        <v>0.95277777777777783</v>
      </c>
      <c r="D634" s="22">
        <v>0.95277777777777783</v>
      </c>
      <c r="E634" s="22">
        <f t="shared" si="12"/>
        <v>0</v>
      </c>
      <c r="F634" s="53" t="s">
        <v>64</v>
      </c>
      <c r="G634" s="18"/>
    </row>
    <row r="635" spans="1:7" x14ac:dyDescent="0.25">
      <c r="A635" s="41">
        <v>42056</v>
      </c>
      <c r="B635" s="18" t="s">
        <v>1785</v>
      </c>
      <c r="C635" s="22">
        <v>4.9305555555555554E-2</v>
      </c>
      <c r="D635" s="22">
        <v>4.9999999999999996E-2</v>
      </c>
      <c r="E635" s="22">
        <f t="shared" si="12"/>
        <v>6.9444444444444198E-4</v>
      </c>
      <c r="F635" s="53" t="s">
        <v>53</v>
      </c>
      <c r="G635" s="18"/>
    </row>
    <row r="636" spans="1:7" x14ac:dyDescent="0.25">
      <c r="A636" s="18"/>
      <c r="B636" s="18" t="s">
        <v>1786</v>
      </c>
      <c r="C636" s="22">
        <v>0.31805555555555554</v>
      </c>
      <c r="D636" s="22">
        <v>0.31944444444444448</v>
      </c>
      <c r="E636" s="22">
        <f t="shared" si="12"/>
        <v>1.3888888888889395E-3</v>
      </c>
      <c r="F636" s="53" t="s">
        <v>20</v>
      </c>
      <c r="G636" s="18"/>
    </row>
    <row r="637" spans="1:7" x14ac:dyDescent="0.25">
      <c r="A637" s="18"/>
      <c r="B637" s="18" t="s">
        <v>1035</v>
      </c>
      <c r="C637" s="22">
        <v>0.3354166666666667</v>
      </c>
      <c r="D637" s="22">
        <v>0.33680555555555558</v>
      </c>
      <c r="E637" s="22">
        <v>1.3888888888888889E-3</v>
      </c>
      <c r="F637" s="53" t="s">
        <v>63</v>
      </c>
      <c r="G637" s="18"/>
    </row>
    <row r="638" spans="1:7" x14ac:dyDescent="0.25">
      <c r="A638" s="18"/>
      <c r="B638" s="18" t="s">
        <v>1787</v>
      </c>
      <c r="C638" s="22">
        <v>0.34027777777777773</v>
      </c>
      <c r="D638" s="22">
        <v>0.34097222222222223</v>
      </c>
      <c r="E638" s="22">
        <f t="shared" si="12"/>
        <v>6.9444444444449749E-4</v>
      </c>
      <c r="F638" s="53" t="s">
        <v>21</v>
      </c>
      <c r="G638" s="18"/>
    </row>
    <row r="639" spans="1:7" x14ac:dyDescent="0.25">
      <c r="A639" s="18"/>
      <c r="B639" s="18" t="s">
        <v>1788</v>
      </c>
      <c r="C639" s="22">
        <v>0.3756944444444445</v>
      </c>
      <c r="D639" s="22">
        <v>0.37708333333333338</v>
      </c>
      <c r="E639" s="22">
        <f t="shared" si="12"/>
        <v>1.388888888888884E-3</v>
      </c>
      <c r="F639" s="53" t="s">
        <v>29</v>
      </c>
      <c r="G639" s="18"/>
    </row>
    <row r="640" spans="1:7" x14ac:dyDescent="0.25">
      <c r="A640" s="18"/>
      <c r="B640" s="18" t="s">
        <v>565</v>
      </c>
      <c r="C640" s="22">
        <v>0.39999999999999997</v>
      </c>
      <c r="D640" s="22">
        <v>0.40069444444444446</v>
      </c>
      <c r="E640" s="22">
        <f t="shared" si="12"/>
        <v>6.9444444444449749E-4</v>
      </c>
      <c r="F640" s="53" t="s">
        <v>22</v>
      </c>
      <c r="G640" s="18"/>
    </row>
    <row r="641" spans="1:7" x14ac:dyDescent="0.25">
      <c r="A641" s="18"/>
      <c r="B641" s="18" t="s">
        <v>1789</v>
      </c>
      <c r="C641" s="22">
        <v>0.41597222222222219</v>
      </c>
      <c r="D641" s="22">
        <v>0.41805555555555557</v>
      </c>
      <c r="E641" s="22">
        <f t="shared" si="12"/>
        <v>2.0833333333333814E-3</v>
      </c>
      <c r="F641" s="53" t="s">
        <v>23</v>
      </c>
      <c r="G641" s="18"/>
    </row>
    <row r="642" spans="1:7" x14ac:dyDescent="0.25">
      <c r="A642" s="18"/>
      <c r="B642" s="18" t="s">
        <v>1786</v>
      </c>
      <c r="C642" s="22">
        <v>0.43402777777777773</v>
      </c>
      <c r="D642" s="22">
        <v>0.43472222222222223</v>
      </c>
      <c r="E642" s="22">
        <f t="shared" si="12"/>
        <v>6.9444444444449749E-4</v>
      </c>
      <c r="F642" s="53" t="s">
        <v>24</v>
      </c>
      <c r="G642" s="18"/>
    </row>
    <row r="643" spans="1:7" x14ac:dyDescent="0.25">
      <c r="A643" s="18"/>
      <c r="B643" s="18" t="s">
        <v>1789</v>
      </c>
      <c r="C643" s="22">
        <v>0.44930555555555557</v>
      </c>
      <c r="D643" s="22">
        <v>0.45</v>
      </c>
      <c r="E643" s="22">
        <f t="shared" si="12"/>
        <v>6.9444444444444198E-4</v>
      </c>
      <c r="F643" s="53" t="s">
        <v>25</v>
      </c>
      <c r="G643" s="18"/>
    </row>
    <row r="644" spans="1:7" x14ac:dyDescent="0.25">
      <c r="A644" s="18"/>
      <c r="B644" s="18" t="s">
        <v>159</v>
      </c>
      <c r="C644" s="22">
        <v>0.48888888888888887</v>
      </c>
      <c r="D644" s="22">
        <v>0.48958333333333331</v>
      </c>
      <c r="E644" s="22">
        <f t="shared" si="12"/>
        <v>6.9444444444444198E-4</v>
      </c>
      <c r="F644" s="53" t="s">
        <v>43</v>
      </c>
      <c r="G644" s="18"/>
    </row>
    <row r="645" spans="1:7" x14ac:dyDescent="0.25">
      <c r="A645" s="18"/>
      <c r="B645" s="18" t="s">
        <v>1767</v>
      </c>
      <c r="C645" s="22">
        <v>0.53194444444444444</v>
      </c>
      <c r="D645" s="22">
        <v>0.53263888888888888</v>
      </c>
      <c r="E645" s="22">
        <f t="shared" si="12"/>
        <v>6.9444444444444198E-4</v>
      </c>
      <c r="F645" s="53" t="s">
        <v>26</v>
      </c>
      <c r="G645" s="18"/>
    </row>
    <row r="646" spans="1:7" x14ac:dyDescent="0.25">
      <c r="A646" s="18"/>
      <c r="B646" s="18" t="s">
        <v>1790</v>
      </c>
      <c r="C646" s="22">
        <v>0.66875000000000007</v>
      </c>
      <c r="D646" s="22">
        <v>0.6694444444444444</v>
      </c>
      <c r="E646" s="22">
        <f t="shared" si="12"/>
        <v>6.9444444444433095E-4</v>
      </c>
      <c r="F646" s="53" t="s">
        <v>27</v>
      </c>
      <c r="G646" s="18"/>
    </row>
    <row r="647" spans="1:7" x14ac:dyDescent="0.25">
      <c r="A647" s="18"/>
      <c r="B647" s="18" t="s">
        <v>1791</v>
      </c>
      <c r="C647" s="22">
        <v>0.6777777777777777</v>
      </c>
      <c r="D647" s="22">
        <v>0.67847222222222225</v>
      </c>
      <c r="E647" s="22">
        <f t="shared" si="12"/>
        <v>6.94444444444553E-4</v>
      </c>
      <c r="F647" s="53" t="s">
        <v>28</v>
      </c>
      <c r="G647" s="18"/>
    </row>
    <row r="648" spans="1:7" x14ac:dyDescent="0.25">
      <c r="A648" s="18"/>
      <c r="B648" s="18" t="s">
        <v>1783</v>
      </c>
      <c r="C648" s="22">
        <v>0.76250000000000007</v>
      </c>
      <c r="D648" s="22">
        <v>0.76250000000000007</v>
      </c>
      <c r="E648" s="22">
        <f t="shared" si="12"/>
        <v>0</v>
      </c>
      <c r="F648" s="53" t="s">
        <v>45</v>
      </c>
      <c r="G648" s="18"/>
    </row>
    <row r="649" spans="1:7" x14ac:dyDescent="0.25">
      <c r="A649" s="18"/>
      <c r="B649" s="18" t="s">
        <v>1792</v>
      </c>
      <c r="C649" s="22">
        <v>0.89722222222222225</v>
      </c>
      <c r="D649" s="22">
        <v>0.89861111111111114</v>
      </c>
      <c r="E649" s="22">
        <f t="shared" si="12"/>
        <v>1.388888888888884E-3</v>
      </c>
      <c r="F649" s="53" t="s">
        <v>47</v>
      </c>
      <c r="G649" s="18"/>
    </row>
    <row r="650" spans="1:7" x14ac:dyDescent="0.25">
      <c r="A650" s="41">
        <v>42057</v>
      </c>
      <c r="B650" s="18" t="s">
        <v>1793</v>
      </c>
      <c r="C650" s="22">
        <v>0.23819444444444446</v>
      </c>
      <c r="D650" s="22">
        <v>0.23819444444444446</v>
      </c>
      <c r="E650" s="22">
        <f t="shared" si="12"/>
        <v>0</v>
      </c>
      <c r="F650" s="53" t="s">
        <v>42</v>
      </c>
      <c r="G650" s="18"/>
    </row>
    <row r="651" spans="1:7" x14ac:dyDescent="0.25">
      <c r="A651" s="18"/>
      <c r="B651" s="18" t="s">
        <v>1794</v>
      </c>
      <c r="C651" s="22">
        <v>0.36527777777777781</v>
      </c>
      <c r="D651" s="22">
        <v>0.3659722222222222</v>
      </c>
      <c r="E651" s="22">
        <f t="shared" si="12"/>
        <v>6.9444444444438647E-4</v>
      </c>
      <c r="F651" s="53" t="s">
        <v>63</v>
      </c>
      <c r="G651" s="18"/>
    </row>
    <row r="652" spans="1:7" x14ac:dyDescent="0.25">
      <c r="A652" s="18"/>
      <c r="B652" s="18" t="s">
        <v>1716</v>
      </c>
      <c r="C652" s="22">
        <v>0.40208333333333335</v>
      </c>
      <c r="D652" s="22">
        <v>0.40486111111111112</v>
      </c>
      <c r="E652" s="22">
        <f t="shared" si="12"/>
        <v>2.7777777777777679E-3</v>
      </c>
      <c r="F652" s="53" t="s">
        <v>21</v>
      </c>
      <c r="G652" s="18"/>
    </row>
    <row r="653" spans="1:7" x14ac:dyDescent="0.25">
      <c r="A653" s="18"/>
      <c r="B653" s="18" t="s">
        <v>1795</v>
      </c>
      <c r="C653" s="22">
        <v>0.42986111111111108</v>
      </c>
      <c r="D653" s="22">
        <v>0.43055555555555558</v>
      </c>
      <c r="E653" s="22">
        <f t="shared" ref="E653:E717" si="13">D653-C653</f>
        <v>6.9444444444449749E-4</v>
      </c>
      <c r="F653" s="53" t="s">
        <v>33</v>
      </c>
      <c r="G653" s="18"/>
    </row>
    <row r="654" spans="1:7" x14ac:dyDescent="0.25">
      <c r="A654" s="18"/>
      <c r="B654" s="18" t="s">
        <v>1796</v>
      </c>
      <c r="C654" s="22">
        <v>0.51527777777777783</v>
      </c>
      <c r="D654" s="22">
        <v>0.51666666666666672</v>
      </c>
      <c r="E654" s="22">
        <f t="shared" si="13"/>
        <v>1.388888888888884E-3</v>
      </c>
      <c r="F654" s="53" t="s">
        <v>22</v>
      </c>
      <c r="G654" s="18"/>
    </row>
    <row r="655" spans="1:7" x14ac:dyDescent="0.25">
      <c r="A655" s="18"/>
      <c r="B655" s="18" t="s">
        <v>1776</v>
      </c>
      <c r="C655" s="22">
        <v>0.6118055555555556</v>
      </c>
      <c r="D655" s="22">
        <v>0.61249999999999993</v>
      </c>
      <c r="E655" s="22">
        <f t="shared" si="13"/>
        <v>6.9444444444433095E-4</v>
      </c>
      <c r="F655" s="53" t="s">
        <v>44</v>
      </c>
      <c r="G655" s="18"/>
    </row>
    <row r="656" spans="1:7" x14ac:dyDescent="0.25">
      <c r="A656" s="18"/>
      <c r="B656" s="18" t="s">
        <v>1797</v>
      </c>
      <c r="C656" s="22">
        <v>0.7597222222222223</v>
      </c>
      <c r="D656" s="22">
        <v>0.76041666666666663</v>
      </c>
      <c r="E656" s="22">
        <f t="shared" si="13"/>
        <v>6.9444444444433095E-4</v>
      </c>
      <c r="F656" s="53" t="s">
        <v>27</v>
      </c>
      <c r="G656" s="18"/>
    </row>
    <row r="657" spans="1:7" x14ac:dyDescent="0.25">
      <c r="A657" s="18"/>
      <c r="B657" s="18" t="s">
        <v>140</v>
      </c>
      <c r="C657" s="22">
        <v>0.77986111111111101</v>
      </c>
      <c r="D657" s="22">
        <v>0.78194444444444444</v>
      </c>
      <c r="E657" s="22">
        <f t="shared" si="13"/>
        <v>2.083333333333437E-3</v>
      </c>
      <c r="F657" s="53" t="s">
        <v>28</v>
      </c>
      <c r="G657" s="18"/>
    </row>
    <row r="658" spans="1:7" x14ac:dyDescent="0.25">
      <c r="A658" s="18"/>
      <c r="B658" s="18" t="s">
        <v>1798</v>
      </c>
      <c r="C658" s="22">
        <v>0.81458333333333333</v>
      </c>
      <c r="D658" s="22">
        <v>0.81666666666666676</v>
      </c>
      <c r="E658" s="22">
        <f t="shared" si="13"/>
        <v>2.083333333333437E-3</v>
      </c>
      <c r="F658" s="53" t="s">
        <v>45</v>
      </c>
      <c r="G658" s="18"/>
    </row>
    <row r="659" spans="1:7" x14ac:dyDescent="0.25">
      <c r="A659" s="18"/>
      <c r="B659" s="18" t="s">
        <v>1113</v>
      </c>
      <c r="C659" s="22">
        <v>0.85</v>
      </c>
      <c r="D659" s="22">
        <v>0.85069444444444453</v>
      </c>
      <c r="E659" s="22">
        <f t="shared" si="13"/>
        <v>6.94444444444553E-4</v>
      </c>
      <c r="F659" s="53" t="s">
        <v>47</v>
      </c>
      <c r="G659" s="18"/>
    </row>
    <row r="660" spans="1:7" x14ac:dyDescent="0.25">
      <c r="A660" s="18"/>
      <c r="B660" s="18" t="s">
        <v>811</v>
      </c>
      <c r="C660" s="22">
        <v>0.90416666666666667</v>
      </c>
      <c r="D660" s="22">
        <v>0.90694444444444444</v>
      </c>
      <c r="E660" s="22">
        <f t="shared" si="13"/>
        <v>2.7777777777777679E-3</v>
      </c>
      <c r="F660" s="53" t="s">
        <v>48</v>
      </c>
      <c r="G660" s="18"/>
    </row>
    <row r="661" spans="1:7" x14ac:dyDescent="0.25">
      <c r="A661" s="18"/>
      <c r="B661" s="18" t="s">
        <v>1799</v>
      </c>
      <c r="C661" s="22">
        <v>0.92361111111111116</v>
      </c>
      <c r="D661" s="22">
        <v>0.9243055555555556</v>
      </c>
      <c r="E661" s="22">
        <f t="shared" si="13"/>
        <v>6.9444444444444198E-4</v>
      </c>
      <c r="F661" s="53" t="s">
        <v>50</v>
      </c>
      <c r="G661" s="18"/>
    </row>
    <row r="662" spans="1:7" x14ac:dyDescent="0.25">
      <c r="A662" s="18"/>
      <c r="B662" s="18" t="s">
        <v>1020</v>
      </c>
      <c r="C662" s="22">
        <v>0.33055555555555555</v>
      </c>
      <c r="D662" s="22">
        <v>0.33194444444444443</v>
      </c>
      <c r="E662" s="22">
        <f t="shared" si="13"/>
        <v>1.388888888888884E-3</v>
      </c>
      <c r="F662" s="53" t="s">
        <v>21</v>
      </c>
      <c r="G662" s="18"/>
    </row>
    <row r="663" spans="1:7" x14ac:dyDescent="0.25">
      <c r="A663" s="18"/>
      <c r="B663" s="18" t="s">
        <v>233</v>
      </c>
      <c r="C663" s="22">
        <v>0.35555555555555557</v>
      </c>
      <c r="D663" s="22">
        <v>0.35625000000000001</v>
      </c>
      <c r="E663" s="22">
        <f t="shared" si="13"/>
        <v>6.9444444444444198E-4</v>
      </c>
      <c r="F663" s="53" t="s">
        <v>29</v>
      </c>
      <c r="G663" s="18"/>
    </row>
    <row r="664" spans="1:7" x14ac:dyDescent="0.25">
      <c r="A664" s="18"/>
      <c r="B664" s="18" t="s">
        <v>1800</v>
      </c>
      <c r="C664" s="22">
        <v>0.3576388888888889</v>
      </c>
      <c r="D664" s="22">
        <v>0.3743055555555555</v>
      </c>
      <c r="E664" s="22">
        <f t="shared" si="13"/>
        <v>1.6666666666666607E-2</v>
      </c>
      <c r="F664" s="53" t="s">
        <v>22</v>
      </c>
      <c r="G664" s="18"/>
    </row>
    <row r="665" spans="1:7" x14ac:dyDescent="0.25">
      <c r="A665" s="18"/>
      <c r="B665" s="18" t="s">
        <v>1782</v>
      </c>
      <c r="C665" s="22">
        <v>0.375</v>
      </c>
      <c r="D665" s="22">
        <v>0.37708333333333338</v>
      </c>
      <c r="E665" s="22">
        <f t="shared" si="13"/>
        <v>2.0833333333333814E-3</v>
      </c>
      <c r="F665" s="53" t="s">
        <v>23</v>
      </c>
      <c r="G665" s="18"/>
    </row>
    <row r="666" spans="1:7" x14ac:dyDescent="0.25">
      <c r="A666" s="18"/>
      <c r="B666" s="18" t="s">
        <v>1698</v>
      </c>
      <c r="C666" s="22">
        <v>0.38819444444444445</v>
      </c>
      <c r="D666" s="22">
        <v>0.38819444444444445</v>
      </c>
      <c r="E666" s="22">
        <f t="shared" si="13"/>
        <v>0</v>
      </c>
      <c r="F666" s="53" t="s">
        <v>24</v>
      </c>
      <c r="G666" s="18"/>
    </row>
    <row r="667" spans="1:7" x14ac:dyDescent="0.25">
      <c r="A667" s="18"/>
      <c r="B667" s="18" t="s">
        <v>156</v>
      </c>
      <c r="C667" s="22">
        <v>0.38958333333333334</v>
      </c>
      <c r="D667" s="22">
        <v>0.40416666666666662</v>
      </c>
      <c r="E667" s="22">
        <f t="shared" si="13"/>
        <v>1.4583333333333282E-2</v>
      </c>
      <c r="F667" s="53" t="s">
        <v>25</v>
      </c>
      <c r="G667" s="18"/>
    </row>
    <row r="668" spans="1:7" x14ac:dyDescent="0.25">
      <c r="A668" s="18"/>
      <c r="B668" s="18" t="s">
        <v>1801</v>
      </c>
      <c r="C668" s="22">
        <v>0.40972222222222227</v>
      </c>
      <c r="D668" s="22">
        <v>0.41597222222222219</v>
      </c>
      <c r="E668" s="22">
        <f t="shared" si="13"/>
        <v>6.2499999999999223E-3</v>
      </c>
      <c r="F668" s="53" t="s">
        <v>43</v>
      </c>
      <c r="G668" s="18"/>
    </row>
    <row r="669" spans="1:7" x14ac:dyDescent="0.25">
      <c r="A669" s="18"/>
      <c r="B669" s="18" t="s">
        <v>1682</v>
      </c>
      <c r="C669" s="22">
        <v>0.41041666666666665</v>
      </c>
      <c r="D669" s="22">
        <v>0.41666666666666669</v>
      </c>
      <c r="E669" s="22">
        <f t="shared" si="13"/>
        <v>6.2500000000000333E-3</v>
      </c>
      <c r="F669" s="53" t="s">
        <v>26</v>
      </c>
      <c r="G669" s="18"/>
    </row>
    <row r="670" spans="1:7" x14ac:dyDescent="0.25">
      <c r="A670" s="18"/>
      <c r="B670" s="18" t="s">
        <v>318</v>
      </c>
      <c r="C670" s="22">
        <v>0.41180555555555554</v>
      </c>
      <c r="D670" s="22">
        <v>0.41666666666666669</v>
      </c>
      <c r="E670" s="22">
        <f t="shared" si="13"/>
        <v>4.8611111111111494E-3</v>
      </c>
      <c r="F670" s="53" t="s">
        <v>44</v>
      </c>
      <c r="G670" s="18"/>
    </row>
    <row r="671" spans="1:7" x14ac:dyDescent="0.25">
      <c r="A671" s="18"/>
      <c r="B671" s="18" t="s">
        <v>1721</v>
      </c>
      <c r="C671" s="22">
        <v>0.4145833333333333</v>
      </c>
      <c r="D671" s="22">
        <v>0.41666666666666669</v>
      </c>
      <c r="E671" s="22">
        <f t="shared" si="13"/>
        <v>2.0833333333333814E-3</v>
      </c>
      <c r="F671" s="53" t="s">
        <v>27</v>
      </c>
      <c r="G671" s="18"/>
    </row>
    <row r="672" spans="1:7" x14ac:dyDescent="0.25">
      <c r="A672" s="18"/>
      <c r="B672" s="18" t="s">
        <v>336</v>
      </c>
      <c r="C672" s="22">
        <v>0.41736111111111113</v>
      </c>
      <c r="D672" s="22">
        <v>0.41736111111111113</v>
      </c>
      <c r="E672" s="22">
        <f t="shared" si="13"/>
        <v>0</v>
      </c>
      <c r="F672" s="53" t="s">
        <v>28</v>
      </c>
      <c r="G672" s="18"/>
    </row>
    <row r="673" spans="1:7" x14ac:dyDescent="0.25">
      <c r="A673" s="18"/>
      <c r="B673" s="18" t="s">
        <v>1791</v>
      </c>
      <c r="C673" s="22">
        <v>0.41944444444444445</v>
      </c>
      <c r="D673" s="22">
        <v>0.42430555555555555</v>
      </c>
      <c r="E673" s="22">
        <f t="shared" si="13"/>
        <v>4.8611111111110938E-3</v>
      </c>
      <c r="F673" s="53" t="s">
        <v>45</v>
      </c>
      <c r="G673" s="18"/>
    </row>
    <row r="674" spans="1:7" x14ac:dyDescent="0.25">
      <c r="A674" s="18"/>
      <c r="B674" s="18" t="s">
        <v>1778</v>
      </c>
      <c r="C674" s="22">
        <v>0.42083333333333334</v>
      </c>
      <c r="D674" s="22">
        <v>0.42430555555555555</v>
      </c>
      <c r="E674" s="22">
        <f t="shared" si="13"/>
        <v>3.4722222222222099E-3</v>
      </c>
      <c r="F674" s="53" t="s">
        <v>46</v>
      </c>
      <c r="G674" s="18"/>
    </row>
    <row r="675" spans="1:7" x14ac:dyDescent="0.25">
      <c r="A675" s="18"/>
      <c r="B675" s="18" t="s">
        <v>731</v>
      </c>
      <c r="C675" s="22">
        <v>0.42222222222222222</v>
      </c>
      <c r="D675" s="22">
        <v>0.42499999999999999</v>
      </c>
      <c r="E675" s="22">
        <f t="shared" si="13"/>
        <v>2.7777777777777679E-3</v>
      </c>
      <c r="F675" s="53" t="s">
        <v>47</v>
      </c>
      <c r="G675" s="18"/>
    </row>
    <row r="676" spans="1:7" x14ac:dyDescent="0.25">
      <c r="A676" s="18"/>
      <c r="B676" s="18" t="s">
        <v>1461</v>
      </c>
      <c r="C676" s="22">
        <v>0.42430555555555555</v>
      </c>
      <c r="D676" s="22">
        <v>0.42499999999999999</v>
      </c>
      <c r="E676" s="22">
        <f t="shared" si="13"/>
        <v>6.9444444444444198E-4</v>
      </c>
      <c r="F676" s="53" t="s">
        <v>48</v>
      </c>
      <c r="G676" s="18"/>
    </row>
    <row r="677" spans="1:7" x14ac:dyDescent="0.25">
      <c r="A677" s="18"/>
      <c r="B677" s="18" t="s">
        <v>318</v>
      </c>
      <c r="C677" s="22">
        <v>0.42569444444444443</v>
      </c>
      <c r="D677" s="22">
        <v>0.42569444444444443</v>
      </c>
      <c r="E677" s="22">
        <f t="shared" si="13"/>
        <v>0</v>
      </c>
      <c r="F677" s="53" t="s">
        <v>49</v>
      </c>
      <c r="G677" s="18"/>
    </row>
    <row r="678" spans="1:7" x14ac:dyDescent="0.25">
      <c r="A678" s="18"/>
      <c r="B678" s="18" t="s">
        <v>1461</v>
      </c>
      <c r="C678" s="22">
        <v>0.42986111111111108</v>
      </c>
      <c r="D678" s="22">
        <v>0.43402777777777773</v>
      </c>
      <c r="E678" s="22">
        <f t="shared" si="13"/>
        <v>4.1666666666666519E-3</v>
      </c>
      <c r="F678" s="53" t="s">
        <v>50</v>
      </c>
      <c r="G678" s="18"/>
    </row>
    <row r="679" spans="1:7" x14ac:dyDescent="0.25">
      <c r="A679" s="18"/>
      <c r="B679" s="18" t="s">
        <v>1801</v>
      </c>
      <c r="C679" s="22">
        <v>0.43194444444444446</v>
      </c>
      <c r="D679" s="22">
        <v>0.43402777777777773</v>
      </c>
      <c r="E679" s="22">
        <f t="shared" si="13"/>
        <v>2.0833333333332704E-3</v>
      </c>
      <c r="F679" s="53" t="s">
        <v>30</v>
      </c>
      <c r="G679" s="18"/>
    </row>
    <row r="680" spans="1:7" x14ac:dyDescent="0.25">
      <c r="A680" s="18"/>
      <c r="B680" s="18" t="s">
        <v>1801</v>
      </c>
      <c r="C680" s="22">
        <v>0.44166666666666665</v>
      </c>
      <c r="D680" s="22">
        <v>0.44305555555555554</v>
      </c>
      <c r="E680" s="22">
        <f t="shared" si="13"/>
        <v>1.388888888888884E-3</v>
      </c>
      <c r="F680" s="53" t="s">
        <v>51</v>
      </c>
      <c r="G680" s="18" t="s">
        <v>1802</v>
      </c>
    </row>
    <row r="681" spans="1:7" x14ac:dyDescent="0.25">
      <c r="A681" s="18"/>
      <c r="B681" s="18" t="s">
        <v>1803</v>
      </c>
      <c r="C681" s="22">
        <v>0.44166666666666665</v>
      </c>
      <c r="D681" s="22">
        <v>0.44375000000000003</v>
      </c>
      <c r="E681" s="22">
        <f t="shared" si="13"/>
        <v>2.0833333333333814E-3</v>
      </c>
      <c r="F681" s="53" t="s">
        <v>31</v>
      </c>
      <c r="G681" s="18"/>
    </row>
    <row r="682" spans="1:7" x14ac:dyDescent="0.25">
      <c r="A682" s="18"/>
      <c r="B682" s="18" t="s">
        <v>1781</v>
      </c>
      <c r="C682" s="22">
        <v>0.45902777777777781</v>
      </c>
      <c r="D682" s="22">
        <v>0.45902777777777781</v>
      </c>
      <c r="E682" s="22">
        <f t="shared" si="13"/>
        <v>0</v>
      </c>
      <c r="F682" s="53" t="s">
        <v>32</v>
      </c>
      <c r="G682" s="18"/>
    </row>
    <row r="683" spans="1:7" x14ac:dyDescent="0.25">
      <c r="A683" s="18"/>
      <c r="B683" s="18" t="s">
        <v>1804</v>
      </c>
      <c r="C683" s="22">
        <v>0.46875</v>
      </c>
      <c r="D683" s="22">
        <v>0.47847222222222219</v>
      </c>
      <c r="E683" s="22">
        <f t="shared" si="13"/>
        <v>9.7222222222221877E-3</v>
      </c>
      <c r="F683" s="53" t="s">
        <v>34</v>
      </c>
      <c r="G683" s="18"/>
    </row>
    <row r="684" spans="1:7" x14ac:dyDescent="0.25">
      <c r="A684" s="18"/>
      <c r="B684" s="18" t="s">
        <v>1796</v>
      </c>
      <c r="C684" s="22">
        <v>0.49027777777777781</v>
      </c>
      <c r="D684" s="22">
        <v>0.4916666666666667</v>
      </c>
      <c r="E684" s="22">
        <f t="shared" si="13"/>
        <v>1.388888888888884E-3</v>
      </c>
      <c r="F684" s="53" t="s">
        <v>35</v>
      </c>
      <c r="G684" s="18"/>
    </row>
    <row r="685" spans="1:7" x14ac:dyDescent="0.25">
      <c r="A685" s="18"/>
      <c r="B685" s="18" t="s">
        <v>1805</v>
      </c>
      <c r="C685" s="22">
        <v>0.49652777777777773</v>
      </c>
      <c r="D685" s="22">
        <v>0.49652777777777773</v>
      </c>
      <c r="E685" s="22">
        <f t="shared" si="13"/>
        <v>0</v>
      </c>
      <c r="F685" s="53" t="s">
        <v>39</v>
      </c>
      <c r="G685" s="18"/>
    </row>
    <row r="686" spans="1:7" x14ac:dyDescent="0.25">
      <c r="A686" s="18"/>
      <c r="B686" s="18" t="s">
        <v>1806</v>
      </c>
      <c r="C686" s="22">
        <v>0.51180555555555551</v>
      </c>
      <c r="D686" s="22">
        <v>0.51250000000000007</v>
      </c>
      <c r="E686" s="22">
        <f t="shared" si="13"/>
        <v>6.94444444444553E-4</v>
      </c>
      <c r="F686" s="53" t="s">
        <v>40</v>
      </c>
      <c r="G686" s="18"/>
    </row>
    <row r="687" spans="1:7" x14ac:dyDescent="0.25">
      <c r="A687" s="18"/>
      <c r="B687" s="18" t="s">
        <v>1807</v>
      </c>
      <c r="C687" s="22">
        <v>0.51527777777777783</v>
      </c>
      <c r="D687" s="22">
        <v>0.52500000000000002</v>
      </c>
      <c r="E687" s="22">
        <f t="shared" si="13"/>
        <v>9.7222222222221877E-3</v>
      </c>
      <c r="F687" s="53" t="s">
        <v>41</v>
      </c>
      <c r="G687" s="18"/>
    </row>
    <row r="688" spans="1:7" x14ac:dyDescent="0.25">
      <c r="A688" s="18"/>
      <c r="B688" s="18" t="s">
        <v>1808</v>
      </c>
      <c r="C688" s="22">
        <v>0.52916666666666667</v>
      </c>
      <c r="D688" s="22">
        <v>0.54652777777777783</v>
      </c>
      <c r="E688" s="22">
        <f t="shared" si="13"/>
        <v>1.736111111111116E-2</v>
      </c>
      <c r="F688" s="53" t="s">
        <v>52</v>
      </c>
      <c r="G688" s="18"/>
    </row>
    <row r="689" spans="1:7" x14ac:dyDescent="0.25">
      <c r="A689" s="18"/>
      <c r="B689" s="18" t="s">
        <v>1809</v>
      </c>
      <c r="C689" s="22">
        <v>0.55625000000000002</v>
      </c>
      <c r="D689" s="22">
        <v>0.56041666666666667</v>
      </c>
      <c r="E689" s="22">
        <f t="shared" si="13"/>
        <v>4.1666666666666519E-3</v>
      </c>
      <c r="F689" s="53" t="s">
        <v>65</v>
      </c>
      <c r="G689" s="18"/>
    </row>
    <row r="690" spans="1:7" x14ac:dyDescent="0.25">
      <c r="A690" s="18"/>
      <c r="B690" s="18" t="s">
        <v>1504</v>
      </c>
      <c r="C690" s="22">
        <v>0.5625</v>
      </c>
      <c r="D690" s="22">
        <v>0.56666666666666665</v>
      </c>
      <c r="E690" s="22">
        <f t="shared" si="13"/>
        <v>4.1666666666666519E-3</v>
      </c>
      <c r="F690" s="53" t="s">
        <v>64</v>
      </c>
      <c r="G690" s="18"/>
    </row>
    <row r="691" spans="1:7" x14ac:dyDescent="0.25">
      <c r="A691" s="18"/>
      <c r="B691" s="18" t="s">
        <v>1783</v>
      </c>
      <c r="C691" s="22">
        <v>0.57708333333333328</v>
      </c>
      <c r="D691" s="22">
        <v>0.57708333333333328</v>
      </c>
      <c r="E691" s="22">
        <f t="shared" si="13"/>
        <v>0</v>
      </c>
      <c r="F691" s="53" t="s">
        <v>53</v>
      </c>
      <c r="G691" s="18"/>
    </row>
    <row r="692" spans="1:7" x14ac:dyDescent="0.25">
      <c r="A692" s="18"/>
      <c r="B692" s="18" t="s">
        <v>336</v>
      </c>
      <c r="C692" s="22">
        <v>0.58194444444444449</v>
      </c>
      <c r="D692" s="22">
        <v>0.58194444444444449</v>
      </c>
      <c r="E692" s="22">
        <f t="shared" si="13"/>
        <v>0</v>
      </c>
      <c r="F692" s="53" t="s">
        <v>55</v>
      </c>
      <c r="G692" s="18"/>
    </row>
    <row r="693" spans="1:7" x14ac:dyDescent="0.25">
      <c r="A693" s="18"/>
      <c r="B693" s="18" t="s">
        <v>1803</v>
      </c>
      <c r="C693" s="22">
        <v>0.57777777777777783</v>
      </c>
      <c r="D693" s="22">
        <v>0.59513888888888888</v>
      </c>
      <c r="E693" s="22">
        <f t="shared" si="13"/>
        <v>1.7361111111111049E-2</v>
      </c>
      <c r="F693" s="53" t="s">
        <v>54</v>
      </c>
      <c r="G693" s="18"/>
    </row>
    <row r="694" spans="1:7" x14ac:dyDescent="0.25">
      <c r="A694" s="18"/>
      <c r="B694" s="18" t="s">
        <v>1810</v>
      </c>
      <c r="C694" s="22">
        <v>0.60069444444444442</v>
      </c>
      <c r="D694" s="22">
        <v>0.60138888888888886</v>
      </c>
      <c r="E694" s="22">
        <f t="shared" si="13"/>
        <v>6.9444444444444198E-4</v>
      </c>
      <c r="F694" s="53" t="s">
        <v>112</v>
      </c>
      <c r="G694" s="18"/>
    </row>
    <row r="695" spans="1:7" x14ac:dyDescent="0.25">
      <c r="A695" s="18"/>
      <c r="B695" s="18" t="s">
        <v>493</v>
      </c>
      <c r="C695" s="22">
        <v>0.60069444444444442</v>
      </c>
      <c r="D695" s="22">
        <v>0.60138888888888886</v>
      </c>
      <c r="E695" s="22">
        <f t="shared" si="13"/>
        <v>6.9444444444444198E-4</v>
      </c>
      <c r="F695" s="53" t="s">
        <v>57</v>
      </c>
      <c r="G695" s="18"/>
    </row>
    <row r="696" spans="1:7" x14ac:dyDescent="0.25">
      <c r="A696" s="18"/>
      <c r="B696" s="18" t="s">
        <v>1062</v>
      </c>
      <c r="C696" s="22">
        <v>0.62638888888888888</v>
      </c>
      <c r="D696" s="22">
        <v>0.62638888888888888</v>
      </c>
      <c r="E696" s="22">
        <f t="shared" si="13"/>
        <v>0</v>
      </c>
      <c r="F696" s="53" t="s">
        <v>58</v>
      </c>
      <c r="G696" s="18"/>
    </row>
    <row r="697" spans="1:7" x14ac:dyDescent="0.25">
      <c r="A697" s="18"/>
      <c r="B697" s="18" t="s">
        <v>1811</v>
      </c>
      <c r="C697" s="22">
        <v>0.70000000000000007</v>
      </c>
      <c r="D697" s="22">
        <v>0.70763888888888893</v>
      </c>
      <c r="E697" s="22">
        <f t="shared" si="13"/>
        <v>7.6388888888888618E-3</v>
      </c>
      <c r="F697" s="53" t="s">
        <v>59</v>
      </c>
      <c r="G697" s="18"/>
    </row>
    <row r="698" spans="1:7" x14ac:dyDescent="0.25">
      <c r="A698" s="18"/>
      <c r="B698" s="18" t="s">
        <v>1812</v>
      </c>
      <c r="C698" s="22">
        <v>0.72569444444444453</v>
      </c>
      <c r="D698" s="22">
        <v>0.72777777777777775</v>
      </c>
      <c r="E698" s="22">
        <f t="shared" si="13"/>
        <v>2.0833333333332149E-3</v>
      </c>
      <c r="F698" s="53" t="s">
        <v>114</v>
      </c>
      <c r="G698" s="18"/>
    </row>
    <row r="699" spans="1:7" x14ac:dyDescent="0.25">
      <c r="A699" s="18"/>
      <c r="B699" s="18" t="s">
        <v>1813</v>
      </c>
      <c r="C699" s="22">
        <v>0.75069444444444444</v>
      </c>
      <c r="D699" s="22">
        <v>0.75277777777777777</v>
      </c>
      <c r="E699" s="22">
        <f t="shared" si="13"/>
        <v>2.0833333333333259E-3</v>
      </c>
      <c r="F699" s="53" t="s">
        <v>60</v>
      </c>
      <c r="G699" s="18"/>
    </row>
    <row r="700" spans="1:7" x14ac:dyDescent="0.25">
      <c r="A700" s="18"/>
      <c r="B700" s="18" t="s">
        <v>1814</v>
      </c>
      <c r="C700" s="22">
        <v>0.76874999999999993</v>
      </c>
      <c r="D700" s="22">
        <v>0.76874999999999993</v>
      </c>
      <c r="E700" s="22">
        <f t="shared" si="13"/>
        <v>0</v>
      </c>
      <c r="F700" s="53" t="s">
        <v>61</v>
      </c>
      <c r="G700" s="18"/>
    </row>
    <row r="701" spans="1:7" x14ac:dyDescent="0.25">
      <c r="A701" s="18"/>
      <c r="B701" s="18" t="s">
        <v>1812</v>
      </c>
      <c r="C701" s="22">
        <v>0.78333333333333333</v>
      </c>
      <c r="D701" s="22">
        <v>0.78472222222222221</v>
      </c>
      <c r="E701" s="22">
        <f t="shared" si="13"/>
        <v>1.388888888888884E-3</v>
      </c>
      <c r="F701" s="53" t="s">
        <v>115</v>
      </c>
      <c r="G701" s="18"/>
    </row>
    <row r="702" spans="1:7" x14ac:dyDescent="0.25">
      <c r="A702" s="18"/>
      <c r="B702" s="18" t="s">
        <v>1814</v>
      </c>
      <c r="C702" s="22">
        <v>0.81388888888888899</v>
      </c>
      <c r="D702" s="22">
        <v>0.81597222222222221</v>
      </c>
      <c r="E702" s="22">
        <f t="shared" si="13"/>
        <v>2.0833333333332149E-3</v>
      </c>
      <c r="F702" s="53" t="s">
        <v>69</v>
      </c>
      <c r="G702" s="18"/>
    </row>
    <row r="703" spans="1:7" x14ac:dyDescent="0.25">
      <c r="A703" s="18"/>
      <c r="B703" s="36" t="s">
        <v>1815</v>
      </c>
      <c r="C703" s="22">
        <v>0.83611111111111114</v>
      </c>
      <c r="D703" s="22">
        <v>0.83888888888888891</v>
      </c>
      <c r="E703" s="22">
        <f t="shared" si="13"/>
        <v>2.7777777777777679E-3</v>
      </c>
      <c r="F703" s="53" t="s">
        <v>70</v>
      </c>
      <c r="G703" s="18"/>
    </row>
    <row r="704" spans="1:7" x14ac:dyDescent="0.25">
      <c r="A704" s="18"/>
      <c r="B704" s="18" t="s">
        <v>1816</v>
      </c>
      <c r="C704" s="22">
        <v>0.84027777777777779</v>
      </c>
      <c r="D704" s="22">
        <v>0.84097222222222223</v>
      </c>
      <c r="E704" s="22">
        <f t="shared" si="13"/>
        <v>6.9444444444444198E-4</v>
      </c>
      <c r="F704" s="53" t="s">
        <v>125</v>
      </c>
      <c r="G704" s="18"/>
    </row>
    <row r="705" spans="1:7" x14ac:dyDescent="0.25">
      <c r="A705" s="18"/>
      <c r="B705" s="18" t="s">
        <v>1814</v>
      </c>
      <c r="C705" s="22">
        <v>0.87986111111111109</v>
      </c>
      <c r="D705" s="22">
        <v>0.8847222222222223</v>
      </c>
      <c r="E705" s="22">
        <f t="shared" si="13"/>
        <v>4.8611111111112049E-3</v>
      </c>
      <c r="F705" s="53" t="s">
        <v>475</v>
      </c>
      <c r="G705" s="18"/>
    </row>
    <row r="706" spans="1:7" x14ac:dyDescent="0.25">
      <c r="A706" s="18"/>
      <c r="B706" s="18" t="s">
        <v>1817</v>
      </c>
      <c r="C706" s="22">
        <v>0.8847222222222223</v>
      </c>
      <c r="D706" s="22">
        <v>0.8847222222222223</v>
      </c>
      <c r="E706" s="22">
        <f t="shared" si="13"/>
        <v>0</v>
      </c>
      <c r="F706" s="53" t="s">
        <v>322</v>
      </c>
      <c r="G706" s="18"/>
    </row>
    <row r="707" spans="1:7" x14ac:dyDescent="0.25">
      <c r="A707" s="18"/>
      <c r="B707" s="18" t="s">
        <v>1153</v>
      </c>
      <c r="C707" s="22">
        <v>0.90972222222222221</v>
      </c>
      <c r="D707" s="22">
        <v>0.91041666666666676</v>
      </c>
      <c r="E707" s="22">
        <f t="shared" si="13"/>
        <v>6.94444444444553E-4</v>
      </c>
      <c r="F707" s="53" t="s">
        <v>438</v>
      </c>
      <c r="G707" s="18"/>
    </row>
    <row r="708" spans="1:7" x14ac:dyDescent="0.25">
      <c r="A708" s="18"/>
      <c r="B708" s="18" t="s">
        <v>1818</v>
      </c>
      <c r="C708" s="22">
        <v>0.95624999999999993</v>
      </c>
      <c r="D708" s="22">
        <v>0.95694444444444438</v>
      </c>
      <c r="E708" s="22">
        <f t="shared" si="13"/>
        <v>6.9444444444444198E-4</v>
      </c>
      <c r="F708" s="53" t="s">
        <v>442</v>
      </c>
      <c r="G708" s="18"/>
    </row>
    <row r="709" spans="1:7" x14ac:dyDescent="0.25">
      <c r="A709" s="18"/>
      <c r="B709" s="18" t="s">
        <v>1819</v>
      </c>
      <c r="C709" s="22">
        <v>0.97916666666666663</v>
      </c>
      <c r="D709" s="22">
        <v>0.98125000000000007</v>
      </c>
      <c r="E709" s="22">
        <f t="shared" si="13"/>
        <v>2.083333333333437E-3</v>
      </c>
      <c r="F709" s="53" t="s">
        <v>1037</v>
      </c>
      <c r="G709" s="18"/>
    </row>
    <row r="710" spans="1:7" x14ac:dyDescent="0.25">
      <c r="A710" s="41">
        <v>42059</v>
      </c>
      <c r="B710" s="18" t="s">
        <v>1820</v>
      </c>
      <c r="C710" s="22">
        <v>0.32708333333333334</v>
      </c>
      <c r="D710" s="22">
        <v>0.32916666666666666</v>
      </c>
      <c r="E710" s="22">
        <f t="shared" si="13"/>
        <v>2.0833333333333259E-3</v>
      </c>
      <c r="F710" s="53" t="s">
        <v>20</v>
      </c>
      <c r="G710" s="18"/>
    </row>
    <row r="711" spans="1:7" x14ac:dyDescent="0.25">
      <c r="A711" s="18"/>
      <c r="B711" s="18" t="s">
        <v>1816</v>
      </c>
      <c r="C711" s="22">
        <v>0.32847222222222222</v>
      </c>
      <c r="D711" s="22">
        <v>0.3298611111111111</v>
      </c>
      <c r="E711" s="22">
        <f t="shared" si="13"/>
        <v>1.388888888888884E-3</v>
      </c>
      <c r="F711" s="53" t="s">
        <v>63</v>
      </c>
      <c r="G711" s="18"/>
    </row>
    <row r="712" spans="1:7" x14ac:dyDescent="0.25">
      <c r="A712" s="18"/>
      <c r="B712" s="18" t="s">
        <v>1821</v>
      </c>
      <c r="C712" s="22">
        <v>0.34027777777777773</v>
      </c>
      <c r="D712" s="22">
        <v>0.34027777777777773</v>
      </c>
      <c r="E712" s="22">
        <f t="shared" si="13"/>
        <v>0</v>
      </c>
      <c r="F712" s="53" t="s">
        <v>21</v>
      </c>
      <c r="G712" s="18"/>
    </row>
    <row r="713" spans="1:7" x14ac:dyDescent="0.25">
      <c r="A713" s="18"/>
      <c r="B713" s="18" t="s">
        <v>1237</v>
      </c>
      <c r="C713" s="22">
        <v>0.37083333333333335</v>
      </c>
      <c r="D713" s="22">
        <v>0.3743055555555555</v>
      </c>
      <c r="E713" s="22">
        <f t="shared" si="13"/>
        <v>3.4722222222221544E-3</v>
      </c>
      <c r="F713" s="53" t="s">
        <v>29</v>
      </c>
      <c r="G713" s="18"/>
    </row>
    <row r="714" spans="1:7" x14ac:dyDescent="0.25">
      <c r="A714" s="18"/>
      <c r="B714" s="18" t="s">
        <v>1062</v>
      </c>
      <c r="C714" s="22">
        <v>0.37708333333333338</v>
      </c>
      <c r="D714" s="22">
        <v>0.37847222222222227</v>
      </c>
      <c r="E714" s="22">
        <f t="shared" si="13"/>
        <v>1.388888888888884E-3</v>
      </c>
      <c r="F714" s="53" t="s">
        <v>22</v>
      </c>
      <c r="G714" s="18"/>
    </row>
    <row r="715" spans="1:7" x14ac:dyDescent="0.25">
      <c r="A715" s="18"/>
      <c r="B715" s="18" t="s">
        <v>1822</v>
      </c>
      <c r="C715" s="22">
        <v>0.38958333333333334</v>
      </c>
      <c r="D715" s="22">
        <v>0.39374999999999999</v>
      </c>
      <c r="E715" s="22">
        <f t="shared" si="13"/>
        <v>4.1666666666666519E-3</v>
      </c>
      <c r="F715" s="53" t="s">
        <v>23</v>
      </c>
      <c r="G715" s="18"/>
    </row>
    <row r="716" spans="1:7" x14ac:dyDescent="0.25">
      <c r="A716" s="18"/>
      <c r="B716" s="18" t="s">
        <v>159</v>
      </c>
      <c r="C716" s="22">
        <v>0.39027777777777778</v>
      </c>
      <c r="D716" s="22">
        <v>0.39583333333333331</v>
      </c>
      <c r="E716" s="22">
        <f>D716-C716</f>
        <v>5.5555555555555358E-3</v>
      </c>
      <c r="F716" s="53" t="s">
        <v>24</v>
      </c>
      <c r="G716" s="18"/>
    </row>
    <row r="717" spans="1:7" x14ac:dyDescent="0.25">
      <c r="A717" s="18"/>
      <c r="B717" s="18" t="s">
        <v>844</v>
      </c>
      <c r="C717" s="22">
        <v>0.40208333333333335</v>
      </c>
      <c r="D717" s="22">
        <v>0.40416666666666662</v>
      </c>
      <c r="E717" s="22">
        <f t="shared" si="13"/>
        <v>2.0833333333332704E-3</v>
      </c>
      <c r="F717" s="53" t="s">
        <v>25</v>
      </c>
      <c r="G717" s="18"/>
    </row>
    <row r="718" spans="1:7" x14ac:dyDescent="0.25">
      <c r="A718" s="18"/>
      <c r="B718" s="18" t="s">
        <v>1823</v>
      </c>
      <c r="C718" s="22">
        <v>0.41180555555555554</v>
      </c>
      <c r="D718" s="22">
        <v>0.41597222222222219</v>
      </c>
      <c r="E718" s="22">
        <f t="shared" ref="E718:E779" si="14">D718-C718</f>
        <v>4.1666666666666519E-3</v>
      </c>
      <c r="F718" s="53" t="s">
        <v>43</v>
      </c>
      <c r="G718" s="18"/>
    </row>
    <row r="719" spans="1:7" x14ac:dyDescent="0.25">
      <c r="A719" s="18"/>
      <c r="B719" s="18" t="s">
        <v>1559</v>
      </c>
      <c r="C719" s="22">
        <v>0.41875000000000001</v>
      </c>
      <c r="D719" s="22">
        <v>0.4291666666666667</v>
      </c>
      <c r="E719" s="22">
        <f t="shared" si="14"/>
        <v>1.0416666666666685E-2</v>
      </c>
      <c r="F719" s="53" t="s">
        <v>26</v>
      </c>
      <c r="G719" s="18"/>
    </row>
    <row r="720" spans="1:7" x14ac:dyDescent="0.25">
      <c r="A720" s="18"/>
      <c r="B720" s="18" t="s">
        <v>844</v>
      </c>
      <c r="C720" s="22">
        <v>0.4236111111111111</v>
      </c>
      <c r="D720" s="22">
        <v>0.42986111111111108</v>
      </c>
      <c r="E720" s="22">
        <f t="shared" si="14"/>
        <v>6.2499999999999778E-3</v>
      </c>
      <c r="F720" s="53" t="s">
        <v>27</v>
      </c>
      <c r="G720" s="18"/>
    </row>
    <row r="721" spans="1:7" x14ac:dyDescent="0.25">
      <c r="A721" s="18"/>
      <c r="B721" s="18" t="s">
        <v>1559</v>
      </c>
      <c r="C721" s="22">
        <v>0.43194444444444446</v>
      </c>
      <c r="D721" s="22">
        <v>0.43333333333333335</v>
      </c>
      <c r="E721" s="22">
        <f t="shared" si="14"/>
        <v>1.388888888888884E-3</v>
      </c>
      <c r="F721" s="53" t="s">
        <v>28</v>
      </c>
      <c r="G721" s="18"/>
    </row>
    <row r="722" spans="1:7" x14ac:dyDescent="0.25">
      <c r="A722" s="18"/>
      <c r="B722" s="18" t="s">
        <v>1697</v>
      </c>
      <c r="C722" s="22">
        <v>0.43472222222222223</v>
      </c>
      <c r="D722" s="22">
        <v>0.43472222222222223</v>
      </c>
      <c r="E722" s="22">
        <f t="shared" si="14"/>
        <v>0</v>
      </c>
      <c r="F722" s="53" t="s">
        <v>45</v>
      </c>
      <c r="G722" s="18"/>
    </row>
    <row r="723" spans="1:7" x14ac:dyDescent="0.25">
      <c r="A723" s="18"/>
      <c r="B723" s="18" t="s">
        <v>164</v>
      </c>
      <c r="C723" s="22">
        <v>0.4548611111111111</v>
      </c>
      <c r="D723" s="22">
        <v>0.4777777777777778</v>
      </c>
      <c r="E723" s="22">
        <f t="shared" si="14"/>
        <v>2.2916666666666696E-2</v>
      </c>
      <c r="F723" s="53" t="s">
        <v>46</v>
      </c>
      <c r="G723" s="18"/>
    </row>
    <row r="724" spans="1:7" x14ac:dyDescent="0.25">
      <c r="A724" s="18"/>
      <c r="B724" s="18" t="s">
        <v>1824</v>
      </c>
      <c r="C724" s="22">
        <v>0.4597222222222222</v>
      </c>
      <c r="D724" s="22">
        <v>0.4777777777777778</v>
      </c>
      <c r="E724" s="22">
        <f t="shared" si="14"/>
        <v>1.8055555555555602E-2</v>
      </c>
      <c r="F724" s="53" t="s">
        <v>47</v>
      </c>
      <c r="G724" s="18"/>
    </row>
    <row r="725" spans="1:7" x14ac:dyDescent="0.25">
      <c r="A725" s="18"/>
      <c r="B725" s="18" t="s">
        <v>1825</v>
      </c>
      <c r="C725" s="22">
        <v>0.46597222222222223</v>
      </c>
      <c r="D725" s="22">
        <v>0.47916666666666669</v>
      </c>
      <c r="E725" s="22">
        <f t="shared" si="14"/>
        <v>1.3194444444444453E-2</v>
      </c>
      <c r="F725" s="53" t="s">
        <v>48</v>
      </c>
      <c r="G725" s="18"/>
    </row>
    <row r="726" spans="1:7" x14ac:dyDescent="0.25">
      <c r="A726" s="18"/>
      <c r="B726" s="18" t="s">
        <v>164</v>
      </c>
      <c r="C726" s="22">
        <v>0.48472222222222222</v>
      </c>
      <c r="D726" s="22">
        <v>0.49236111111111108</v>
      </c>
      <c r="E726" s="22">
        <f t="shared" si="14"/>
        <v>7.6388888888888618E-3</v>
      </c>
      <c r="F726" s="53" t="s">
        <v>49</v>
      </c>
      <c r="G726" s="18"/>
    </row>
    <row r="727" spans="1:7" x14ac:dyDescent="0.25">
      <c r="A727" s="18"/>
      <c r="B727" s="18" t="s">
        <v>1826</v>
      </c>
      <c r="C727" s="22">
        <v>0.48680555555555555</v>
      </c>
      <c r="D727" s="22">
        <v>0.49305555555555558</v>
      </c>
      <c r="E727" s="22">
        <f t="shared" si="14"/>
        <v>6.2500000000000333E-3</v>
      </c>
      <c r="F727" s="53" t="s">
        <v>50</v>
      </c>
      <c r="G727" s="18"/>
    </row>
    <row r="728" spans="1:7" x14ac:dyDescent="0.25">
      <c r="A728" s="18"/>
      <c r="B728" s="18" t="s">
        <v>1119</v>
      </c>
      <c r="C728" s="22">
        <v>0.52847222222222223</v>
      </c>
      <c r="D728" s="22">
        <v>0.53263888888888888</v>
      </c>
      <c r="E728" s="22">
        <f t="shared" si="14"/>
        <v>4.1666666666666519E-3</v>
      </c>
      <c r="F728" s="53" t="s">
        <v>51</v>
      </c>
      <c r="G728" s="18"/>
    </row>
    <row r="729" spans="1:7" x14ac:dyDescent="0.25">
      <c r="A729" s="18"/>
      <c r="B729" s="18" t="s">
        <v>1559</v>
      </c>
      <c r="C729" s="22">
        <v>0.56874999999999998</v>
      </c>
      <c r="D729" s="22">
        <v>0.58680555555555558</v>
      </c>
      <c r="E729" s="22">
        <f t="shared" si="14"/>
        <v>1.8055555555555602E-2</v>
      </c>
      <c r="F729" s="53" t="s">
        <v>31</v>
      </c>
      <c r="G729" s="18"/>
    </row>
    <row r="730" spans="1:7" x14ac:dyDescent="0.25">
      <c r="A730" s="18"/>
      <c r="B730" s="18" t="s">
        <v>1827</v>
      </c>
      <c r="C730" s="22">
        <v>0.57847222222222217</v>
      </c>
      <c r="D730" s="22">
        <v>0.58750000000000002</v>
      </c>
      <c r="E730" s="22">
        <f t="shared" si="14"/>
        <v>9.0277777777778567E-3</v>
      </c>
      <c r="F730" s="53" t="s">
        <v>32</v>
      </c>
      <c r="G730" s="18"/>
    </row>
    <row r="731" spans="1:7" x14ac:dyDescent="0.25">
      <c r="A731" s="18"/>
      <c r="B731" s="18" t="s">
        <v>180</v>
      </c>
      <c r="C731" s="22">
        <v>0.61875000000000002</v>
      </c>
      <c r="D731" s="22">
        <v>0.62361111111111112</v>
      </c>
      <c r="E731" s="22">
        <f t="shared" si="14"/>
        <v>4.8611111111110938E-3</v>
      </c>
      <c r="F731" s="53" t="s">
        <v>35</v>
      </c>
      <c r="G731" s="18"/>
    </row>
    <row r="732" spans="1:7" x14ac:dyDescent="0.25">
      <c r="A732" s="18"/>
      <c r="B732" s="18" t="s">
        <v>899</v>
      </c>
      <c r="C732" s="22">
        <v>0.64374999999999993</v>
      </c>
      <c r="D732" s="22">
        <v>0.64513888888888882</v>
      </c>
      <c r="E732" s="22">
        <f t="shared" si="14"/>
        <v>1.388888888888884E-3</v>
      </c>
      <c r="F732" s="53" t="s">
        <v>36</v>
      </c>
      <c r="G732" s="18"/>
    </row>
    <row r="733" spans="1:7" x14ac:dyDescent="0.25">
      <c r="A733" s="18"/>
      <c r="B733" s="18" t="s">
        <v>1828</v>
      </c>
      <c r="C733" s="22">
        <v>0.67291666666666661</v>
      </c>
      <c r="D733" s="22">
        <v>0.68888888888888899</v>
      </c>
      <c r="E733" s="22">
        <f t="shared" si="14"/>
        <v>1.5972222222222388E-2</v>
      </c>
      <c r="F733" s="53" t="s">
        <v>37</v>
      </c>
      <c r="G733" s="18"/>
    </row>
    <row r="734" spans="1:7" x14ac:dyDescent="0.25">
      <c r="A734" s="18"/>
      <c r="B734" s="18" t="s">
        <v>1829</v>
      </c>
      <c r="C734" s="22">
        <v>0.68888888888888899</v>
      </c>
      <c r="D734" s="22">
        <v>0.68958333333333333</v>
      </c>
      <c r="E734" s="22">
        <f t="shared" si="14"/>
        <v>6.9444444444433095E-4</v>
      </c>
      <c r="F734" s="53" t="s">
        <v>39</v>
      </c>
      <c r="G734" s="18"/>
    </row>
    <row r="735" spans="1:7" x14ac:dyDescent="0.25">
      <c r="A735" s="18"/>
      <c r="B735" s="18" t="s">
        <v>1830</v>
      </c>
      <c r="C735" s="22">
        <v>0.7416666666666667</v>
      </c>
      <c r="D735" s="22">
        <v>0.74236111111111114</v>
      </c>
      <c r="E735" s="22">
        <f t="shared" si="14"/>
        <v>6.9444444444444198E-4</v>
      </c>
      <c r="F735" s="53" t="s">
        <v>41</v>
      </c>
      <c r="G735" s="18"/>
    </row>
    <row r="736" spans="1:7" x14ac:dyDescent="0.25">
      <c r="A736" s="18"/>
      <c r="B736" s="18" t="s">
        <v>1831</v>
      </c>
      <c r="C736" s="22">
        <v>0.75208333333333333</v>
      </c>
      <c r="D736" s="22">
        <v>0.75416666666666676</v>
      </c>
      <c r="E736" s="22">
        <f t="shared" si="14"/>
        <v>2.083333333333437E-3</v>
      </c>
      <c r="F736" s="53" t="s">
        <v>52</v>
      </c>
      <c r="G736" s="18"/>
    </row>
    <row r="737" spans="1:8" x14ac:dyDescent="0.25">
      <c r="A737" s="18"/>
      <c r="B737" s="18" t="s">
        <v>649</v>
      </c>
      <c r="C737" s="22">
        <v>0.7715277777777777</v>
      </c>
      <c r="D737" s="22">
        <v>0.77361111111111114</v>
      </c>
      <c r="E737" s="22">
        <f t="shared" si="14"/>
        <v>2.083333333333437E-3</v>
      </c>
      <c r="F737" s="53" t="s">
        <v>65</v>
      </c>
      <c r="G737" s="18"/>
    </row>
    <row r="738" spans="1:8" x14ac:dyDescent="0.25">
      <c r="A738" s="18"/>
      <c r="B738" s="18" t="s">
        <v>1832</v>
      </c>
      <c r="C738" s="22">
        <v>0.79513888888888884</v>
      </c>
      <c r="D738" s="22">
        <v>0.79722222222222217</v>
      </c>
      <c r="E738" s="22">
        <f t="shared" si="14"/>
        <v>2.0833333333333259E-3</v>
      </c>
      <c r="F738" s="53" t="s">
        <v>64</v>
      </c>
      <c r="G738" s="18"/>
    </row>
    <row r="739" spans="1:8" x14ac:dyDescent="0.25">
      <c r="A739" s="18"/>
      <c r="B739" s="18" t="s">
        <v>1176</v>
      </c>
      <c r="C739" s="22">
        <v>0.82361111111111107</v>
      </c>
      <c r="D739" s="22">
        <v>0.8256944444444444</v>
      </c>
      <c r="E739" s="22">
        <f t="shared" si="14"/>
        <v>2.0833333333333259E-3</v>
      </c>
      <c r="F739" s="53" t="s">
        <v>53</v>
      </c>
      <c r="G739" s="18"/>
    </row>
    <row r="740" spans="1:8" x14ac:dyDescent="0.25">
      <c r="A740" s="18"/>
      <c r="B740" s="18" t="s">
        <v>1504</v>
      </c>
      <c r="C740" s="22">
        <v>0.85555555555555562</v>
      </c>
      <c r="D740" s="22">
        <v>0.8569444444444444</v>
      </c>
      <c r="E740" s="22">
        <f t="shared" si="14"/>
        <v>1.3888888888887729E-3</v>
      </c>
      <c r="F740" s="53" t="s">
        <v>55</v>
      </c>
      <c r="G740" s="18"/>
    </row>
    <row r="741" spans="1:8" x14ac:dyDescent="0.25">
      <c r="A741" s="18"/>
      <c r="B741" s="18" t="s">
        <v>1833</v>
      </c>
      <c r="C741" s="22">
        <v>0.87291666666666667</v>
      </c>
      <c r="D741" s="22">
        <v>0.875</v>
      </c>
      <c r="E741" s="22">
        <f t="shared" si="14"/>
        <v>2.0833333333333259E-3</v>
      </c>
      <c r="F741" s="53" t="s">
        <v>56</v>
      </c>
      <c r="G741" s="18"/>
    </row>
    <row r="742" spans="1:8" x14ac:dyDescent="0.25">
      <c r="A742" s="41">
        <v>42060</v>
      </c>
      <c r="B742" s="18" t="s">
        <v>1834</v>
      </c>
      <c r="C742" s="22">
        <v>0.13263888888888889</v>
      </c>
      <c r="D742" s="22">
        <v>0.14791666666666667</v>
      </c>
      <c r="E742" s="22">
        <f t="shared" si="14"/>
        <v>1.5277777777777779E-2</v>
      </c>
      <c r="F742" s="53" t="s">
        <v>20</v>
      </c>
      <c r="G742" s="18"/>
    </row>
    <row r="743" spans="1:8" x14ac:dyDescent="0.25">
      <c r="A743" s="18"/>
      <c r="B743" s="18" t="s">
        <v>1788</v>
      </c>
      <c r="C743" s="22">
        <v>0.17361111111111113</v>
      </c>
      <c r="D743" s="22">
        <v>0.17500000000000002</v>
      </c>
      <c r="E743" s="22">
        <f t="shared" si="14"/>
        <v>1.388888888888884E-3</v>
      </c>
      <c r="F743" s="53" t="s">
        <v>63</v>
      </c>
      <c r="G743" s="18"/>
    </row>
    <row r="744" spans="1:8" x14ac:dyDescent="0.25">
      <c r="A744" s="18"/>
      <c r="B744" s="18" t="s">
        <v>1834</v>
      </c>
      <c r="C744" s="22">
        <v>0.18819444444444444</v>
      </c>
      <c r="D744" s="22">
        <v>0.19027777777777777</v>
      </c>
      <c r="E744" s="22">
        <f t="shared" si="14"/>
        <v>2.0833333333333259E-3</v>
      </c>
      <c r="F744" s="53" t="s">
        <v>21</v>
      </c>
      <c r="G744" s="18"/>
    </row>
    <row r="745" spans="1:8" x14ac:dyDescent="0.25">
      <c r="A745" s="18"/>
      <c r="B745" s="18" t="s">
        <v>1147</v>
      </c>
      <c r="C745" s="22">
        <v>0.26666666666666666</v>
      </c>
      <c r="D745" s="22">
        <v>0.27847222222222223</v>
      </c>
      <c r="E745" s="22">
        <f t="shared" si="14"/>
        <v>1.1805555555555569E-2</v>
      </c>
      <c r="F745" s="53" t="s">
        <v>33</v>
      </c>
      <c r="G745" s="18"/>
    </row>
    <row r="746" spans="1:8" x14ac:dyDescent="0.25">
      <c r="A746" s="18"/>
      <c r="B746" s="18" t="s">
        <v>1835</v>
      </c>
      <c r="C746" s="22">
        <v>0.26944444444444443</v>
      </c>
      <c r="D746" s="22">
        <v>0.27152777777777776</v>
      </c>
      <c r="E746" s="22">
        <f t="shared" si="14"/>
        <v>2.0833333333333259E-3</v>
      </c>
      <c r="F746" s="53" t="s">
        <v>22</v>
      </c>
      <c r="G746" s="18"/>
    </row>
    <row r="747" spans="1:8" x14ac:dyDescent="0.25">
      <c r="A747" s="18"/>
      <c r="B747" s="18" t="s">
        <v>1828</v>
      </c>
      <c r="C747" s="22">
        <v>0.3354166666666667</v>
      </c>
      <c r="D747" s="22">
        <v>0.3354166666666667</v>
      </c>
      <c r="E747" s="22">
        <f t="shared" si="14"/>
        <v>0</v>
      </c>
      <c r="F747" s="53" t="s">
        <v>24</v>
      </c>
      <c r="G747" s="18"/>
    </row>
    <row r="748" spans="1:8" x14ac:dyDescent="0.25">
      <c r="A748" s="18"/>
      <c r="B748" s="18" t="s">
        <v>1836</v>
      </c>
      <c r="C748" s="22">
        <v>0.31041666666666667</v>
      </c>
      <c r="D748" s="22">
        <v>0.33055555555555555</v>
      </c>
      <c r="E748" s="22">
        <f t="shared" si="14"/>
        <v>2.0138888888888873E-2</v>
      </c>
      <c r="F748" s="53" t="s">
        <v>23</v>
      </c>
      <c r="G748" s="18"/>
    </row>
    <row r="749" spans="1:8" x14ac:dyDescent="0.25">
      <c r="A749" s="18"/>
      <c r="B749" s="18" t="s">
        <v>1833</v>
      </c>
      <c r="C749" s="22">
        <v>0.36319444444444443</v>
      </c>
      <c r="D749" s="22">
        <v>0.36458333333333331</v>
      </c>
      <c r="E749" s="22">
        <f t="shared" si="14"/>
        <v>1.388888888888884E-3</v>
      </c>
      <c r="F749" s="53" t="s">
        <v>43</v>
      </c>
      <c r="G749" s="18"/>
    </row>
    <row r="750" spans="1:8" x14ac:dyDescent="0.25">
      <c r="A750" s="18"/>
      <c r="B750" s="18" t="s">
        <v>1837</v>
      </c>
      <c r="C750" s="22">
        <v>0.375</v>
      </c>
      <c r="D750" s="22">
        <v>0.37638888888888888</v>
      </c>
      <c r="E750" s="22">
        <f t="shared" si="14"/>
        <v>1.388888888888884E-3</v>
      </c>
      <c r="F750" s="53" t="s">
        <v>26</v>
      </c>
      <c r="G750" s="18"/>
      <c r="H750" s="23"/>
    </row>
    <row r="751" spans="1:8" x14ac:dyDescent="0.25">
      <c r="A751" s="18"/>
      <c r="B751" s="18" t="s">
        <v>939</v>
      </c>
      <c r="C751" s="22">
        <v>0.39652777777777781</v>
      </c>
      <c r="D751" s="22">
        <v>0.3972222222222222</v>
      </c>
      <c r="E751" s="22">
        <f t="shared" si="14"/>
        <v>6.9444444444438647E-4</v>
      </c>
      <c r="F751" s="53" t="s">
        <v>27</v>
      </c>
      <c r="G751" s="18"/>
    </row>
    <row r="752" spans="1:8" x14ac:dyDescent="0.25">
      <c r="A752" s="18"/>
      <c r="B752" s="18" t="s">
        <v>1838</v>
      </c>
      <c r="C752" s="22">
        <v>0.3979166666666667</v>
      </c>
      <c r="D752" s="22">
        <v>0.40069444444444446</v>
      </c>
      <c r="E752" s="22">
        <f t="shared" si="14"/>
        <v>2.7777777777777679E-3</v>
      </c>
      <c r="F752" s="53" t="s">
        <v>28</v>
      </c>
      <c r="G752" s="18"/>
    </row>
    <row r="753" spans="1:7" x14ac:dyDescent="0.25">
      <c r="A753" s="18"/>
      <c r="B753" s="18" t="s">
        <v>1839</v>
      </c>
      <c r="C753" s="22">
        <v>0.44930555555555557</v>
      </c>
      <c r="D753" s="22">
        <v>0.44930555555555557</v>
      </c>
      <c r="E753" s="22">
        <f t="shared" si="14"/>
        <v>0</v>
      </c>
      <c r="F753" s="53" t="s">
        <v>45</v>
      </c>
      <c r="G753" s="18"/>
    </row>
    <row r="754" spans="1:7" x14ac:dyDescent="0.25">
      <c r="A754" s="18"/>
      <c r="B754" s="18" t="s">
        <v>1840</v>
      </c>
      <c r="C754" s="22">
        <v>0.44930555555555557</v>
      </c>
      <c r="D754" s="22">
        <v>0.45069444444444445</v>
      </c>
      <c r="E754" s="22">
        <f t="shared" si="14"/>
        <v>1.388888888888884E-3</v>
      </c>
      <c r="F754" s="53" t="s">
        <v>46</v>
      </c>
      <c r="G754" s="18"/>
    </row>
    <row r="755" spans="1:7" x14ac:dyDescent="0.25">
      <c r="A755" s="18"/>
      <c r="B755" s="18" t="s">
        <v>1841</v>
      </c>
      <c r="C755" s="22">
        <v>0.46180555555555558</v>
      </c>
      <c r="D755" s="22">
        <v>0.46319444444444446</v>
      </c>
      <c r="E755" s="22">
        <f t="shared" si="14"/>
        <v>1.388888888888884E-3</v>
      </c>
      <c r="F755" s="53" t="s">
        <v>47</v>
      </c>
      <c r="G755" s="18"/>
    </row>
    <row r="756" spans="1:7" x14ac:dyDescent="0.25">
      <c r="A756" s="18"/>
      <c r="B756" s="18" t="s">
        <v>1842</v>
      </c>
      <c r="C756" s="22">
        <v>0.46875</v>
      </c>
      <c r="D756" s="22">
        <v>0.4694444444444445</v>
      </c>
      <c r="E756" s="22">
        <f t="shared" si="14"/>
        <v>6.9444444444449749E-4</v>
      </c>
      <c r="F756" s="53" t="s">
        <v>48</v>
      </c>
      <c r="G756" s="18"/>
    </row>
    <row r="757" spans="1:7" x14ac:dyDescent="0.25">
      <c r="A757" s="18"/>
      <c r="B757" s="18" t="s">
        <v>1841</v>
      </c>
      <c r="C757" s="22">
        <v>0.48125000000000001</v>
      </c>
      <c r="D757" s="22">
        <v>1.3993055555555556</v>
      </c>
      <c r="E757" s="22">
        <f t="shared" ref="E757" si="15">D757-C757</f>
        <v>0.91805555555555562</v>
      </c>
      <c r="F757" s="53" t="s">
        <v>49</v>
      </c>
      <c r="G757" s="18"/>
    </row>
    <row r="758" spans="1:7" x14ac:dyDescent="0.25">
      <c r="A758" s="18"/>
      <c r="B758" s="18" t="s">
        <v>1830</v>
      </c>
      <c r="C758" s="22">
        <v>0.48888888888888887</v>
      </c>
      <c r="D758" s="22">
        <v>0.49027777777777781</v>
      </c>
      <c r="E758" s="22">
        <f t="shared" si="14"/>
        <v>1.3888888888889395E-3</v>
      </c>
      <c r="F758" s="53" t="s">
        <v>50</v>
      </c>
      <c r="G758" s="18"/>
    </row>
    <row r="759" spans="1:7" x14ac:dyDescent="0.25">
      <c r="A759" s="18"/>
      <c r="B759" s="18" t="s">
        <v>233</v>
      </c>
      <c r="C759" s="22">
        <v>0.53125</v>
      </c>
      <c r="D759" s="22">
        <v>0.53333333333333333</v>
      </c>
      <c r="E759" s="22">
        <f t="shared" si="14"/>
        <v>2.0833333333333259E-3</v>
      </c>
      <c r="F759" s="53" t="s">
        <v>30</v>
      </c>
      <c r="G759" s="18"/>
    </row>
    <row r="760" spans="1:7" x14ac:dyDescent="0.25">
      <c r="A760" s="18"/>
      <c r="B760" s="18" t="s">
        <v>1816</v>
      </c>
      <c r="C760" s="22">
        <v>0.53749999999999998</v>
      </c>
      <c r="D760" s="22">
        <v>0.53819444444444442</v>
      </c>
      <c r="E760" s="22">
        <f t="shared" si="14"/>
        <v>6.9444444444444198E-4</v>
      </c>
      <c r="F760" s="53" t="s">
        <v>51</v>
      </c>
      <c r="G760" s="18"/>
    </row>
    <row r="761" spans="1:7" x14ac:dyDescent="0.25">
      <c r="A761" s="18"/>
      <c r="B761" s="18" t="s">
        <v>1746</v>
      </c>
      <c r="C761" s="22">
        <v>0.5395833333333333</v>
      </c>
      <c r="D761" s="22">
        <v>0.54027777777777775</v>
      </c>
      <c r="E761" s="22">
        <f t="shared" si="14"/>
        <v>6.9444444444444198E-4</v>
      </c>
      <c r="F761" s="53" t="s">
        <v>31</v>
      </c>
      <c r="G761" s="18"/>
    </row>
    <row r="762" spans="1:7" x14ac:dyDescent="0.25">
      <c r="A762" s="18"/>
      <c r="B762" s="18" t="s">
        <v>1844</v>
      </c>
      <c r="C762" s="22">
        <v>0.55694444444444446</v>
      </c>
      <c r="D762" s="22">
        <v>0.55833333333333335</v>
      </c>
      <c r="E762" s="22">
        <f t="shared" si="14"/>
        <v>1.388888888888884E-3</v>
      </c>
      <c r="F762" s="53" t="s">
        <v>34</v>
      </c>
      <c r="G762" s="18"/>
    </row>
    <row r="763" spans="1:7" x14ac:dyDescent="0.25">
      <c r="A763" s="18"/>
      <c r="B763" s="18" t="s">
        <v>1843</v>
      </c>
      <c r="C763" s="22">
        <v>0.55833333333333335</v>
      </c>
      <c r="D763" s="22">
        <v>0.55833333333333335</v>
      </c>
      <c r="E763" s="22">
        <f t="shared" si="14"/>
        <v>0</v>
      </c>
      <c r="F763" s="53" t="s">
        <v>35</v>
      </c>
      <c r="G763" s="18"/>
    </row>
    <row r="764" spans="1:7" x14ac:dyDescent="0.25">
      <c r="A764" s="18"/>
      <c r="B764" s="18" t="s">
        <v>1746</v>
      </c>
      <c r="C764" s="22">
        <v>0.56388888888888888</v>
      </c>
      <c r="D764" s="22">
        <v>0.56388888888888888</v>
      </c>
      <c r="E764" s="22">
        <f t="shared" si="14"/>
        <v>0</v>
      </c>
      <c r="F764" s="53" t="s">
        <v>36</v>
      </c>
      <c r="G764" s="18"/>
    </row>
    <row r="765" spans="1:7" x14ac:dyDescent="0.25">
      <c r="A765" s="18"/>
      <c r="B765" s="18" t="s">
        <v>1845</v>
      </c>
      <c r="C765" s="22">
        <v>0.58750000000000002</v>
      </c>
      <c r="D765" s="22">
        <v>0.59444444444444444</v>
      </c>
      <c r="E765" s="22">
        <f t="shared" si="14"/>
        <v>6.9444444444444198E-3</v>
      </c>
      <c r="F765" s="53" t="s">
        <v>37</v>
      </c>
      <c r="G765" s="18"/>
    </row>
    <row r="766" spans="1:7" x14ac:dyDescent="0.25">
      <c r="A766" s="18"/>
      <c r="B766" s="18" t="s">
        <v>1846</v>
      </c>
      <c r="C766" s="22">
        <v>0.61805555555555558</v>
      </c>
      <c r="D766" s="22">
        <v>0.63263888888888886</v>
      </c>
      <c r="E766" s="22">
        <f t="shared" si="14"/>
        <v>1.4583333333333282E-2</v>
      </c>
      <c r="F766" s="53" t="s">
        <v>38</v>
      </c>
      <c r="G766" s="18"/>
    </row>
    <row r="767" spans="1:7" x14ac:dyDescent="0.25">
      <c r="A767" s="18"/>
      <c r="B767" s="18" t="s">
        <v>1847</v>
      </c>
      <c r="C767" s="22">
        <v>0.62569444444444444</v>
      </c>
      <c r="D767" s="22">
        <v>0.62708333333333333</v>
      </c>
      <c r="E767" s="22">
        <f t="shared" si="14"/>
        <v>1.388888888888884E-3</v>
      </c>
      <c r="F767" s="53" t="s">
        <v>40</v>
      </c>
      <c r="G767" s="18"/>
    </row>
    <row r="768" spans="1:7" x14ac:dyDescent="0.25">
      <c r="A768" s="18"/>
      <c r="B768" s="18" t="s">
        <v>1848</v>
      </c>
      <c r="C768" s="22">
        <v>0.63402777777777775</v>
      </c>
      <c r="D768" s="22">
        <v>0.63680555555555551</v>
      </c>
      <c r="E768" s="22">
        <f t="shared" si="14"/>
        <v>2.7777777777777679E-3</v>
      </c>
      <c r="F768" s="53" t="s">
        <v>41</v>
      </c>
      <c r="G768" s="18"/>
    </row>
    <row r="769" spans="1:7" x14ac:dyDescent="0.25">
      <c r="A769" s="18"/>
      <c r="B769" s="18" t="s">
        <v>1849</v>
      </c>
      <c r="C769" s="22">
        <v>0.65208333333333335</v>
      </c>
      <c r="D769" s="22">
        <v>0.65208333333333335</v>
      </c>
      <c r="E769" s="22">
        <f t="shared" si="14"/>
        <v>0</v>
      </c>
      <c r="F769" s="53" t="s">
        <v>65</v>
      </c>
      <c r="G769" s="18"/>
    </row>
    <row r="770" spans="1:7" x14ac:dyDescent="0.25">
      <c r="A770" s="18"/>
      <c r="B770" s="18" t="s">
        <v>1845</v>
      </c>
      <c r="C770" s="22">
        <v>0.66111111111111109</v>
      </c>
      <c r="D770" s="22">
        <v>0.66180555555555554</v>
      </c>
      <c r="E770" s="22">
        <f t="shared" si="14"/>
        <v>6.9444444444444198E-4</v>
      </c>
      <c r="F770" s="53" t="s">
        <v>53</v>
      </c>
      <c r="G770" s="18"/>
    </row>
    <row r="771" spans="1:7" x14ac:dyDescent="0.25">
      <c r="A771" s="18"/>
      <c r="B771" s="18" t="s">
        <v>1848</v>
      </c>
      <c r="C771" s="22">
        <v>0.66388888888888886</v>
      </c>
      <c r="D771" s="22">
        <v>0.6645833333333333</v>
      </c>
      <c r="E771" s="22">
        <f t="shared" si="14"/>
        <v>6.9444444444444198E-4</v>
      </c>
      <c r="F771" s="53" t="s">
        <v>54</v>
      </c>
      <c r="G771" s="18"/>
    </row>
    <row r="772" spans="1:7" x14ac:dyDescent="0.25">
      <c r="A772" s="18"/>
      <c r="B772" s="18" t="s">
        <v>1849</v>
      </c>
      <c r="C772" s="22">
        <v>0.6694444444444444</v>
      </c>
      <c r="D772" s="22">
        <v>0.67013888888888884</v>
      </c>
      <c r="E772" s="22">
        <f t="shared" si="14"/>
        <v>6.9444444444444198E-4</v>
      </c>
      <c r="F772" s="53" t="s">
        <v>55</v>
      </c>
      <c r="G772" s="18"/>
    </row>
    <row r="773" spans="1:7" x14ac:dyDescent="0.25">
      <c r="A773" s="18"/>
      <c r="B773" s="18" t="s">
        <v>1839</v>
      </c>
      <c r="C773" s="22">
        <v>0.69305555555555554</v>
      </c>
      <c r="D773" s="22">
        <v>0.69444444444444453</v>
      </c>
      <c r="E773" s="22">
        <f t="shared" si="14"/>
        <v>1.388888888888995E-3</v>
      </c>
      <c r="F773" s="53" t="s">
        <v>58</v>
      </c>
      <c r="G773" s="18"/>
    </row>
    <row r="774" spans="1:7" x14ac:dyDescent="0.25">
      <c r="A774" s="18"/>
      <c r="B774" s="18" t="s">
        <v>1847</v>
      </c>
      <c r="C774" s="22">
        <v>0.68611111111111101</v>
      </c>
      <c r="D774" s="22">
        <v>0.68680555555555556</v>
      </c>
      <c r="E774" s="22">
        <f t="shared" si="14"/>
        <v>6.94444444444553E-4</v>
      </c>
      <c r="F774" s="53" t="s">
        <v>57</v>
      </c>
      <c r="G774" s="18"/>
    </row>
    <row r="775" spans="1:7" x14ac:dyDescent="0.25">
      <c r="A775" s="18"/>
      <c r="B775" s="18" t="s">
        <v>1849</v>
      </c>
      <c r="C775" s="22">
        <v>0.68541666666666667</v>
      </c>
      <c r="D775" s="22">
        <v>0.68611111111111101</v>
      </c>
      <c r="E775" s="22">
        <f t="shared" si="14"/>
        <v>6.9444444444433095E-4</v>
      </c>
      <c r="F775" s="53" t="s">
        <v>112</v>
      </c>
      <c r="G775" s="18"/>
    </row>
    <row r="776" spans="1:7" x14ac:dyDescent="0.25">
      <c r="A776" s="18"/>
      <c r="B776" s="18" t="s">
        <v>1849</v>
      </c>
      <c r="C776" s="22">
        <v>0.6694444444444444</v>
      </c>
      <c r="D776" s="22">
        <v>0.67013888888888884</v>
      </c>
      <c r="E776" s="22">
        <f t="shared" si="14"/>
        <v>6.9444444444444198E-4</v>
      </c>
      <c r="F776" s="53" t="s">
        <v>55</v>
      </c>
      <c r="G776" s="18"/>
    </row>
    <row r="777" spans="1:7" x14ac:dyDescent="0.25">
      <c r="A777" s="18"/>
      <c r="B777" s="18" t="s">
        <v>1850</v>
      </c>
      <c r="C777" s="22">
        <v>0.72569444444444453</v>
      </c>
      <c r="D777" s="22">
        <v>0.7270833333333333</v>
      </c>
      <c r="E777" s="22">
        <f t="shared" si="14"/>
        <v>1.3888888888887729E-3</v>
      </c>
      <c r="F777" s="53" t="s">
        <v>114</v>
      </c>
      <c r="G777" s="18"/>
    </row>
    <row r="778" spans="1:7" x14ac:dyDescent="0.25">
      <c r="A778" s="18"/>
      <c r="B778" s="18" t="s">
        <v>1851</v>
      </c>
      <c r="C778" s="22">
        <v>0.71458333333333324</v>
      </c>
      <c r="D778" s="22">
        <v>0.71597222222222223</v>
      </c>
      <c r="E778" s="22">
        <f t="shared" si="14"/>
        <v>1.388888888888995E-3</v>
      </c>
      <c r="F778" s="53" t="s">
        <v>59</v>
      </c>
      <c r="G778" s="18"/>
    </row>
    <row r="779" spans="1:7" x14ac:dyDescent="0.25">
      <c r="A779" s="18"/>
      <c r="B779" s="18" t="s">
        <v>1626</v>
      </c>
      <c r="C779" s="22">
        <v>0.73402777777777783</v>
      </c>
      <c r="D779" s="22">
        <v>0.73472222222222217</v>
      </c>
      <c r="E779" s="22">
        <f t="shared" si="14"/>
        <v>6.9444444444433095E-4</v>
      </c>
      <c r="F779" s="53" t="s">
        <v>60</v>
      </c>
      <c r="G779" s="18"/>
    </row>
    <row r="780" spans="1:7" x14ac:dyDescent="0.25">
      <c r="A780" s="18"/>
      <c r="B780" s="18" t="s">
        <v>1852</v>
      </c>
      <c r="C780" s="22">
        <v>0.77638888888888891</v>
      </c>
      <c r="D780" s="22">
        <v>0.77847222222222223</v>
      </c>
      <c r="E780" s="22">
        <f t="shared" ref="E780:E843" si="16">D780-C780</f>
        <v>2.0833333333333259E-3</v>
      </c>
      <c r="F780" s="53" t="s">
        <v>62</v>
      </c>
      <c r="G780" s="18"/>
    </row>
    <row r="781" spans="1:7" x14ac:dyDescent="0.25">
      <c r="A781" s="18"/>
      <c r="B781" s="18" t="s">
        <v>1853</v>
      </c>
      <c r="C781" s="22">
        <v>0.78055555555555556</v>
      </c>
      <c r="D781" s="22">
        <v>0.78263888888888899</v>
      </c>
      <c r="E781" s="22">
        <f t="shared" si="16"/>
        <v>2.083333333333437E-3</v>
      </c>
      <c r="F781" s="53" t="s">
        <v>115</v>
      </c>
      <c r="G781" s="18"/>
    </row>
    <row r="782" spans="1:7" x14ac:dyDescent="0.25">
      <c r="A782" s="18"/>
      <c r="B782" s="18" t="s">
        <v>1746</v>
      </c>
      <c r="C782" s="22">
        <v>0.78125</v>
      </c>
      <c r="D782" s="22">
        <v>0.78333333333333333</v>
      </c>
      <c r="E782" s="22">
        <f t="shared" si="16"/>
        <v>2.0833333333333259E-3</v>
      </c>
      <c r="F782" s="53" t="s">
        <v>69</v>
      </c>
      <c r="G782" s="18"/>
    </row>
    <row r="783" spans="1:7" x14ac:dyDescent="0.25">
      <c r="A783" s="18"/>
      <c r="B783" s="18" t="s">
        <v>1537</v>
      </c>
      <c r="C783" s="22">
        <v>0.8027777777777777</v>
      </c>
      <c r="D783" s="22">
        <v>0.80486111111111114</v>
      </c>
      <c r="E783" s="22">
        <f t="shared" si="16"/>
        <v>2.083333333333437E-3</v>
      </c>
      <c r="F783" s="53" t="s">
        <v>70</v>
      </c>
      <c r="G783" s="18"/>
    </row>
    <row r="784" spans="1:7" x14ac:dyDescent="0.25">
      <c r="A784" s="18"/>
      <c r="B784" s="18" t="s">
        <v>1851</v>
      </c>
      <c r="C784" s="22">
        <v>0.80486111111111114</v>
      </c>
      <c r="D784" s="22">
        <v>0.80625000000000002</v>
      </c>
      <c r="E784" s="22">
        <f t="shared" si="16"/>
        <v>1.388888888888884E-3</v>
      </c>
      <c r="F784" s="53" t="s">
        <v>125</v>
      </c>
      <c r="G784" s="18"/>
    </row>
    <row r="785" spans="1:7" x14ac:dyDescent="0.25">
      <c r="A785" s="18"/>
      <c r="B785" s="18" t="s">
        <v>1854</v>
      </c>
      <c r="C785" s="22">
        <v>0.80694444444444446</v>
      </c>
      <c r="D785" s="22">
        <v>0.80694444444444446</v>
      </c>
      <c r="E785" s="22">
        <f t="shared" si="16"/>
        <v>0</v>
      </c>
      <c r="F785" s="53" t="s">
        <v>126</v>
      </c>
      <c r="G785" s="18"/>
    </row>
    <row r="786" spans="1:7" x14ac:dyDescent="0.25">
      <c r="A786" s="18"/>
      <c r="B786" s="18" t="s">
        <v>1743</v>
      </c>
      <c r="C786" s="22">
        <v>0.84444444444444444</v>
      </c>
      <c r="D786" s="22">
        <v>0.84652777777777777</v>
      </c>
      <c r="E786" s="22">
        <f t="shared" si="16"/>
        <v>2.0833333333333259E-3</v>
      </c>
      <c r="F786" s="53" t="s">
        <v>322</v>
      </c>
      <c r="G786" s="18"/>
    </row>
    <row r="787" spans="1:7" ht="16.5" customHeight="1" x14ac:dyDescent="0.25">
      <c r="A787" s="18"/>
      <c r="B787" s="18" t="s">
        <v>1853</v>
      </c>
      <c r="C787" s="22">
        <v>0.86249999999999993</v>
      </c>
      <c r="D787" s="22">
        <v>0.86458333333333337</v>
      </c>
      <c r="E787" s="22">
        <f t="shared" si="16"/>
        <v>2.083333333333437E-3</v>
      </c>
      <c r="F787" s="53" t="s">
        <v>324</v>
      </c>
      <c r="G787" s="18"/>
    </row>
    <row r="788" spans="1:7" x14ac:dyDescent="0.25">
      <c r="A788" s="18"/>
      <c r="B788" s="18" t="s">
        <v>1855</v>
      </c>
      <c r="C788" s="22">
        <v>0.87986111111111109</v>
      </c>
      <c r="D788" s="22">
        <v>0.88194444444444453</v>
      </c>
      <c r="E788" s="22">
        <f t="shared" si="16"/>
        <v>2.083333333333437E-3</v>
      </c>
      <c r="F788" s="53" t="s">
        <v>438</v>
      </c>
      <c r="G788" s="18"/>
    </row>
    <row r="789" spans="1:7" x14ac:dyDescent="0.25">
      <c r="A789" s="18"/>
      <c r="B789" s="18" t="s">
        <v>1850</v>
      </c>
      <c r="C789" s="22">
        <v>0.90763888888888899</v>
      </c>
      <c r="D789" s="22">
        <v>0.90972222222222221</v>
      </c>
      <c r="E789" s="22">
        <f>D789-C789</f>
        <v>2.0833333333332149E-3</v>
      </c>
      <c r="F789" s="53" t="s">
        <v>440</v>
      </c>
      <c r="G789" s="18"/>
    </row>
    <row r="790" spans="1:7" x14ac:dyDescent="0.25">
      <c r="A790" s="18" t="s">
        <v>1857</v>
      </c>
      <c r="B790" s="18" t="s">
        <v>1856</v>
      </c>
      <c r="C790" s="22">
        <v>9.5138888888888884E-2</v>
      </c>
      <c r="D790" s="22">
        <v>9.7222222222222224E-2</v>
      </c>
      <c r="E790" s="22">
        <f t="shared" si="16"/>
        <v>2.0833333333333398E-3</v>
      </c>
      <c r="F790" s="53" t="s">
        <v>42</v>
      </c>
      <c r="G790" s="18"/>
    </row>
    <row r="791" spans="1:7" x14ac:dyDescent="0.25">
      <c r="A791" s="18"/>
      <c r="B791" s="18" t="s">
        <v>1858</v>
      </c>
      <c r="C791" s="22">
        <v>0.25</v>
      </c>
      <c r="D791" s="22">
        <v>0.2590277777777778</v>
      </c>
      <c r="E791" s="22">
        <f t="shared" si="16"/>
        <v>9.0277777777778012E-3</v>
      </c>
      <c r="F791" s="53" t="s">
        <v>19</v>
      </c>
      <c r="G791" s="18"/>
    </row>
    <row r="792" spans="1:7" x14ac:dyDescent="0.25">
      <c r="A792" s="18"/>
      <c r="B792" s="18" t="s">
        <v>1859</v>
      </c>
      <c r="C792" s="22">
        <v>0.40277777777777773</v>
      </c>
      <c r="D792" s="22">
        <v>0.40486111111111112</v>
      </c>
      <c r="E792" s="22">
        <f t="shared" si="16"/>
        <v>2.0833333333333814E-3</v>
      </c>
      <c r="F792" s="53" t="s">
        <v>27</v>
      </c>
      <c r="G792" s="18"/>
    </row>
    <row r="793" spans="1:7" x14ac:dyDescent="0.25">
      <c r="A793" s="18"/>
      <c r="B793" s="18" t="s">
        <v>1860</v>
      </c>
      <c r="C793" s="22">
        <v>0.32916666666666666</v>
      </c>
      <c r="D793" s="22">
        <v>0.33055555555555555</v>
      </c>
      <c r="E793" s="22">
        <f t="shared" si="16"/>
        <v>1.388888888888884E-3</v>
      </c>
      <c r="F793" s="53" t="s">
        <v>28</v>
      </c>
      <c r="G793" s="18"/>
    </row>
    <row r="794" spans="1:7" x14ac:dyDescent="0.25">
      <c r="A794" s="18"/>
      <c r="B794" s="18" t="s">
        <v>1861</v>
      </c>
      <c r="C794" s="22">
        <v>0.33124999999999999</v>
      </c>
      <c r="D794" s="22">
        <v>0.33124999999999999</v>
      </c>
      <c r="E794" s="22">
        <f t="shared" si="16"/>
        <v>0</v>
      </c>
      <c r="F794" s="53" t="s">
        <v>45</v>
      </c>
      <c r="G794" s="18"/>
    </row>
    <row r="795" spans="1:7" x14ac:dyDescent="0.25">
      <c r="A795" s="18"/>
      <c r="B795" s="18" t="s">
        <v>1862</v>
      </c>
      <c r="C795" s="22">
        <v>0.34166666666666662</v>
      </c>
      <c r="D795" s="22">
        <v>0.3430555555555555</v>
      </c>
      <c r="E795" s="22">
        <f t="shared" si="16"/>
        <v>1.388888888888884E-3</v>
      </c>
      <c r="F795" s="53" t="s">
        <v>63</v>
      </c>
      <c r="G795" s="18"/>
    </row>
    <row r="796" spans="1:7" x14ac:dyDescent="0.25">
      <c r="A796" s="18"/>
      <c r="B796" s="18" t="s">
        <v>1858</v>
      </c>
      <c r="C796" s="22">
        <v>0.37361111111111112</v>
      </c>
      <c r="D796" s="22">
        <v>0.37361111111111112</v>
      </c>
      <c r="E796" s="22">
        <f t="shared" si="16"/>
        <v>0</v>
      </c>
      <c r="F796" s="53" t="s">
        <v>24</v>
      </c>
      <c r="G796" s="18"/>
    </row>
    <row r="797" spans="1:7" x14ac:dyDescent="0.25">
      <c r="A797" s="18"/>
      <c r="B797" s="18" t="s">
        <v>1863</v>
      </c>
      <c r="C797" s="22">
        <v>0.38680555555555557</v>
      </c>
      <c r="D797" s="22">
        <v>0.39374999999999999</v>
      </c>
      <c r="E797" s="22">
        <f t="shared" si="16"/>
        <v>6.9444444444444198E-3</v>
      </c>
      <c r="F797" s="53" t="s">
        <v>25</v>
      </c>
      <c r="G797" s="18"/>
    </row>
    <row r="798" spans="1:7" x14ac:dyDescent="0.25">
      <c r="A798" s="18"/>
      <c r="B798" s="18" t="s">
        <v>1864</v>
      </c>
      <c r="C798" s="22">
        <v>0.39305555555555555</v>
      </c>
      <c r="D798" s="22">
        <v>0.39444444444444443</v>
      </c>
      <c r="E798" s="22">
        <f t="shared" si="16"/>
        <v>1.388888888888884E-3</v>
      </c>
      <c r="F798" s="53" t="s">
        <v>26</v>
      </c>
      <c r="G798" s="18"/>
    </row>
    <row r="799" spans="1:7" x14ac:dyDescent="0.25">
      <c r="A799" s="18"/>
      <c r="B799" s="18" t="s">
        <v>1865</v>
      </c>
      <c r="C799" s="22">
        <v>0.39513888888888887</v>
      </c>
      <c r="D799" s="22">
        <v>0.39652777777777781</v>
      </c>
      <c r="E799" s="22">
        <f t="shared" si="16"/>
        <v>1.3888888888889395E-3</v>
      </c>
      <c r="F799" s="53" t="s">
        <v>44</v>
      </c>
      <c r="G799" s="18"/>
    </row>
    <row r="800" spans="1:7" x14ac:dyDescent="0.25">
      <c r="A800" s="18"/>
      <c r="B800" s="18" t="s">
        <v>1866</v>
      </c>
      <c r="C800" s="22">
        <v>0.4458333333333333</v>
      </c>
      <c r="D800" s="22">
        <v>0.44791666666666669</v>
      </c>
      <c r="E800" s="22">
        <f t="shared" si="16"/>
        <v>2.0833333333333814E-3</v>
      </c>
      <c r="F800" s="53" t="s">
        <v>45</v>
      </c>
      <c r="G800" s="18"/>
    </row>
    <row r="801" spans="1:7" x14ac:dyDescent="0.25">
      <c r="A801" s="18"/>
      <c r="B801" s="18" t="s">
        <v>1867</v>
      </c>
      <c r="C801" s="22">
        <v>0.46666666666666662</v>
      </c>
      <c r="D801" s="22">
        <v>0.4680555555555555</v>
      </c>
      <c r="E801" s="22">
        <f t="shared" si="16"/>
        <v>1.388888888888884E-3</v>
      </c>
      <c r="F801" s="53" t="s">
        <v>49</v>
      </c>
      <c r="G801" s="18"/>
    </row>
    <row r="802" spans="1:7" x14ac:dyDescent="0.25">
      <c r="A802" s="18"/>
      <c r="B802" s="18" t="s">
        <v>1867</v>
      </c>
      <c r="C802" s="22">
        <v>0.47361111111111115</v>
      </c>
      <c r="D802" s="22">
        <v>0.4777777777777778</v>
      </c>
      <c r="E802" s="22">
        <f t="shared" si="16"/>
        <v>4.1666666666666519E-3</v>
      </c>
      <c r="F802" s="53" t="s">
        <v>30</v>
      </c>
      <c r="G802" s="18"/>
    </row>
    <row r="803" spans="1:7" x14ac:dyDescent="0.25">
      <c r="A803" s="18"/>
      <c r="B803" s="18" t="s">
        <v>1868</v>
      </c>
      <c r="C803" s="22">
        <v>0.47430555555555554</v>
      </c>
      <c r="D803" s="22">
        <v>0.47430555555555554</v>
      </c>
      <c r="E803" s="22">
        <f t="shared" si="16"/>
        <v>0</v>
      </c>
      <c r="F803" s="53" t="s">
        <v>51</v>
      </c>
      <c r="G803" s="18"/>
    </row>
    <row r="804" spans="1:7" x14ac:dyDescent="0.25">
      <c r="A804" s="18"/>
      <c r="B804" s="18" t="s">
        <v>1859</v>
      </c>
      <c r="C804" s="22">
        <v>0.51874999999999993</v>
      </c>
      <c r="D804" s="22">
        <v>0.5229166666666667</v>
      </c>
      <c r="E804" s="22">
        <f t="shared" si="16"/>
        <v>4.1666666666667629E-3</v>
      </c>
      <c r="F804" s="53" t="s">
        <v>31</v>
      </c>
      <c r="G804" s="18"/>
    </row>
    <row r="805" spans="1:7" x14ac:dyDescent="0.25">
      <c r="A805" s="18"/>
      <c r="B805" s="18" t="s">
        <v>1869</v>
      </c>
      <c r="C805" s="22">
        <v>0.52013888888888882</v>
      </c>
      <c r="D805" s="22">
        <v>0.5229166666666667</v>
      </c>
      <c r="E805" s="22">
        <f t="shared" si="16"/>
        <v>2.7777777777778789E-3</v>
      </c>
      <c r="F805" s="53" t="s">
        <v>32</v>
      </c>
      <c r="G805" s="18"/>
    </row>
    <row r="806" spans="1:7" x14ac:dyDescent="0.25">
      <c r="A806" s="18"/>
      <c r="B806" s="18" t="s">
        <v>1851</v>
      </c>
      <c r="C806" s="22">
        <v>0.52986111111111112</v>
      </c>
      <c r="D806" s="22">
        <v>0.53055555555555556</v>
      </c>
      <c r="E806" s="22">
        <f t="shared" si="16"/>
        <v>6.9444444444444198E-4</v>
      </c>
      <c r="F806" s="53" t="s">
        <v>34</v>
      </c>
      <c r="G806" s="18"/>
    </row>
    <row r="807" spans="1:7" x14ac:dyDescent="0.25">
      <c r="A807" s="18"/>
      <c r="B807" s="18" t="s">
        <v>1870</v>
      </c>
      <c r="C807" s="22">
        <v>0.53680555555555554</v>
      </c>
      <c r="D807" s="22">
        <v>0.54305555555555551</v>
      </c>
      <c r="E807" s="22">
        <f t="shared" si="16"/>
        <v>6.2499999999999778E-3</v>
      </c>
      <c r="F807" s="53" t="s">
        <v>35</v>
      </c>
      <c r="G807" s="18"/>
    </row>
    <row r="808" spans="1:7" x14ac:dyDescent="0.25">
      <c r="A808" s="18"/>
      <c r="B808" s="18" t="s">
        <v>1871</v>
      </c>
      <c r="C808" s="22">
        <v>0.54236111111111118</v>
      </c>
      <c r="D808" s="22">
        <v>0.54513888888888895</v>
      </c>
      <c r="E808" s="22">
        <f t="shared" si="16"/>
        <v>2.7777777777777679E-3</v>
      </c>
      <c r="F808" s="53" t="s">
        <v>38</v>
      </c>
      <c r="G808" s="18"/>
    </row>
    <row r="809" spans="1:7" x14ac:dyDescent="0.25">
      <c r="A809" s="18"/>
      <c r="B809" s="18" t="s">
        <v>1859</v>
      </c>
      <c r="C809" s="22">
        <v>0.54583333333333328</v>
      </c>
      <c r="D809" s="22">
        <v>0.54583333333333328</v>
      </c>
      <c r="E809" s="22">
        <f t="shared" si="16"/>
        <v>0</v>
      </c>
      <c r="F809" s="53" t="s">
        <v>39</v>
      </c>
      <c r="G809" s="18"/>
    </row>
    <row r="810" spans="1:7" x14ac:dyDescent="0.25">
      <c r="A810" s="18"/>
      <c r="B810" s="18" t="s">
        <v>529</v>
      </c>
      <c r="C810" s="22">
        <v>0.59166666666666667</v>
      </c>
      <c r="D810" s="22">
        <v>0.59305555555555556</v>
      </c>
      <c r="E810" s="22">
        <f t="shared" si="16"/>
        <v>1.388888888888884E-3</v>
      </c>
      <c r="F810" s="53" t="s">
        <v>40</v>
      </c>
      <c r="G810" s="18"/>
    </row>
    <row r="811" spans="1:7" x14ac:dyDescent="0.25">
      <c r="A811" s="18"/>
      <c r="B811" s="18" t="s">
        <v>1849</v>
      </c>
      <c r="C811" s="22">
        <v>0.56388888888888888</v>
      </c>
      <c r="D811" s="22">
        <v>0.56388888888888888</v>
      </c>
      <c r="E811" s="22">
        <f t="shared" si="16"/>
        <v>0</v>
      </c>
      <c r="F811" s="53" t="s">
        <v>41</v>
      </c>
      <c r="G811" s="18"/>
    </row>
    <row r="812" spans="1:7" x14ac:dyDescent="0.25">
      <c r="A812" s="18"/>
      <c r="B812" s="18" t="s">
        <v>1872</v>
      </c>
      <c r="C812" s="22">
        <v>0.57222222222222219</v>
      </c>
      <c r="D812" s="22">
        <v>0.57291666666666663</v>
      </c>
      <c r="E812" s="22">
        <f t="shared" si="16"/>
        <v>6.9444444444444198E-4</v>
      </c>
      <c r="F812" s="53" t="s">
        <v>52</v>
      </c>
      <c r="G812" s="18"/>
    </row>
    <row r="813" spans="1:7" x14ac:dyDescent="0.25">
      <c r="A813" s="18"/>
      <c r="B813" s="18" t="s">
        <v>1873</v>
      </c>
      <c r="C813" s="22">
        <v>0.57361111111111118</v>
      </c>
      <c r="D813" s="22">
        <v>0.57361111111111118</v>
      </c>
      <c r="E813" s="22">
        <f t="shared" si="16"/>
        <v>0</v>
      </c>
      <c r="F813" s="53" t="s">
        <v>65</v>
      </c>
      <c r="G813" s="18"/>
    </row>
    <row r="814" spans="1:7" x14ac:dyDescent="0.25">
      <c r="A814" s="18"/>
      <c r="B814" s="18" t="s">
        <v>1874</v>
      </c>
      <c r="C814" s="22">
        <v>0.59166666666666667</v>
      </c>
      <c r="D814" s="22">
        <v>0.59305555555555556</v>
      </c>
      <c r="E814" s="22">
        <f t="shared" si="16"/>
        <v>1.388888888888884E-3</v>
      </c>
      <c r="F814" s="53" t="s">
        <v>53</v>
      </c>
      <c r="G814" s="18"/>
    </row>
    <row r="815" spans="1:7" x14ac:dyDescent="0.25">
      <c r="A815" s="18"/>
      <c r="B815" s="18" t="s">
        <v>1875</v>
      </c>
      <c r="C815" s="22">
        <v>0.59583333333333333</v>
      </c>
      <c r="D815" s="22">
        <v>0.60069444444444442</v>
      </c>
      <c r="E815" s="22">
        <f t="shared" si="16"/>
        <v>4.8611111111110938E-3</v>
      </c>
      <c r="F815" s="53" t="s">
        <v>54</v>
      </c>
      <c r="G815" s="18"/>
    </row>
    <row r="816" spans="1:7" x14ac:dyDescent="0.25">
      <c r="A816" s="18"/>
      <c r="B816" s="18" t="s">
        <v>1876</v>
      </c>
      <c r="C816" s="22">
        <v>0.62152777777777779</v>
      </c>
      <c r="D816" s="22">
        <v>0.62152777777777779</v>
      </c>
      <c r="E816" s="22">
        <f t="shared" si="16"/>
        <v>0</v>
      </c>
      <c r="F816" s="53" t="s">
        <v>55</v>
      </c>
      <c r="G816" s="18"/>
    </row>
    <row r="817" spans="1:7" x14ac:dyDescent="0.25">
      <c r="A817" s="18"/>
      <c r="B817" s="18" t="s">
        <v>1877</v>
      </c>
      <c r="C817" s="22">
        <v>0.625</v>
      </c>
      <c r="D817" s="22">
        <v>0.625</v>
      </c>
      <c r="E817" s="22">
        <f t="shared" si="16"/>
        <v>0</v>
      </c>
      <c r="F817" s="53" t="s">
        <v>56</v>
      </c>
      <c r="G817" s="18"/>
    </row>
    <row r="818" spans="1:7" x14ac:dyDescent="0.25">
      <c r="A818" s="18"/>
      <c r="B818" s="18" t="s">
        <v>1878</v>
      </c>
      <c r="C818" s="22">
        <v>0.64444444444444449</v>
      </c>
      <c r="D818" s="22">
        <v>0.64513888888888882</v>
      </c>
      <c r="E818" s="22">
        <f t="shared" si="16"/>
        <v>6.9444444444433095E-4</v>
      </c>
      <c r="F818" s="53" t="s">
        <v>58</v>
      </c>
      <c r="G818" s="18"/>
    </row>
    <row r="819" spans="1:7" x14ac:dyDescent="0.25">
      <c r="A819" s="18"/>
      <c r="B819" s="18" t="s">
        <v>1559</v>
      </c>
      <c r="C819" s="22">
        <v>0.71388888888888891</v>
      </c>
      <c r="D819" s="22">
        <v>0.71458333333333324</v>
      </c>
      <c r="E819" s="22">
        <f t="shared" si="16"/>
        <v>6.9444444444433095E-4</v>
      </c>
      <c r="F819" s="53" t="s">
        <v>60</v>
      </c>
      <c r="G819" s="18"/>
    </row>
    <row r="820" spans="1:7" x14ac:dyDescent="0.25">
      <c r="A820" s="18"/>
      <c r="B820" s="18" t="s">
        <v>1879</v>
      </c>
      <c r="C820" s="22">
        <v>0.68263888888888891</v>
      </c>
      <c r="D820" s="22">
        <v>0.68263888888888891</v>
      </c>
      <c r="E820" s="22">
        <f t="shared" si="16"/>
        <v>0</v>
      </c>
      <c r="F820" s="53" t="s">
        <v>59</v>
      </c>
      <c r="G820" s="18"/>
    </row>
    <row r="821" spans="1:7" x14ac:dyDescent="0.25">
      <c r="A821" s="18"/>
      <c r="B821" s="18" t="s">
        <v>1877</v>
      </c>
      <c r="C821" s="22">
        <v>0.67569444444444438</v>
      </c>
      <c r="D821" s="22">
        <v>0.67638888888888893</v>
      </c>
      <c r="E821" s="22">
        <f t="shared" si="16"/>
        <v>6.94444444444553E-4</v>
      </c>
      <c r="F821" s="53" t="s">
        <v>57</v>
      </c>
      <c r="G821" s="18"/>
    </row>
    <row r="822" spans="1:7" x14ac:dyDescent="0.25">
      <c r="A822" s="18"/>
      <c r="B822" s="18" t="s">
        <v>419</v>
      </c>
      <c r="C822" s="22">
        <v>0.73611111111111116</v>
      </c>
      <c r="D822" s="22">
        <v>0.7368055555555556</v>
      </c>
      <c r="E822" s="22">
        <f t="shared" si="16"/>
        <v>6.9444444444444198E-4</v>
      </c>
      <c r="F822" s="53" t="s">
        <v>61</v>
      </c>
      <c r="G822" s="18"/>
    </row>
    <row r="823" spans="1:7" x14ac:dyDescent="0.25">
      <c r="A823" s="18"/>
      <c r="B823" s="18" t="s">
        <v>1785</v>
      </c>
      <c r="C823" s="22">
        <v>0.8256944444444444</v>
      </c>
      <c r="D823" s="22">
        <v>0.8340277777777777</v>
      </c>
      <c r="E823" s="22">
        <f t="shared" si="16"/>
        <v>8.3333333333333037E-3</v>
      </c>
      <c r="F823" s="53" t="s">
        <v>69</v>
      </c>
      <c r="G823" s="36" t="s">
        <v>1880</v>
      </c>
    </row>
    <row r="824" spans="1:7" x14ac:dyDescent="0.25">
      <c r="A824" s="18"/>
      <c r="B824" s="18" t="s">
        <v>1520</v>
      </c>
      <c r="C824" s="22">
        <v>0.85416666666666663</v>
      </c>
      <c r="D824" s="22">
        <v>0.85486111111111107</v>
      </c>
      <c r="E824" s="22">
        <f t="shared" si="16"/>
        <v>6.9444444444444198E-4</v>
      </c>
      <c r="F824" s="53" t="s">
        <v>125</v>
      </c>
      <c r="G824" s="18"/>
    </row>
    <row r="825" spans="1:7" x14ac:dyDescent="0.25">
      <c r="A825" s="18"/>
      <c r="B825" s="18" t="s">
        <v>1881</v>
      </c>
      <c r="C825" s="22">
        <v>0.85972222222222217</v>
      </c>
      <c r="D825" s="22">
        <v>0.8618055555555556</v>
      </c>
      <c r="E825" s="22">
        <f t="shared" si="16"/>
        <v>2.083333333333437E-3</v>
      </c>
      <c r="F825" s="53" t="s">
        <v>475</v>
      </c>
      <c r="G825" s="18"/>
    </row>
    <row r="826" spans="1:7" x14ac:dyDescent="0.25">
      <c r="A826" s="18"/>
      <c r="B826" s="18" t="s">
        <v>1848</v>
      </c>
      <c r="C826" s="22">
        <v>0.86458333333333337</v>
      </c>
      <c r="D826" s="22">
        <v>0.8666666666666667</v>
      </c>
      <c r="E826" s="22">
        <f t="shared" si="16"/>
        <v>2.0833333333333259E-3</v>
      </c>
      <c r="F826" s="53" t="s">
        <v>322</v>
      </c>
      <c r="G826" s="18"/>
    </row>
    <row r="827" spans="1:7" x14ac:dyDescent="0.25">
      <c r="A827" s="18"/>
      <c r="B827" s="18" t="s">
        <v>1882</v>
      </c>
      <c r="C827" s="22">
        <v>0.90138888888888891</v>
      </c>
      <c r="D827" s="22">
        <v>0.90277777777777779</v>
      </c>
      <c r="E827" s="22">
        <f t="shared" si="16"/>
        <v>1.388888888888884E-3</v>
      </c>
      <c r="F827" s="53" t="s">
        <v>438</v>
      </c>
      <c r="G827" s="18"/>
    </row>
    <row r="828" spans="1:7" x14ac:dyDescent="0.25">
      <c r="A828" s="18"/>
      <c r="B828" s="18" t="s">
        <v>1883</v>
      </c>
      <c r="C828" s="22">
        <v>0.94513888888888886</v>
      </c>
      <c r="D828" s="22">
        <v>0.9458333333333333</v>
      </c>
      <c r="E828" s="22">
        <f t="shared" si="16"/>
        <v>6.9444444444444198E-4</v>
      </c>
      <c r="F828" s="53" t="s">
        <v>442</v>
      </c>
      <c r="G828" s="18"/>
    </row>
    <row r="829" spans="1:7" x14ac:dyDescent="0.25">
      <c r="A829" s="18"/>
      <c r="B829" s="18" t="s">
        <v>1884</v>
      </c>
      <c r="C829" s="22">
        <v>0.95000000000000007</v>
      </c>
      <c r="D829" s="22">
        <v>0.95138888888888884</v>
      </c>
      <c r="E829" s="22">
        <f t="shared" si="16"/>
        <v>1.3888888888887729E-3</v>
      </c>
      <c r="F829" s="53" t="s">
        <v>1037</v>
      </c>
      <c r="G829" s="18"/>
    </row>
    <row r="830" spans="1:7" x14ac:dyDescent="0.25">
      <c r="A830" s="41">
        <v>42062</v>
      </c>
      <c r="B830" s="18" t="s">
        <v>1885</v>
      </c>
      <c r="C830" s="22">
        <v>0.18263888888888891</v>
      </c>
      <c r="D830" s="22">
        <v>0.18263888888888891</v>
      </c>
      <c r="E830" s="22">
        <f t="shared" si="16"/>
        <v>0</v>
      </c>
      <c r="F830" s="53" t="s">
        <v>42</v>
      </c>
      <c r="G830" s="18"/>
    </row>
    <row r="831" spans="1:7" x14ac:dyDescent="0.25">
      <c r="A831" s="18"/>
      <c r="B831" s="18" t="s">
        <v>1886</v>
      </c>
      <c r="C831" s="22">
        <v>0.21944444444444444</v>
      </c>
      <c r="D831" s="22">
        <v>0.22569444444444445</v>
      </c>
      <c r="E831" s="22">
        <f t="shared" si="16"/>
        <v>6.2500000000000056E-3</v>
      </c>
      <c r="F831" s="53" t="s">
        <v>19</v>
      </c>
      <c r="G831" s="18"/>
    </row>
    <row r="832" spans="1:7" x14ac:dyDescent="0.25">
      <c r="A832" s="18"/>
      <c r="B832" s="18" t="s">
        <v>1861</v>
      </c>
      <c r="C832" s="22">
        <v>0.28888888888888892</v>
      </c>
      <c r="D832" s="22">
        <v>0.28888888888888892</v>
      </c>
      <c r="E832" s="22">
        <f t="shared" si="16"/>
        <v>0</v>
      </c>
      <c r="F832" s="53" t="s">
        <v>63</v>
      </c>
      <c r="G832" s="18"/>
    </row>
    <row r="833" spans="1:7" x14ac:dyDescent="0.25">
      <c r="A833" s="18"/>
      <c r="B833" s="18" t="s">
        <v>170</v>
      </c>
      <c r="C833" s="22">
        <v>0.37152777777777773</v>
      </c>
      <c r="D833" s="22">
        <v>0.37152777777777773</v>
      </c>
      <c r="E833" s="22">
        <f t="shared" si="16"/>
        <v>0</v>
      </c>
      <c r="F833" s="53" t="s">
        <v>29</v>
      </c>
      <c r="G833" s="18"/>
    </row>
    <row r="834" spans="1:7" x14ac:dyDescent="0.25">
      <c r="A834" s="18"/>
      <c r="B834" s="18" t="s">
        <v>1863</v>
      </c>
      <c r="C834" s="22">
        <v>0.35694444444444445</v>
      </c>
      <c r="D834" s="22">
        <v>0.35833333333333334</v>
      </c>
      <c r="E834" s="22">
        <f t="shared" si="16"/>
        <v>1.388888888888884E-3</v>
      </c>
      <c r="F834" s="53" t="s">
        <v>33</v>
      </c>
      <c r="G834" s="18"/>
    </row>
    <row r="835" spans="1:7" x14ac:dyDescent="0.25">
      <c r="A835" s="18"/>
      <c r="B835" s="18" t="s">
        <v>1887</v>
      </c>
      <c r="C835" s="22">
        <v>0.37361111111111112</v>
      </c>
      <c r="D835" s="22">
        <v>0.37708333333333338</v>
      </c>
      <c r="E835" s="22">
        <f t="shared" si="16"/>
        <v>3.4722222222222654E-3</v>
      </c>
      <c r="F835" s="53" t="s">
        <v>22</v>
      </c>
      <c r="G835" s="18"/>
    </row>
    <row r="836" spans="1:7" x14ac:dyDescent="0.25">
      <c r="A836" s="18"/>
      <c r="B836" s="18" t="s">
        <v>1869</v>
      </c>
      <c r="C836" s="22">
        <v>0.38750000000000001</v>
      </c>
      <c r="D836" s="22">
        <v>0.39166666666666666</v>
      </c>
      <c r="E836" s="22">
        <f t="shared" si="16"/>
        <v>4.1666666666666519E-3</v>
      </c>
      <c r="F836" s="53" t="s">
        <v>23</v>
      </c>
      <c r="G836" s="18"/>
    </row>
    <row r="837" spans="1:7" x14ac:dyDescent="0.25">
      <c r="A837" s="18"/>
      <c r="B837" s="18" t="s">
        <v>233</v>
      </c>
      <c r="C837" s="22">
        <v>0.3888888888888889</v>
      </c>
      <c r="D837" s="22">
        <v>0.39583333333333331</v>
      </c>
      <c r="E837" s="22">
        <f t="shared" si="16"/>
        <v>6.9444444444444198E-3</v>
      </c>
      <c r="F837" s="53" t="s">
        <v>24</v>
      </c>
      <c r="G837" s="18"/>
    </row>
    <row r="838" spans="1:7" x14ac:dyDescent="0.25">
      <c r="A838" s="18"/>
      <c r="B838" s="18" t="s">
        <v>1866</v>
      </c>
      <c r="C838" s="22">
        <v>0.42152777777777778</v>
      </c>
      <c r="D838" s="22">
        <v>0.42291666666666666</v>
      </c>
      <c r="E838" s="22">
        <f t="shared" si="16"/>
        <v>1.388888888888884E-3</v>
      </c>
      <c r="F838" s="53" t="s">
        <v>43</v>
      </c>
      <c r="G838" s="18"/>
    </row>
    <row r="839" spans="1:7" x14ac:dyDescent="0.25">
      <c r="A839" s="18"/>
      <c r="B839" s="18" t="s">
        <v>1848</v>
      </c>
      <c r="C839" s="22">
        <v>0.42708333333333331</v>
      </c>
      <c r="D839" s="22">
        <v>0.42708333333333331</v>
      </c>
      <c r="E839" s="22">
        <f t="shared" si="16"/>
        <v>0</v>
      </c>
      <c r="F839" s="53" t="s">
        <v>26</v>
      </c>
      <c r="G839" s="18"/>
    </row>
    <row r="840" spans="1:7" x14ac:dyDescent="0.25">
      <c r="A840" s="18"/>
      <c r="B840" s="18" t="s">
        <v>214</v>
      </c>
      <c r="C840" s="22">
        <v>0.43958333333333338</v>
      </c>
      <c r="D840" s="22">
        <v>0.44027777777777777</v>
      </c>
      <c r="E840" s="22">
        <f t="shared" si="16"/>
        <v>6.9444444444438647E-4</v>
      </c>
      <c r="F840" s="53" t="s">
        <v>44</v>
      </c>
      <c r="G840" s="18"/>
    </row>
    <row r="841" spans="1:7" x14ac:dyDescent="0.25">
      <c r="A841" s="18"/>
      <c r="B841" s="18" t="s">
        <v>1888</v>
      </c>
      <c r="C841" s="22">
        <v>0.44166666666666665</v>
      </c>
      <c r="D841" s="22">
        <v>0.44305555555555554</v>
      </c>
      <c r="E841" s="22">
        <f t="shared" si="16"/>
        <v>1.388888888888884E-3</v>
      </c>
      <c r="F841" s="53" t="s">
        <v>27</v>
      </c>
      <c r="G841" s="18"/>
    </row>
    <row r="842" spans="1:7" x14ac:dyDescent="0.25">
      <c r="A842" s="18"/>
      <c r="B842" s="18" t="s">
        <v>541</v>
      </c>
      <c r="C842" s="22">
        <v>0.4916666666666667</v>
      </c>
      <c r="D842" s="22">
        <v>0.49722222222222223</v>
      </c>
      <c r="E842" s="22">
        <f t="shared" si="16"/>
        <v>5.5555555555555358E-3</v>
      </c>
      <c r="F842" s="53" t="s">
        <v>28</v>
      </c>
      <c r="G842" s="18"/>
    </row>
    <row r="843" spans="1:7" x14ac:dyDescent="0.25">
      <c r="A843" s="18"/>
      <c r="B843" s="18" t="s">
        <v>1889</v>
      </c>
      <c r="C843" s="22">
        <v>0.56180555555555556</v>
      </c>
      <c r="D843" s="22">
        <v>0.56458333333333333</v>
      </c>
      <c r="E843" s="22">
        <f t="shared" si="16"/>
        <v>2.7777777777777679E-3</v>
      </c>
      <c r="F843" s="53" t="s">
        <v>46</v>
      </c>
      <c r="G843" s="18"/>
    </row>
    <row r="844" spans="1:7" x14ac:dyDescent="0.25">
      <c r="A844" s="18"/>
      <c r="B844" s="18" t="s">
        <v>1871</v>
      </c>
      <c r="C844" s="22">
        <v>0.56388888888888888</v>
      </c>
      <c r="D844" s="22">
        <v>0.56527777777777777</v>
      </c>
      <c r="E844" s="22">
        <f t="shared" ref="E844:E889" si="17">D844-C844</f>
        <v>1.388888888888884E-3</v>
      </c>
      <c r="F844" s="53" t="s">
        <v>47</v>
      </c>
      <c r="G844" s="18"/>
    </row>
    <row r="845" spans="1:7" x14ac:dyDescent="0.25">
      <c r="A845" s="18"/>
      <c r="B845" s="18" t="s">
        <v>1890</v>
      </c>
      <c r="C845" s="22">
        <v>0.57361111111111118</v>
      </c>
      <c r="D845" s="22">
        <v>0.57430555555555551</v>
      </c>
      <c r="E845" s="22">
        <f t="shared" si="17"/>
        <v>6.9444444444433095E-4</v>
      </c>
      <c r="F845" s="53" t="s">
        <v>48</v>
      </c>
      <c r="G845" s="18"/>
    </row>
    <row r="846" spans="1:7" x14ac:dyDescent="0.25">
      <c r="A846" s="18"/>
      <c r="B846" s="18" t="s">
        <v>1891</v>
      </c>
      <c r="C846" s="22">
        <v>0.57708333333333328</v>
      </c>
      <c r="D846" s="22">
        <v>0.57708333333333328</v>
      </c>
      <c r="E846" s="22">
        <f t="shared" si="17"/>
        <v>0</v>
      </c>
      <c r="F846" s="53" t="s">
        <v>49</v>
      </c>
      <c r="G846" s="18"/>
    </row>
    <row r="847" spans="1:7" x14ac:dyDescent="0.25">
      <c r="A847" s="18"/>
      <c r="B847" s="18" t="s">
        <v>1892</v>
      </c>
      <c r="C847" s="22">
        <v>0.57916666666666672</v>
      </c>
      <c r="D847" s="22">
        <v>0.57986111111111105</v>
      </c>
      <c r="E847" s="22">
        <f t="shared" si="17"/>
        <v>6.9444444444433095E-4</v>
      </c>
      <c r="F847" s="53" t="s">
        <v>50</v>
      </c>
      <c r="G847" s="18"/>
    </row>
    <row r="848" spans="1:7" x14ac:dyDescent="0.25">
      <c r="A848" s="18"/>
      <c r="B848" s="18" t="s">
        <v>1893</v>
      </c>
      <c r="C848" s="22">
        <v>0.58333333333333337</v>
      </c>
      <c r="D848" s="22">
        <v>0.59166666666666667</v>
      </c>
      <c r="E848" s="22">
        <f t="shared" si="17"/>
        <v>8.3333333333333037E-3</v>
      </c>
      <c r="F848" s="53" t="s">
        <v>30</v>
      </c>
      <c r="G848" s="18"/>
    </row>
    <row r="849" spans="1:7" x14ac:dyDescent="0.25">
      <c r="A849" s="18"/>
      <c r="B849" s="18" t="s">
        <v>1894</v>
      </c>
      <c r="C849" s="22">
        <v>0.59166666666666667</v>
      </c>
      <c r="D849" s="22">
        <v>0.60972222222222217</v>
      </c>
      <c r="E849" s="22">
        <f t="shared" si="17"/>
        <v>1.8055555555555491E-2</v>
      </c>
      <c r="F849" s="53" t="s">
        <v>31</v>
      </c>
      <c r="G849" s="18"/>
    </row>
    <row r="850" spans="1:7" x14ac:dyDescent="0.25">
      <c r="A850" s="18"/>
      <c r="B850" s="18" t="s">
        <v>1889</v>
      </c>
      <c r="C850" s="22">
        <v>0.64583333333333337</v>
      </c>
      <c r="D850" s="22">
        <v>0.68263888888888891</v>
      </c>
      <c r="E850" s="22">
        <f t="shared" si="17"/>
        <v>3.6805555555555536E-2</v>
      </c>
      <c r="F850" s="53" t="s">
        <v>32</v>
      </c>
      <c r="G850" s="18"/>
    </row>
    <row r="851" spans="1:7" x14ac:dyDescent="0.25">
      <c r="A851" s="18"/>
      <c r="B851" s="18" t="s">
        <v>1889</v>
      </c>
      <c r="C851" s="22">
        <v>0.67361111111111116</v>
      </c>
      <c r="D851" s="22">
        <v>0.67569444444444438</v>
      </c>
      <c r="E851" s="22">
        <f t="shared" si="17"/>
        <v>2.0833333333332149E-3</v>
      </c>
      <c r="F851" s="53" t="s">
        <v>35</v>
      </c>
      <c r="G851" s="18"/>
    </row>
    <row r="852" spans="1:7" x14ac:dyDescent="0.25">
      <c r="A852" s="18"/>
      <c r="B852" s="18" t="s">
        <v>1895</v>
      </c>
      <c r="C852" s="22">
        <v>0.6791666666666667</v>
      </c>
      <c r="D852" s="22">
        <v>0.68263888888888891</v>
      </c>
      <c r="E852" s="22">
        <f t="shared" si="17"/>
        <v>3.4722222222222099E-3</v>
      </c>
      <c r="F852" s="53" t="s">
        <v>36</v>
      </c>
      <c r="G852" s="18"/>
    </row>
    <row r="853" spans="1:7" x14ac:dyDescent="0.25">
      <c r="A853" s="18"/>
      <c r="B853" s="18" t="s">
        <v>1750</v>
      </c>
      <c r="C853" s="22">
        <v>0.69097222222222221</v>
      </c>
      <c r="D853" s="22">
        <v>0.69444444444444453</v>
      </c>
      <c r="E853" s="22">
        <f t="shared" si="17"/>
        <v>3.4722222222223209E-3</v>
      </c>
      <c r="F853" s="53" t="s">
        <v>38</v>
      </c>
      <c r="G853" s="18"/>
    </row>
    <row r="854" spans="1:7" x14ac:dyDescent="0.25">
      <c r="A854" s="18"/>
      <c r="B854" s="18" t="s">
        <v>912</v>
      </c>
      <c r="C854" s="22">
        <v>0.70624999999999993</v>
      </c>
      <c r="D854" s="22">
        <v>0.70694444444444438</v>
      </c>
      <c r="E854" s="22">
        <f t="shared" si="17"/>
        <v>6.9444444444444198E-4</v>
      </c>
      <c r="F854" s="53" t="s">
        <v>40</v>
      </c>
      <c r="G854" s="18"/>
    </row>
    <row r="855" spans="1:7" x14ac:dyDescent="0.25">
      <c r="A855" s="18"/>
      <c r="B855" s="18" t="s">
        <v>1892</v>
      </c>
      <c r="C855" s="22">
        <v>0.70763888888888893</v>
      </c>
      <c r="D855" s="22">
        <v>0.70833333333333337</v>
      </c>
      <c r="E855" s="22">
        <f t="shared" si="17"/>
        <v>6.9444444444444198E-4</v>
      </c>
      <c r="F855" s="53" t="s">
        <v>41</v>
      </c>
      <c r="G855" s="18"/>
    </row>
    <row r="856" spans="1:7" x14ac:dyDescent="0.25">
      <c r="A856" s="18"/>
      <c r="B856" s="18" t="s">
        <v>1899</v>
      </c>
      <c r="C856" s="22">
        <v>0.75555555555555554</v>
      </c>
      <c r="D856" s="22">
        <v>0.7944444444444444</v>
      </c>
      <c r="E856" s="22">
        <f t="shared" si="17"/>
        <v>3.8888888888888862E-2</v>
      </c>
      <c r="F856" s="53" t="s">
        <v>52</v>
      </c>
      <c r="G856" s="18"/>
    </row>
    <row r="857" spans="1:7" x14ac:dyDescent="0.25">
      <c r="A857" s="18"/>
      <c r="B857" s="18" t="s">
        <v>1898</v>
      </c>
      <c r="C857" s="22">
        <v>0.76944444444444438</v>
      </c>
      <c r="D857" s="22">
        <v>0.79027777777777775</v>
      </c>
      <c r="E857" s="22">
        <f t="shared" si="17"/>
        <v>2.083333333333337E-2</v>
      </c>
      <c r="F857" s="53" t="s">
        <v>65</v>
      </c>
      <c r="G857" s="18"/>
    </row>
    <row r="858" spans="1:7" x14ac:dyDescent="0.25">
      <c r="A858" s="18"/>
      <c r="B858" s="18" t="s">
        <v>1897</v>
      </c>
      <c r="C858" s="22">
        <v>0.77916666666666667</v>
      </c>
      <c r="D858" s="22">
        <v>0.7909722222222223</v>
      </c>
      <c r="E858" s="22">
        <f t="shared" si="17"/>
        <v>1.1805555555555625E-2</v>
      </c>
      <c r="F858" s="53" t="s">
        <v>64</v>
      </c>
      <c r="G858" s="18"/>
    </row>
    <row r="859" spans="1:7" x14ac:dyDescent="0.25">
      <c r="A859" s="18"/>
      <c r="B859" s="18" t="s">
        <v>1774</v>
      </c>
      <c r="C859" s="22">
        <v>0.78472222222222221</v>
      </c>
      <c r="D859" s="22">
        <v>0.7909722222222223</v>
      </c>
      <c r="E859" s="22">
        <f t="shared" si="17"/>
        <v>6.2500000000000888E-3</v>
      </c>
      <c r="F859" s="53" t="s">
        <v>53</v>
      </c>
      <c r="G859" s="18"/>
    </row>
    <row r="860" spans="1:7" x14ac:dyDescent="0.25">
      <c r="A860" s="18"/>
      <c r="B860" s="18" t="s">
        <v>1896</v>
      </c>
      <c r="C860" s="22">
        <v>0.82500000000000007</v>
      </c>
      <c r="D860" s="22">
        <v>0.82500000000000007</v>
      </c>
      <c r="E860" s="22">
        <f t="shared" si="17"/>
        <v>0</v>
      </c>
      <c r="F860" s="53" t="s">
        <v>54</v>
      </c>
      <c r="G860" s="18"/>
    </row>
    <row r="861" spans="1:7" x14ac:dyDescent="0.25">
      <c r="A861" s="18"/>
      <c r="B861" s="18" t="s">
        <v>1902</v>
      </c>
      <c r="C861" s="22">
        <v>0.85486111111111107</v>
      </c>
      <c r="D861" s="22">
        <v>0.86249999999999993</v>
      </c>
      <c r="E861" s="22">
        <f t="shared" si="17"/>
        <v>7.6388888888888618E-3</v>
      </c>
      <c r="F861" s="53" t="s">
        <v>55</v>
      </c>
      <c r="G861" s="18"/>
    </row>
    <row r="862" spans="1:7" x14ac:dyDescent="0.25">
      <c r="A862" s="18"/>
      <c r="B862" s="18" t="s">
        <v>1901</v>
      </c>
      <c r="C862" s="22">
        <v>0.86388888888888893</v>
      </c>
      <c r="D862" s="22">
        <v>0.875</v>
      </c>
      <c r="E862" s="22">
        <f t="shared" si="17"/>
        <v>1.1111111111111072E-2</v>
      </c>
      <c r="F862" s="53" t="s">
        <v>112</v>
      </c>
      <c r="G862" s="18"/>
    </row>
    <row r="863" spans="1:7" x14ac:dyDescent="0.25">
      <c r="A863" s="18"/>
      <c r="B863" s="18" t="s">
        <v>1900</v>
      </c>
      <c r="C863" s="22">
        <v>0.90416666666666667</v>
      </c>
      <c r="D863" s="22">
        <v>0.90416666666666667</v>
      </c>
      <c r="E863" s="22">
        <f t="shared" si="17"/>
        <v>0</v>
      </c>
      <c r="F863" s="53" t="s">
        <v>58</v>
      </c>
      <c r="G863" s="18"/>
    </row>
    <row r="864" spans="1:7" x14ac:dyDescent="0.25">
      <c r="A864" s="18" t="s">
        <v>1903</v>
      </c>
      <c r="B864" s="18" t="s">
        <v>292</v>
      </c>
      <c r="C864" s="22">
        <v>0.23958333333333334</v>
      </c>
      <c r="D864" s="22">
        <v>0.25208333333333333</v>
      </c>
      <c r="E864" s="22">
        <f t="shared" si="17"/>
        <v>1.2499999999999983E-2</v>
      </c>
      <c r="F864" s="53" t="s">
        <v>42</v>
      </c>
      <c r="G864" s="18"/>
    </row>
    <row r="865" spans="1:7" x14ac:dyDescent="0.25">
      <c r="A865" s="18"/>
      <c r="B865" s="18" t="s">
        <v>939</v>
      </c>
      <c r="C865" s="22">
        <v>0.27777777777777779</v>
      </c>
      <c r="D865" s="22">
        <v>0.28125</v>
      </c>
      <c r="E865" s="22">
        <f t="shared" si="17"/>
        <v>3.4722222222222099E-3</v>
      </c>
      <c r="F865" s="53" t="s">
        <v>63</v>
      </c>
      <c r="G865" s="18"/>
    </row>
    <row r="866" spans="1:7" x14ac:dyDescent="0.25">
      <c r="A866" s="18"/>
      <c r="B866" s="18" t="s">
        <v>1904</v>
      </c>
      <c r="C866" s="22">
        <v>0.27638888888888885</v>
      </c>
      <c r="D866" s="22">
        <v>0.28055555555555556</v>
      </c>
      <c r="E866" s="22">
        <f t="shared" si="17"/>
        <v>4.1666666666667074E-3</v>
      </c>
      <c r="F866" s="53" t="s">
        <v>20</v>
      </c>
      <c r="G866" s="18"/>
    </row>
    <row r="867" spans="1:7" x14ac:dyDescent="0.25">
      <c r="A867" s="18"/>
      <c r="B867" s="18" t="s">
        <v>626</v>
      </c>
      <c r="C867" s="22">
        <v>0.33819444444444446</v>
      </c>
      <c r="D867" s="22">
        <v>0.34166666666666662</v>
      </c>
      <c r="E867" s="22">
        <f t="shared" si="17"/>
        <v>3.4722222222221544E-3</v>
      </c>
      <c r="F867" s="53" t="s">
        <v>21</v>
      </c>
      <c r="G867" s="18"/>
    </row>
    <row r="868" spans="1:7" x14ac:dyDescent="0.25">
      <c r="A868" s="18"/>
      <c r="B868" s="18" t="s">
        <v>1866</v>
      </c>
      <c r="C868" s="22">
        <v>0.34097222222222223</v>
      </c>
      <c r="D868" s="22">
        <v>0.34166666666666662</v>
      </c>
      <c r="E868" s="22">
        <f t="shared" si="17"/>
        <v>6.9444444444438647E-4</v>
      </c>
      <c r="F868" s="53" t="s">
        <v>33</v>
      </c>
      <c r="G868" s="18"/>
    </row>
    <row r="869" spans="1:7" x14ac:dyDescent="0.25">
      <c r="A869" s="18"/>
      <c r="B869" s="18" t="s">
        <v>1877</v>
      </c>
      <c r="C869" s="22">
        <v>0.34166666666666662</v>
      </c>
      <c r="D869" s="22">
        <v>0.34236111111111112</v>
      </c>
      <c r="E869" s="22">
        <f t="shared" si="17"/>
        <v>6.9444444444449749E-4</v>
      </c>
      <c r="F869" s="53" t="s">
        <v>29</v>
      </c>
      <c r="G869" s="18"/>
    </row>
    <row r="870" spans="1:7" x14ac:dyDescent="0.25">
      <c r="A870" s="18"/>
      <c r="B870" s="18" t="s">
        <v>1905</v>
      </c>
      <c r="C870" s="22">
        <v>0.41250000000000003</v>
      </c>
      <c r="D870" s="22">
        <v>0.41597222222222219</v>
      </c>
      <c r="E870" s="22">
        <f t="shared" si="17"/>
        <v>3.4722222222221544E-3</v>
      </c>
      <c r="F870" s="53" t="s">
        <v>24</v>
      </c>
      <c r="G870" s="18"/>
    </row>
    <row r="871" spans="1:7" x14ac:dyDescent="0.25">
      <c r="A871" s="18"/>
      <c r="B871" s="18" t="s">
        <v>1891</v>
      </c>
      <c r="C871" s="22">
        <v>0.41597222222222219</v>
      </c>
      <c r="D871" s="22">
        <v>0.41736111111111113</v>
      </c>
      <c r="E871" s="22">
        <f t="shared" si="17"/>
        <v>1.3888888888889395E-3</v>
      </c>
      <c r="F871" s="53" t="s">
        <v>25</v>
      </c>
      <c r="G871" s="18"/>
    </row>
    <row r="872" spans="1:7" x14ac:dyDescent="0.25">
      <c r="A872" s="18"/>
      <c r="B872" s="18" t="s">
        <v>1075</v>
      </c>
      <c r="C872" s="22">
        <v>0.4381944444444445</v>
      </c>
      <c r="D872" s="22">
        <v>0.43888888888888888</v>
      </c>
      <c r="E872" s="22">
        <f t="shared" si="17"/>
        <v>6.9444444444438647E-4</v>
      </c>
      <c r="F872" s="53" t="s">
        <v>26</v>
      </c>
      <c r="G872" s="18"/>
    </row>
    <row r="873" spans="1:7" x14ac:dyDescent="0.25">
      <c r="A873" s="18"/>
      <c r="B873" s="18" t="s">
        <v>1906</v>
      </c>
      <c r="C873" s="22">
        <v>0.46180555555555558</v>
      </c>
      <c r="D873" s="22">
        <v>0.46319444444444446</v>
      </c>
      <c r="E873" s="22">
        <f t="shared" si="17"/>
        <v>1.388888888888884E-3</v>
      </c>
      <c r="F873" s="53" t="s">
        <v>44</v>
      </c>
      <c r="G873" s="18"/>
    </row>
    <row r="874" spans="1:7" x14ac:dyDescent="0.25">
      <c r="A874" s="18"/>
      <c r="B874" s="18" t="s">
        <v>1907</v>
      </c>
      <c r="C874" s="22">
        <v>0.49027777777777781</v>
      </c>
      <c r="D874" s="22">
        <v>0.4909722222222222</v>
      </c>
      <c r="E874" s="22">
        <f t="shared" si="17"/>
        <v>6.9444444444438647E-4</v>
      </c>
      <c r="F874" s="53" t="s">
        <v>27</v>
      </c>
      <c r="G874" s="18"/>
    </row>
    <row r="875" spans="1:7" x14ac:dyDescent="0.25">
      <c r="A875" s="18"/>
      <c r="B875" s="18" t="s">
        <v>242</v>
      </c>
      <c r="C875" s="22">
        <v>0.51597222222222217</v>
      </c>
      <c r="D875" s="22">
        <v>0.52430555555555558</v>
      </c>
      <c r="E875" s="22">
        <f t="shared" si="17"/>
        <v>8.3333333333334147E-3</v>
      </c>
      <c r="F875" s="53" t="s">
        <v>28</v>
      </c>
      <c r="G875" s="18"/>
    </row>
    <row r="876" spans="1:7" x14ac:dyDescent="0.25">
      <c r="A876" s="18"/>
      <c r="B876" s="18" t="s">
        <v>1908</v>
      </c>
      <c r="C876" s="22">
        <v>0.53611111111111109</v>
      </c>
      <c r="D876" s="22">
        <v>0.53680555555555554</v>
      </c>
      <c r="E876" s="22">
        <f t="shared" si="17"/>
        <v>6.9444444444444198E-4</v>
      </c>
      <c r="F876" s="53" t="s">
        <v>45</v>
      </c>
      <c r="G876" s="18"/>
    </row>
    <row r="877" spans="1:7" x14ac:dyDescent="0.25">
      <c r="A877" s="18"/>
      <c r="B877" s="18" t="s">
        <v>1905</v>
      </c>
      <c r="C877" s="22">
        <v>0.57013888888888886</v>
      </c>
      <c r="D877" s="22">
        <v>0.57916666666666672</v>
      </c>
      <c r="E877" s="22">
        <f t="shared" si="17"/>
        <v>9.0277777777778567E-3</v>
      </c>
      <c r="F877" s="53" t="s">
        <v>46</v>
      </c>
      <c r="G877" s="18"/>
    </row>
    <row r="878" spans="1:7" x14ac:dyDescent="0.25">
      <c r="A878" s="18"/>
      <c r="B878" s="18" t="s">
        <v>1626</v>
      </c>
      <c r="C878" s="22">
        <v>0.5805555555555556</v>
      </c>
      <c r="D878" s="22">
        <v>0.5805555555555556</v>
      </c>
      <c r="E878" s="22">
        <f t="shared" si="17"/>
        <v>0</v>
      </c>
      <c r="F878" s="53" t="s">
        <v>47</v>
      </c>
      <c r="G878" s="18"/>
    </row>
    <row r="879" spans="1:7" x14ac:dyDescent="0.25">
      <c r="A879" s="18"/>
      <c r="B879" s="18" t="s">
        <v>1909</v>
      </c>
      <c r="C879" s="22">
        <v>0.64374999999999993</v>
      </c>
      <c r="D879" s="22">
        <v>0.64583333333333337</v>
      </c>
      <c r="E879" s="22">
        <f t="shared" si="17"/>
        <v>2.083333333333437E-3</v>
      </c>
      <c r="F879" s="53" t="s">
        <v>49</v>
      </c>
      <c r="G879" s="18"/>
    </row>
    <row r="880" spans="1:7" x14ac:dyDescent="0.25">
      <c r="A880" s="18"/>
      <c r="B880" s="18" t="s">
        <v>1910</v>
      </c>
      <c r="C880" s="22">
        <v>0.64513888888888882</v>
      </c>
      <c r="D880" s="22">
        <v>0.64652777777777781</v>
      </c>
      <c r="E880" s="22">
        <f t="shared" si="17"/>
        <v>1.388888888888995E-3</v>
      </c>
      <c r="F880" s="53" t="s">
        <v>50</v>
      </c>
      <c r="G880" s="18"/>
    </row>
    <row r="881" spans="1:7" x14ac:dyDescent="0.25">
      <c r="A881" s="18"/>
      <c r="B881" s="18" t="s">
        <v>1626</v>
      </c>
      <c r="C881" s="22">
        <v>0.71319444444444446</v>
      </c>
      <c r="D881" s="22">
        <v>0.72986111111111107</v>
      </c>
      <c r="E881" s="22">
        <f t="shared" si="17"/>
        <v>1.6666666666666607E-2</v>
      </c>
      <c r="F881" s="53" t="s">
        <v>31</v>
      </c>
      <c r="G881" s="18"/>
    </row>
    <row r="882" spans="1:7" x14ac:dyDescent="0.25">
      <c r="A882" s="18"/>
      <c r="B882" s="18" t="s">
        <v>1911</v>
      </c>
      <c r="C882" s="22">
        <v>0.75486111111111109</v>
      </c>
      <c r="D882" s="22">
        <v>0.75902777777777775</v>
      </c>
      <c r="E882" s="22">
        <f t="shared" si="17"/>
        <v>4.1666666666666519E-3</v>
      </c>
      <c r="F882" s="53" t="s">
        <v>34</v>
      </c>
      <c r="G882" s="18"/>
    </row>
    <row r="883" spans="1:7" x14ac:dyDescent="0.25">
      <c r="A883" s="18"/>
      <c r="B883" s="18" t="s">
        <v>1912</v>
      </c>
      <c r="C883" s="22">
        <v>0.7715277777777777</v>
      </c>
      <c r="D883" s="22">
        <v>0.77222222222222225</v>
      </c>
      <c r="E883" s="22">
        <f t="shared" si="17"/>
        <v>6.94444444444553E-4</v>
      </c>
      <c r="F883" s="53" t="s">
        <v>35</v>
      </c>
      <c r="G883" s="18"/>
    </row>
    <row r="884" spans="1:7" x14ac:dyDescent="0.25">
      <c r="A884" s="18"/>
      <c r="B884" s="18" t="s">
        <v>1911</v>
      </c>
      <c r="C884" s="22">
        <v>0.81805555555555554</v>
      </c>
      <c r="D884" s="22">
        <v>0.81944444444444453</v>
      </c>
      <c r="E884" s="22">
        <f t="shared" si="17"/>
        <v>1.388888888888995E-3</v>
      </c>
      <c r="F884" s="53" t="s">
        <v>37</v>
      </c>
      <c r="G884" s="18"/>
    </row>
    <row r="885" spans="1:7" x14ac:dyDescent="0.25">
      <c r="A885" s="18"/>
      <c r="B885" s="18" t="s">
        <v>1913</v>
      </c>
      <c r="C885" s="22">
        <v>0.82986111111111116</v>
      </c>
      <c r="D885" s="22">
        <v>0.83194444444444438</v>
      </c>
      <c r="E885" s="22">
        <f t="shared" si="17"/>
        <v>2.0833333333332149E-3</v>
      </c>
      <c r="F885" s="53" t="s">
        <v>38</v>
      </c>
      <c r="G885" s="18"/>
    </row>
    <row r="886" spans="1:7" x14ac:dyDescent="0.25">
      <c r="A886" s="18"/>
      <c r="B886" s="18" t="s">
        <v>1909</v>
      </c>
      <c r="C886" s="22">
        <v>0.91527777777777775</v>
      </c>
      <c r="D886" s="22">
        <v>0.9159722222222223</v>
      </c>
      <c r="E886" s="22">
        <f t="shared" si="17"/>
        <v>6.94444444444553E-4</v>
      </c>
      <c r="F886" s="53" t="s">
        <v>40</v>
      </c>
      <c r="G886" s="18"/>
    </row>
    <row r="887" spans="1:7" x14ac:dyDescent="0.25">
      <c r="A887" s="18"/>
      <c r="B887" s="18" t="s">
        <v>1914</v>
      </c>
      <c r="C887" s="22">
        <v>0.92152777777777783</v>
      </c>
      <c r="D887" s="22">
        <v>0.92291666666666661</v>
      </c>
      <c r="E887" s="22">
        <f t="shared" si="17"/>
        <v>1.3888888888887729E-3</v>
      </c>
      <c r="F887" s="53" t="s">
        <v>52</v>
      </c>
      <c r="G887" s="18"/>
    </row>
    <row r="888" spans="1:7" x14ac:dyDescent="0.25">
      <c r="A888" s="18"/>
      <c r="B888" s="18" t="s">
        <v>1915</v>
      </c>
      <c r="C888" s="22">
        <v>0.96458333333333324</v>
      </c>
      <c r="D888" s="22">
        <v>0.96527777777777779</v>
      </c>
      <c r="E888" s="22">
        <f t="shared" si="17"/>
        <v>6.94444444444553E-4</v>
      </c>
      <c r="F888" s="53" t="s">
        <v>64</v>
      </c>
      <c r="G888" s="18"/>
    </row>
    <row r="889" spans="1:7" ht="15.75" thickBot="1" x14ac:dyDescent="0.3">
      <c r="A889" s="18"/>
      <c r="B889" s="18" t="s">
        <v>1916</v>
      </c>
      <c r="C889" s="22">
        <v>0.98333333333333339</v>
      </c>
      <c r="D889" s="22">
        <v>0.98402777777777783</v>
      </c>
      <c r="E889" s="22">
        <f t="shared" si="17"/>
        <v>6.9444444444444198E-4</v>
      </c>
      <c r="F889" s="53" t="s">
        <v>53</v>
      </c>
      <c r="G889" s="18"/>
    </row>
    <row r="890" spans="1:7" ht="15.75" thickBot="1" x14ac:dyDescent="0.3">
      <c r="D890" s="49" t="s">
        <v>9</v>
      </c>
      <c r="E890" s="9">
        <f>AVERAGE(E1:E889)</f>
        <v>8.1679894179893901E-3</v>
      </c>
    </row>
    <row r="891" spans="1:7" x14ac:dyDescent="0.25">
      <c r="E891" s="30"/>
    </row>
    <row r="892" spans="1:7" x14ac:dyDescent="0.25">
      <c r="E892" s="30"/>
    </row>
    <row r="893" spans="1:7" x14ac:dyDescent="0.25">
      <c r="E893" s="30"/>
    </row>
    <row r="894" spans="1:7" x14ac:dyDescent="0.25">
      <c r="E894" s="30"/>
    </row>
    <row r="895" spans="1:7" x14ac:dyDescent="0.25">
      <c r="E895" s="30"/>
    </row>
    <row r="896" spans="1:7" x14ac:dyDescent="0.25">
      <c r="E896" s="30"/>
    </row>
    <row r="897" spans="5:5" x14ac:dyDescent="0.25">
      <c r="E897" s="30"/>
    </row>
    <row r="898" spans="5:5" x14ac:dyDescent="0.25">
      <c r="E898" s="30"/>
    </row>
    <row r="899" spans="5:5" x14ac:dyDescent="0.25">
      <c r="E899" s="30"/>
    </row>
    <row r="900" spans="5:5" x14ac:dyDescent="0.25">
      <c r="E900" s="30"/>
    </row>
    <row r="901" spans="5:5" x14ac:dyDescent="0.25">
      <c r="E901" s="30"/>
    </row>
  </sheetData>
  <mergeCells count="1">
    <mergeCell ref="A4:N4"/>
  </mergeCell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4"/>
  <sheetViews>
    <sheetView tabSelected="1" workbookViewId="0">
      <pane xSplit="1" ySplit="6" topLeftCell="B151" activePane="bottomRight" state="frozen"/>
      <selection pane="topRight" activeCell="B1" sqref="B1"/>
      <selection pane="bottomLeft" activeCell="A7" sqref="A7"/>
      <selection pane="bottomRight" activeCell="G353" sqref="G353"/>
    </sheetView>
  </sheetViews>
  <sheetFormatPr defaultRowHeight="15" x14ac:dyDescent="0.25"/>
  <cols>
    <col min="1" max="1" width="11" style="23" customWidth="1"/>
    <col min="2" max="2" width="27.5703125" style="23" customWidth="1"/>
    <col min="3" max="3" width="15.140625" style="23" customWidth="1"/>
    <col min="4" max="4" width="15.7109375" style="23" customWidth="1"/>
    <col min="5" max="5" width="15.140625" style="23" customWidth="1"/>
    <col min="6" max="6" width="9.140625" style="50"/>
    <col min="7" max="7" width="54.85546875" style="23" customWidth="1"/>
  </cols>
  <sheetData>
    <row r="1" spans="1:14" x14ac:dyDescent="0.25">
      <c r="C1" s="30"/>
      <c r="D1" s="30"/>
      <c r="E1" s="31"/>
    </row>
    <row r="2" spans="1:14" x14ac:dyDescent="0.25">
      <c r="A2" s="64" t="s">
        <v>8</v>
      </c>
      <c r="B2" s="64"/>
      <c r="C2" s="64"/>
      <c r="D2" s="30"/>
      <c r="E2" s="30"/>
    </row>
    <row r="3" spans="1:14" x14ac:dyDescent="0.25">
      <c r="A3" s="32" t="s">
        <v>2073</v>
      </c>
      <c r="B3" s="32"/>
      <c r="C3" s="30"/>
      <c r="D3" s="30"/>
      <c r="E3" s="30"/>
    </row>
    <row r="4" spans="1:14" x14ac:dyDescent="0.25">
      <c r="A4" s="64" t="s">
        <v>18</v>
      </c>
      <c r="B4" s="64"/>
      <c r="C4" s="64"/>
      <c r="D4" s="64"/>
      <c r="E4" s="64"/>
      <c r="F4" s="64"/>
      <c r="G4" s="64"/>
      <c r="H4" s="29"/>
      <c r="I4" s="26"/>
      <c r="J4" s="26"/>
      <c r="K4" s="26"/>
      <c r="L4" s="26"/>
      <c r="M4" s="26"/>
      <c r="N4" s="26"/>
    </row>
    <row r="5" spans="1:14" x14ac:dyDescent="0.25">
      <c r="A5" s="33"/>
      <c r="B5" s="33"/>
      <c r="C5" s="34"/>
      <c r="D5" s="34"/>
      <c r="E5" s="34"/>
      <c r="F5" s="60"/>
      <c r="G5" s="33"/>
    </row>
    <row r="6" spans="1:14" x14ac:dyDescent="0.25">
      <c r="A6" s="13" t="s">
        <v>11</v>
      </c>
      <c r="B6" s="13" t="s">
        <v>127</v>
      </c>
      <c r="C6" s="8" t="s">
        <v>0</v>
      </c>
      <c r="D6" s="8" t="s">
        <v>1</v>
      </c>
      <c r="E6" s="8" t="s">
        <v>10</v>
      </c>
      <c r="F6" s="51" t="s">
        <v>16</v>
      </c>
      <c r="G6" s="19" t="s">
        <v>17</v>
      </c>
    </row>
    <row r="7" spans="1:14" x14ac:dyDescent="0.25">
      <c r="A7" s="39">
        <v>42064</v>
      </c>
      <c r="B7" s="35" t="s">
        <v>1912</v>
      </c>
      <c r="C7" s="40">
        <v>0.31944444444444448</v>
      </c>
      <c r="D7" s="40">
        <v>0.34791666666666665</v>
      </c>
      <c r="E7" s="27">
        <f t="shared" ref="E7" si="0">D7-C7</f>
        <v>2.8472222222222177E-2</v>
      </c>
      <c r="F7" s="52" t="s">
        <v>19</v>
      </c>
      <c r="G7" s="35"/>
    </row>
    <row r="8" spans="1:14" x14ac:dyDescent="0.25">
      <c r="A8" s="18"/>
      <c r="B8" s="18" t="s">
        <v>512</v>
      </c>
      <c r="C8" s="22">
        <v>0.4145833333333333</v>
      </c>
      <c r="D8" s="22">
        <v>0.41875000000000001</v>
      </c>
      <c r="E8" s="28">
        <f>D8-C8</f>
        <v>4.1666666666667074E-3</v>
      </c>
      <c r="F8" s="53" t="s">
        <v>63</v>
      </c>
      <c r="G8" s="18"/>
    </row>
    <row r="9" spans="1:14" x14ac:dyDescent="0.25">
      <c r="A9" s="18"/>
      <c r="B9" s="18" t="s">
        <v>1917</v>
      </c>
      <c r="C9" s="22">
        <v>0.4145833333333333</v>
      </c>
      <c r="D9" s="22">
        <v>0.4201388888888889</v>
      </c>
      <c r="E9" s="28">
        <f t="shared" ref="E9:E72" si="1">D9-C9</f>
        <v>5.5555555555555913E-3</v>
      </c>
      <c r="F9" s="53" t="s">
        <v>21</v>
      </c>
      <c r="G9" s="18"/>
    </row>
    <row r="10" spans="1:14" x14ac:dyDescent="0.25">
      <c r="A10" s="18"/>
      <c r="B10" s="18" t="s">
        <v>1075</v>
      </c>
      <c r="C10" s="22">
        <v>0.46597222222222223</v>
      </c>
      <c r="D10" s="22">
        <v>0.4694444444444445</v>
      </c>
      <c r="E10" s="28">
        <f t="shared" si="1"/>
        <v>3.4722222222222654E-3</v>
      </c>
      <c r="F10" s="53" t="s">
        <v>33</v>
      </c>
      <c r="G10" s="18"/>
    </row>
    <row r="11" spans="1:14" x14ac:dyDescent="0.25">
      <c r="A11" s="18"/>
      <c r="B11" s="18" t="s">
        <v>1918</v>
      </c>
      <c r="C11" s="22">
        <v>0.54166666666666663</v>
      </c>
      <c r="D11" s="22">
        <v>0.54513888888888895</v>
      </c>
      <c r="E11" s="28">
        <f t="shared" si="1"/>
        <v>3.4722222222223209E-3</v>
      </c>
      <c r="F11" s="53" t="s">
        <v>29</v>
      </c>
      <c r="G11" s="18"/>
    </row>
    <row r="12" spans="1:14" x14ac:dyDescent="0.25">
      <c r="A12" s="18"/>
      <c r="B12" s="18" t="s">
        <v>1919</v>
      </c>
      <c r="C12" s="22">
        <v>0.54791666666666672</v>
      </c>
      <c r="D12" s="22">
        <v>0.54861111111111105</v>
      </c>
      <c r="E12" s="28">
        <f t="shared" si="1"/>
        <v>6.9444444444433095E-4</v>
      </c>
      <c r="F12" s="53" t="s">
        <v>22</v>
      </c>
      <c r="G12" s="18"/>
    </row>
    <row r="13" spans="1:14" x14ac:dyDescent="0.25">
      <c r="A13" s="18"/>
      <c r="B13" s="18" t="s">
        <v>1920</v>
      </c>
      <c r="C13" s="22">
        <v>0.63611111111111118</v>
      </c>
      <c r="D13" s="22">
        <v>0.63750000000000007</v>
      </c>
      <c r="E13" s="28">
        <f t="shared" si="1"/>
        <v>1.388888888888884E-3</v>
      </c>
      <c r="F13" s="53" t="s">
        <v>25</v>
      </c>
      <c r="G13" s="18"/>
    </row>
    <row r="14" spans="1:14" x14ac:dyDescent="0.25">
      <c r="A14" s="18"/>
      <c r="B14" s="18" t="s">
        <v>1919</v>
      </c>
      <c r="C14" s="22">
        <v>0.66041666666666665</v>
      </c>
      <c r="D14" s="22">
        <v>0.6777777777777777</v>
      </c>
      <c r="E14" s="28">
        <f t="shared" si="1"/>
        <v>1.7361111111111049E-2</v>
      </c>
      <c r="F14" s="53" t="s">
        <v>26</v>
      </c>
      <c r="G14" s="18"/>
    </row>
    <row r="15" spans="1:14" x14ac:dyDescent="0.25">
      <c r="A15" s="18"/>
      <c r="B15" s="18" t="s">
        <v>1912</v>
      </c>
      <c r="C15" s="22">
        <v>0.8618055555555556</v>
      </c>
      <c r="D15" s="22">
        <v>0.8618055555555556</v>
      </c>
      <c r="E15" s="28">
        <f t="shared" si="1"/>
        <v>0</v>
      </c>
      <c r="F15" s="53" t="s">
        <v>28</v>
      </c>
      <c r="G15" s="18"/>
    </row>
    <row r="16" spans="1:14" x14ac:dyDescent="0.25">
      <c r="A16" s="18"/>
      <c r="B16" s="18" t="s">
        <v>1921</v>
      </c>
      <c r="C16" s="22">
        <v>0.97083333333333333</v>
      </c>
      <c r="D16" s="22">
        <v>0.97152777777777777</v>
      </c>
      <c r="E16" s="28">
        <f t="shared" si="1"/>
        <v>6.9444444444444198E-4</v>
      </c>
      <c r="F16" s="53" t="s">
        <v>47</v>
      </c>
      <c r="G16" s="18"/>
    </row>
    <row r="17" spans="1:7" x14ac:dyDescent="0.25">
      <c r="A17" s="41">
        <v>42065</v>
      </c>
      <c r="B17" s="18" t="s">
        <v>1916</v>
      </c>
      <c r="C17" s="22">
        <v>9.7222222222222224E-2</v>
      </c>
      <c r="D17" s="22">
        <v>9.7916666666666666E-2</v>
      </c>
      <c r="E17" s="28">
        <f t="shared" si="1"/>
        <v>6.9444444444444198E-4</v>
      </c>
      <c r="F17" s="53" t="s">
        <v>42</v>
      </c>
      <c r="G17" s="18"/>
    </row>
    <row r="18" spans="1:7" x14ac:dyDescent="0.25">
      <c r="A18" s="18"/>
      <c r="B18" s="18" t="s">
        <v>606</v>
      </c>
      <c r="C18" s="22">
        <v>0.19027777777777777</v>
      </c>
      <c r="D18" s="22">
        <v>0.19097222222222221</v>
      </c>
      <c r="E18" s="28">
        <f t="shared" si="1"/>
        <v>6.9444444444444198E-4</v>
      </c>
      <c r="F18" s="53" t="s">
        <v>19</v>
      </c>
      <c r="G18" s="18"/>
    </row>
    <row r="19" spans="1:7" x14ac:dyDescent="0.25">
      <c r="A19" s="18"/>
      <c r="B19" s="18" t="s">
        <v>353</v>
      </c>
      <c r="C19" s="22">
        <v>0.20625000000000002</v>
      </c>
      <c r="D19" s="22">
        <v>0.21458333333333335</v>
      </c>
      <c r="E19" s="28">
        <f t="shared" si="1"/>
        <v>8.3333333333333315E-3</v>
      </c>
      <c r="F19" s="53" t="s">
        <v>20</v>
      </c>
      <c r="G19" s="18"/>
    </row>
    <row r="20" spans="1:7" x14ac:dyDescent="0.25">
      <c r="A20" s="18"/>
      <c r="B20" s="18" t="s">
        <v>1922</v>
      </c>
      <c r="C20" s="22">
        <v>0.22222222222222221</v>
      </c>
      <c r="D20" s="22">
        <v>0.22222222222222221</v>
      </c>
      <c r="E20" s="28">
        <f t="shared" si="1"/>
        <v>0</v>
      </c>
      <c r="F20" s="53" t="s">
        <v>63</v>
      </c>
      <c r="G20" s="18"/>
    </row>
    <row r="21" spans="1:7" x14ac:dyDescent="0.25">
      <c r="A21" s="18"/>
      <c r="B21" s="18" t="s">
        <v>1923</v>
      </c>
      <c r="C21" s="22">
        <v>0.26111111111111113</v>
      </c>
      <c r="D21" s="22">
        <v>0.26666666666666666</v>
      </c>
      <c r="E21" s="28">
        <f t="shared" si="1"/>
        <v>5.5555555555555358E-3</v>
      </c>
      <c r="F21" s="53" t="s">
        <v>29</v>
      </c>
      <c r="G21" s="18"/>
    </row>
    <row r="22" spans="1:7" x14ac:dyDescent="0.25">
      <c r="A22" s="18"/>
      <c r="B22" s="18" t="s">
        <v>1924</v>
      </c>
      <c r="C22" s="22">
        <v>0.28819444444444448</v>
      </c>
      <c r="D22" s="22">
        <v>0.2902777777777778</v>
      </c>
      <c r="E22" s="28">
        <f t="shared" si="1"/>
        <v>2.0833333333333259E-3</v>
      </c>
      <c r="F22" s="53" t="s">
        <v>23</v>
      </c>
      <c r="G22" s="18"/>
    </row>
    <row r="23" spans="1:7" x14ac:dyDescent="0.25">
      <c r="A23" s="18"/>
      <c r="B23" s="18" t="s">
        <v>1925</v>
      </c>
      <c r="C23" s="22">
        <v>0.35069444444444442</v>
      </c>
      <c r="D23" s="22">
        <v>0.3520833333333333</v>
      </c>
      <c r="E23" s="28">
        <f t="shared" si="1"/>
        <v>1.388888888888884E-3</v>
      </c>
      <c r="F23" s="53" t="s">
        <v>24</v>
      </c>
      <c r="G23" s="18"/>
    </row>
    <row r="24" spans="1:7" x14ac:dyDescent="0.25">
      <c r="A24" s="18"/>
      <c r="B24" s="18" t="s">
        <v>1926</v>
      </c>
      <c r="C24" s="22">
        <v>0.35347222222222219</v>
      </c>
      <c r="D24" s="22">
        <v>0.35416666666666669</v>
      </c>
      <c r="E24" s="28">
        <f t="shared" si="1"/>
        <v>6.9444444444449749E-4</v>
      </c>
      <c r="F24" s="53" t="s">
        <v>25</v>
      </c>
      <c r="G24" s="18"/>
    </row>
    <row r="25" spans="1:7" x14ac:dyDescent="0.25">
      <c r="A25" s="18"/>
      <c r="B25" s="18" t="s">
        <v>1927</v>
      </c>
      <c r="C25" s="22">
        <v>0.35625000000000001</v>
      </c>
      <c r="D25" s="22">
        <v>0.35694444444444445</v>
      </c>
      <c r="E25" s="28">
        <f t="shared" si="1"/>
        <v>6.9444444444444198E-4</v>
      </c>
      <c r="F25" s="53" t="s">
        <v>43</v>
      </c>
      <c r="G25" s="18"/>
    </row>
    <row r="26" spans="1:7" x14ac:dyDescent="0.25">
      <c r="A26" s="18"/>
      <c r="B26" s="18" t="s">
        <v>418</v>
      </c>
      <c r="C26" s="22">
        <v>0.3576388888888889</v>
      </c>
      <c r="D26" s="22">
        <v>0.3576388888888889</v>
      </c>
      <c r="E26" s="28">
        <f t="shared" si="1"/>
        <v>0</v>
      </c>
      <c r="F26" s="53" t="s">
        <v>26</v>
      </c>
      <c r="G26" s="18"/>
    </row>
    <row r="27" spans="1:7" x14ac:dyDescent="0.25">
      <c r="A27" s="18"/>
      <c r="B27" s="18" t="s">
        <v>1928</v>
      </c>
      <c r="C27" s="22">
        <v>0.37847222222222227</v>
      </c>
      <c r="D27" s="22">
        <v>0.37916666666666665</v>
      </c>
      <c r="E27" s="28">
        <f t="shared" si="1"/>
        <v>6.9444444444438647E-4</v>
      </c>
      <c r="F27" s="53" t="s">
        <v>27</v>
      </c>
      <c r="G27" s="18"/>
    </row>
    <row r="28" spans="1:7" x14ac:dyDescent="0.25">
      <c r="A28" s="18"/>
      <c r="B28" s="18" t="s">
        <v>1929</v>
      </c>
      <c r="C28" s="22">
        <v>0.38472222222222219</v>
      </c>
      <c r="D28" s="22">
        <v>0.38472222222222219</v>
      </c>
      <c r="E28" s="28">
        <f t="shared" si="1"/>
        <v>0</v>
      </c>
      <c r="F28" s="53" t="s">
        <v>28</v>
      </c>
      <c r="G28" s="18"/>
    </row>
    <row r="29" spans="1:7" x14ac:dyDescent="0.25">
      <c r="A29" s="18"/>
      <c r="B29" s="18" t="s">
        <v>1233</v>
      </c>
      <c r="C29" s="22">
        <v>0.38611111111111113</v>
      </c>
      <c r="D29" s="22">
        <v>0.38819444444444445</v>
      </c>
      <c r="E29" s="28">
        <f t="shared" si="1"/>
        <v>2.0833333333333259E-3</v>
      </c>
      <c r="F29" s="53" t="s">
        <v>45</v>
      </c>
      <c r="G29" s="18"/>
    </row>
    <row r="30" spans="1:7" x14ac:dyDescent="0.25">
      <c r="A30" s="18"/>
      <c r="B30" s="18" t="s">
        <v>159</v>
      </c>
      <c r="C30" s="22">
        <v>0.42291666666666666</v>
      </c>
      <c r="D30" s="22">
        <v>0.42499999999999999</v>
      </c>
      <c r="E30" s="28">
        <f t="shared" si="1"/>
        <v>2.0833333333333259E-3</v>
      </c>
      <c r="F30" s="53" t="s">
        <v>46</v>
      </c>
      <c r="G30" s="18"/>
    </row>
    <row r="31" spans="1:7" x14ac:dyDescent="0.25">
      <c r="A31" s="18"/>
      <c r="B31" s="18" t="s">
        <v>1921</v>
      </c>
      <c r="C31" s="22">
        <v>0.43472222222222223</v>
      </c>
      <c r="D31" s="22">
        <v>0.43541666666666662</v>
      </c>
      <c r="E31" s="28">
        <f t="shared" si="1"/>
        <v>6.9444444444438647E-4</v>
      </c>
      <c r="F31" s="53" t="s">
        <v>47</v>
      </c>
      <c r="G31" s="18"/>
    </row>
    <row r="32" spans="1:7" x14ac:dyDescent="0.25">
      <c r="A32" s="18"/>
      <c r="B32" s="18" t="s">
        <v>1930</v>
      </c>
      <c r="C32" s="22">
        <v>0.4465277777777778</v>
      </c>
      <c r="D32" s="22">
        <v>0.44861111111111113</v>
      </c>
      <c r="E32" s="28">
        <f t="shared" si="1"/>
        <v>2.0833333333333259E-3</v>
      </c>
      <c r="F32" s="53" t="s">
        <v>48</v>
      </c>
      <c r="G32" s="18"/>
    </row>
    <row r="33" spans="1:7" x14ac:dyDescent="0.25">
      <c r="A33" s="18"/>
      <c r="B33" s="18" t="s">
        <v>1931</v>
      </c>
      <c r="C33" s="22">
        <v>0.47222222222222227</v>
      </c>
      <c r="D33" s="22">
        <v>0.47291666666666665</v>
      </c>
      <c r="E33" s="28">
        <f t="shared" si="1"/>
        <v>6.9444444444438647E-4</v>
      </c>
      <c r="F33" s="53" t="s">
        <v>49</v>
      </c>
      <c r="G33" s="18"/>
    </row>
    <row r="34" spans="1:7" x14ac:dyDescent="0.25">
      <c r="A34" s="18"/>
      <c r="B34" s="18" t="s">
        <v>416</v>
      </c>
      <c r="C34" s="22">
        <v>0.47291666666666665</v>
      </c>
      <c r="D34" s="22">
        <v>0.47361111111111115</v>
      </c>
      <c r="E34" s="28">
        <f t="shared" si="1"/>
        <v>6.9444444444449749E-4</v>
      </c>
      <c r="F34" s="53" t="s">
        <v>50</v>
      </c>
      <c r="G34" s="18"/>
    </row>
    <row r="35" spans="1:7" x14ac:dyDescent="0.25">
      <c r="A35" s="18"/>
      <c r="B35" s="18" t="s">
        <v>1932</v>
      </c>
      <c r="C35" s="22">
        <v>0.47361111111111115</v>
      </c>
      <c r="D35" s="22">
        <v>0.47430555555555554</v>
      </c>
      <c r="E35" s="28">
        <f t="shared" si="1"/>
        <v>6.9444444444438647E-4</v>
      </c>
      <c r="F35" s="53" t="s">
        <v>30</v>
      </c>
      <c r="G35" s="18"/>
    </row>
    <row r="36" spans="1:7" x14ac:dyDescent="0.25">
      <c r="A36" s="18"/>
      <c r="B36" s="18" t="s">
        <v>1933</v>
      </c>
      <c r="C36" s="22">
        <v>0.47847222222222219</v>
      </c>
      <c r="D36" s="22">
        <v>0.4916666666666667</v>
      </c>
      <c r="E36" s="28">
        <f t="shared" si="1"/>
        <v>1.3194444444444509E-2</v>
      </c>
      <c r="F36" s="53" t="s">
        <v>51</v>
      </c>
      <c r="G36" s="18"/>
    </row>
    <row r="37" spans="1:7" x14ac:dyDescent="0.25">
      <c r="A37" s="18"/>
      <c r="B37" s="18" t="s">
        <v>1520</v>
      </c>
      <c r="C37" s="22">
        <v>0.48680555555555555</v>
      </c>
      <c r="D37" s="22">
        <v>0.49305555555555558</v>
      </c>
      <c r="E37" s="28">
        <f t="shared" si="1"/>
        <v>6.2500000000000333E-3</v>
      </c>
      <c r="F37" s="53" t="s">
        <v>31</v>
      </c>
      <c r="G37" s="18"/>
    </row>
    <row r="38" spans="1:7" x14ac:dyDescent="0.25">
      <c r="A38" s="18"/>
      <c r="B38" s="18" t="s">
        <v>1934</v>
      </c>
      <c r="C38" s="22">
        <v>0.50902777777777775</v>
      </c>
      <c r="D38" s="22">
        <v>0.50972222222222219</v>
      </c>
      <c r="E38" s="28">
        <f t="shared" si="1"/>
        <v>6.9444444444444198E-4</v>
      </c>
      <c r="F38" s="53" t="s">
        <v>34</v>
      </c>
      <c r="G38" s="18"/>
    </row>
    <row r="39" spans="1:7" x14ac:dyDescent="0.25">
      <c r="A39" s="18"/>
      <c r="B39" s="18" t="s">
        <v>1293</v>
      </c>
      <c r="C39" s="22">
        <v>0.50972222222222219</v>
      </c>
      <c r="D39" s="22">
        <v>0.51041666666666663</v>
      </c>
      <c r="E39" s="28">
        <f t="shared" si="1"/>
        <v>6.9444444444444198E-4</v>
      </c>
      <c r="F39" s="53" t="s">
        <v>35</v>
      </c>
      <c r="G39" s="18"/>
    </row>
    <row r="40" spans="1:7" x14ac:dyDescent="0.25">
      <c r="A40" s="18"/>
      <c r="B40" s="18" t="s">
        <v>1935</v>
      </c>
      <c r="C40" s="22">
        <v>0.60069444444444442</v>
      </c>
      <c r="D40" s="22">
        <v>0.60138888888888886</v>
      </c>
      <c r="E40" s="28">
        <f t="shared" si="1"/>
        <v>6.9444444444444198E-4</v>
      </c>
      <c r="F40" s="53" t="s">
        <v>39</v>
      </c>
      <c r="G40" s="18"/>
    </row>
    <row r="41" spans="1:7" x14ac:dyDescent="0.25">
      <c r="A41" s="18"/>
      <c r="B41" s="18" t="s">
        <v>214</v>
      </c>
      <c r="C41" s="22">
        <v>0.60625000000000007</v>
      </c>
      <c r="D41" s="22">
        <v>0.61041666666666672</v>
      </c>
      <c r="E41" s="28">
        <f t="shared" si="1"/>
        <v>4.1666666666666519E-3</v>
      </c>
      <c r="F41" s="53" t="s">
        <v>40</v>
      </c>
      <c r="G41" s="18"/>
    </row>
    <row r="42" spans="1:7" x14ac:dyDescent="0.25">
      <c r="A42" s="18"/>
      <c r="B42" s="18" t="s">
        <v>1907</v>
      </c>
      <c r="C42" s="22">
        <v>0.61527777777777781</v>
      </c>
      <c r="D42" s="22">
        <v>0.61944444444444446</v>
      </c>
      <c r="E42" s="28">
        <f t="shared" si="1"/>
        <v>4.1666666666666519E-3</v>
      </c>
      <c r="F42" s="53" t="s">
        <v>41</v>
      </c>
      <c r="G42" s="18"/>
    </row>
    <row r="43" spans="1:7" x14ac:dyDescent="0.25">
      <c r="A43" s="18"/>
      <c r="B43" s="18" t="s">
        <v>1936</v>
      </c>
      <c r="C43" s="22">
        <v>0.64861111111111114</v>
      </c>
      <c r="D43" s="22">
        <v>0.65486111111111112</v>
      </c>
      <c r="E43" s="28">
        <f t="shared" si="1"/>
        <v>6.2499999999999778E-3</v>
      </c>
      <c r="F43" s="53" t="s">
        <v>65</v>
      </c>
      <c r="G43" s="18"/>
    </row>
    <row r="44" spans="1:7" x14ac:dyDescent="0.25">
      <c r="A44" s="18"/>
      <c r="B44" s="18" t="s">
        <v>1937</v>
      </c>
      <c r="C44" s="22">
        <v>0.67013888888888884</v>
      </c>
      <c r="D44" s="22">
        <v>0.67083333333333339</v>
      </c>
      <c r="E44" s="28">
        <f t="shared" si="1"/>
        <v>6.94444444444553E-4</v>
      </c>
      <c r="F44" s="53" t="s">
        <v>64</v>
      </c>
      <c r="G44" s="18"/>
    </row>
    <row r="45" spans="1:7" x14ac:dyDescent="0.25">
      <c r="A45" s="18"/>
      <c r="B45" s="18" t="s">
        <v>1907</v>
      </c>
      <c r="C45" s="22">
        <v>0.70624999999999993</v>
      </c>
      <c r="D45" s="22">
        <v>0.70833333333333337</v>
      </c>
      <c r="E45" s="28">
        <f t="shared" si="1"/>
        <v>2.083333333333437E-3</v>
      </c>
      <c r="F45" s="53" t="s">
        <v>53</v>
      </c>
      <c r="G45" s="18"/>
    </row>
    <row r="46" spans="1:7" x14ac:dyDescent="0.25">
      <c r="A46" s="18"/>
      <c r="B46" s="18" t="s">
        <v>233</v>
      </c>
      <c r="C46" s="22">
        <v>0.74375000000000002</v>
      </c>
      <c r="D46" s="22">
        <v>0.74791666666666667</v>
      </c>
      <c r="E46" s="28">
        <f t="shared" si="1"/>
        <v>4.1666666666666519E-3</v>
      </c>
      <c r="F46" s="53" t="s">
        <v>54</v>
      </c>
      <c r="G46" s="18"/>
    </row>
    <row r="47" spans="1:7" x14ac:dyDescent="0.25">
      <c r="A47" s="18"/>
      <c r="B47" s="18" t="s">
        <v>1922</v>
      </c>
      <c r="C47" s="22">
        <v>0.76111111111111107</v>
      </c>
      <c r="D47" s="22">
        <v>0.78541666666666676</v>
      </c>
      <c r="E47" s="28">
        <f t="shared" si="1"/>
        <v>2.4305555555555691E-2</v>
      </c>
      <c r="F47" s="53" t="s">
        <v>55</v>
      </c>
      <c r="G47" s="18"/>
    </row>
    <row r="48" spans="1:7" x14ac:dyDescent="0.25">
      <c r="A48" s="18"/>
      <c r="B48" s="18" t="s">
        <v>1938</v>
      </c>
      <c r="C48" s="22">
        <v>0.77986111111111101</v>
      </c>
      <c r="D48" s="22">
        <v>0.78541666666666676</v>
      </c>
      <c r="E48" s="28">
        <f t="shared" si="1"/>
        <v>5.5555555555557579E-3</v>
      </c>
      <c r="F48" s="53" t="s">
        <v>56</v>
      </c>
      <c r="G48" s="18"/>
    </row>
    <row r="49" spans="1:7" x14ac:dyDescent="0.25">
      <c r="A49" s="18"/>
      <c r="B49" s="18" t="s">
        <v>1939</v>
      </c>
      <c r="C49" s="22">
        <v>0.78611111111111109</v>
      </c>
      <c r="D49" s="22">
        <v>0.78611111111111109</v>
      </c>
      <c r="E49" s="28">
        <f t="shared" si="1"/>
        <v>0</v>
      </c>
      <c r="F49" s="53" t="s">
        <v>112</v>
      </c>
      <c r="G49" s="18"/>
    </row>
    <row r="50" spans="1:7" x14ac:dyDescent="0.25">
      <c r="A50" s="18"/>
      <c r="B50" s="18" t="s">
        <v>1940</v>
      </c>
      <c r="C50" s="22">
        <v>0.84305555555555556</v>
      </c>
      <c r="D50" s="22">
        <v>0.84375</v>
      </c>
      <c r="E50" s="28">
        <f t="shared" si="1"/>
        <v>6.9444444444444198E-4</v>
      </c>
      <c r="F50" s="53" t="s">
        <v>57</v>
      </c>
      <c r="G50" s="18"/>
    </row>
    <row r="51" spans="1:7" x14ac:dyDescent="0.25">
      <c r="A51" s="18"/>
      <c r="B51" s="18" t="s">
        <v>1789</v>
      </c>
      <c r="C51" s="22">
        <v>0.90833333333333333</v>
      </c>
      <c r="D51" s="22">
        <v>0.91041666666666676</v>
      </c>
      <c r="E51" s="28">
        <f t="shared" si="1"/>
        <v>2.083333333333437E-3</v>
      </c>
      <c r="F51" s="53" t="s">
        <v>114</v>
      </c>
      <c r="G51" s="18"/>
    </row>
    <row r="52" spans="1:7" x14ac:dyDescent="0.25">
      <c r="A52" s="18"/>
      <c r="B52" s="18" t="s">
        <v>1233</v>
      </c>
      <c r="C52" s="22">
        <v>0.93402777777777779</v>
      </c>
      <c r="D52" s="22">
        <v>0.94861111111111107</v>
      </c>
      <c r="E52" s="28">
        <f t="shared" si="1"/>
        <v>1.4583333333333282E-2</v>
      </c>
      <c r="F52" s="53" t="s">
        <v>59</v>
      </c>
      <c r="G52" s="18"/>
    </row>
    <row r="53" spans="1:7" x14ac:dyDescent="0.25">
      <c r="A53" s="41">
        <v>42066</v>
      </c>
      <c r="B53" s="18" t="s">
        <v>1941</v>
      </c>
      <c r="C53" s="22">
        <v>5.6944444444444443E-2</v>
      </c>
      <c r="D53" s="22">
        <v>7.013888888888889E-2</v>
      </c>
      <c r="E53" s="28">
        <f t="shared" si="1"/>
        <v>1.3194444444444446E-2</v>
      </c>
      <c r="F53" s="53" t="s">
        <v>62</v>
      </c>
      <c r="G53" s="18"/>
    </row>
    <row r="54" spans="1:7" x14ac:dyDescent="0.25">
      <c r="A54" s="18"/>
      <c r="B54" s="18" t="s">
        <v>1928</v>
      </c>
      <c r="C54" s="22">
        <v>0.15138888888888888</v>
      </c>
      <c r="D54" s="22">
        <v>0.17430555555555557</v>
      </c>
      <c r="E54" s="28">
        <f t="shared" si="1"/>
        <v>2.2916666666666696E-2</v>
      </c>
      <c r="F54" s="53" t="s">
        <v>42</v>
      </c>
      <c r="G54" s="18"/>
    </row>
    <row r="55" spans="1:7" x14ac:dyDescent="0.25">
      <c r="A55" s="18"/>
      <c r="B55" s="18" t="s">
        <v>1942</v>
      </c>
      <c r="C55" s="22">
        <v>0.26111111111111113</v>
      </c>
      <c r="D55" s="22">
        <v>0.26180555555555557</v>
      </c>
      <c r="E55" s="28">
        <f t="shared" si="1"/>
        <v>6.9444444444444198E-4</v>
      </c>
      <c r="F55" s="53" t="s">
        <v>20</v>
      </c>
      <c r="G55" s="18"/>
    </row>
    <row r="56" spans="1:7" x14ac:dyDescent="0.25">
      <c r="A56" s="18"/>
      <c r="B56" s="18" t="s">
        <v>1635</v>
      </c>
      <c r="C56" s="22">
        <v>0.28263888888888888</v>
      </c>
      <c r="D56" s="22">
        <v>0.28333333333333333</v>
      </c>
      <c r="E56" s="28">
        <f t="shared" si="1"/>
        <v>6.9444444444444198E-4</v>
      </c>
      <c r="F56" s="53" t="s">
        <v>63</v>
      </c>
      <c r="G56" s="18"/>
    </row>
    <row r="57" spans="1:7" x14ac:dyDescent="0.25">
      <c r="A57" s="18"/>
      <c r="B57" s="18" t="s">
        <v>606</v>
      </c>
      <c r="C57" s="22">
        <v>0.30416666666666664</v>
      </c>
      <c r="D57" s="22">
        <v>0.30486111111111108</v>
      </c>
      <c r="E57" s="28">
        <f t="shared" si="1"/>
        <v>6.9444444444444198E-4</v>
      </c>
      <c r="F57" s="53" t="s">
        <v>21</v>
      </c>
      <c r="G57" s="18"/>
    </row>
    <row r="58" spans="1:7" x14ac:dyDescent="0.25">
      <c r="A58" s="18"/>
      <c r="B58" s="18" t="s">
        <v>1819</v>
      </c>
      <c r="C58" s="22">
        <v>0.33749999999999997</v>
      </c>
      <c r="D58" s="22">
        <v>0.35347222222222219</v>
      </c>
      <c r="E58" s="28">
        <f t="shared" si="1"/>
        <v>1.5972222222222221E-2</v>
      </c>
      <c r="F58" s="53" t="s">
        <v>33</v>
      </c>
      <c r="G58" s="18"/>
    </row>
    <row r="59" spans="1:7" x14ac:dyDescent="0.25">
      <c r="A59" s="18"/>
      <c r="B59" s="18" t="s">
        <v>159</v>
      </c>
      <c r="C59" s="22">
        <v>0.34027777777777773</v>
      </c>
      <c r="D59" s="22">
        <v>0.35416666666666669</v>
      </c>
      <c r="E59" s="28">
        <f t="shared" si="1"/>
        <v>1.3888888888888951E-2</v>
      </c>
      <c r="F59" s="53" t="s">
        <v>29</v>
      </c>
      <c r="G59" s="18"/>
    </row>
    <row r="60" spans="1:7" x14ac:dyDescent="0.25">
      <c r="A60" s="18"/>
      <c r="B60" s="18" t="s">
        <v>1943</v>
      </c>
      <c r="C60" s="22">
        <v>0.3430555555555555</v>
      </c>
      <c r="D60" s="22">
        <v>0.35486111111111113</v>
      </c>
      <c r="E60" s="28">
        <f t="shared" si="1"/>
        <v>1.1805555555555625E-2</v>
      </c>
      <c r="F60" s="53" t="s">
        <v>22</v>
      </c>
      <c r="G60" s="18"/>
    </row>
    <row r="61" spans="1:7" x14ac:dyDescent="0.25">
      <c r="A61" s="18"/>
      <c r="B61" s="18" t="s">
        <v>570</v>
      </c>
      <c r="C61" s="22">
        <v>0.35555555555555557</v>
      </c>
      <c r="D61" s="22">
        <v>0.3611111111111111</v>
      </c>
      <c r="E61" s="28">
        <f t="shared" si="1"/>
        <v>5.5555555555555358E-3</v>
      </c>
      <c r="F61" s="53" t="s">
        <v>24</v>
      </c>
      <c r="G61" s="18"/>
    </row>
    <row r="62" spans="1:7" x14ac:dyDescent="0.25">
      <c r="A62" s="18"/>
      <c r="B62" s="18" t="s">
        <v>1789</v>
      </c>
      <c r="C62" s="22">
        <v>0.37361111111111112</v>
      </c>
      <c r="D62" s="22">
        <v>0.38055555555555554</v>
      </c>
      <c r="E62" s="28">
        <f t="shared" si="1"/>
        <v>6.9444444444444198E-3</v>
      </c>
      <c r="F62" s="53" t="s">
        <v>43</v>
      </c>
      <c r="G62" s="18"/>
    </row>
    <row r="63" spans="1:7" x14ac:dyDescent="0.25">
      <c r="A63" s="18"/>
      <c r="B63" s="18" t="s">
        <v>1944</v>
      </c>
      <c r="C63" s="22">
        <v>0.42499999999999999</v>
      </c>
      <c r="D63" s="22">
        <v>0.42986111111111108</v>
      </c>
      <c r="E63" s="28">
        <f t="shared" si="1"/>
        <v>4.8611111111110938E-3</v>
      </c>
      <c r="F63" s="53" t="s">
        <v>44</v>
      </c>
      <c r="G63" s="18"/>
    </row>
    <row r="64" spans="1:7" x14ac:dyDescent="0.25">
      <c r="A64" s="18"/>
      <c r="B64" s="18" t="s">
        <v>1945</v>
      </c>
      <c r="C64" s="22">
        <v>0.42708333333333331</v>
      </c>
      <c r="D64" s="22">
        <v>0.43055555555555558</v>
      </c>
      <c r="E64" s="28">
        <f t="shared" si="1"/>
        <v>3.4722222222222654E-3</v>
      </c>
      <c r="F64" s="53" t="s">
        <v>27</v>
      </c>
      <c r="G64" s="18"/>
    </row>
    <row r="65" spans="1:7" x14ac:dyDescent="0.25">
      <c r="A65" s="18"/>
      <c r="B65" s="18" t="s">
        <v>715</v>
      </c>
      <c r="C65" s="22">
        <v>0.42708333333333331</v>
      </c>
      <c r="D65" s="22">
        <v>0.43333333333333335</v>
      </c>
      <c r="E65" s="28">
        <f t="shared" si="1"/>
        <v>6.2500000000000333E-3</v>
      </c>
      <c r="F65" s="53" t="s">
        <v>28</v>
      </c>
      <c r="G65" s="18"/>
    </row>
    <row r="66" spans="1:7" x14ac:dyDescent="0.25">
      <c r="A66" s="18"/>
      <c r="B66" s="18" t="s">
        <v>352</v>
      </c>
      <c r="C66" s="22">
        <v>0.4597222222222222</v>
      </c>
      <c r="D66" s="22">
        <v>0.46249999999999997</v>
      </c>
      <c r="E66" s="28">
        <f t="shared" si="1"/>
        <v>2.7777777777777679E-3</v>
      </c>
      <c r="F66" s="53" t="s">
        <v>45</v>
      </c>
      <c r="G66" s="18"/>
    </row>
    <row r="67" spans="1:7" x14ac:dyDescent="0.25">
      <c r="A67" s="18"/>
      <c r="B67" s="18" t="s">
        <v>1946</v>
      </c>
      <c r="C67" s="22">
        <v>0.52152777777777781</v>
      </c>
      <c r="D67" s="22">
        <v>0.52708333333333335</v>
      </c>
      <c r="E67" s="28">
        <f t="shared" si="1"/>
        <v>5.5555555555555358E-3</v>
      </c>
      <c r="F67" s="53" t="s">
        <v>46</v>
      </c>
      <c r="G67" s="18"/>
    </row>
    <row r="68" spans="1:7" x14ac:dyDescent="0.25">
      <c r="A68" s="18"/>
      <c r="B68" s="18" t="s">
        <v>1877</v>
      </c>
      <c r="C68" s="22">
        <v>0.52361111111111114</v>
      </c>
      <c r="D68" s="22">
        <v>0.52708333333333335</v>
      </c>
      <c r="E68" s="28">
        <f t="shared" si="1"/>
        <v>3.4722222222222099E-3</v>
      </c>
      <c r="F68" s="53" t="s">
        <v>47</v>
      </c>
      <c r="G68" s="18"/>
    </row>
    <row r="69" spans="1:7" x14ac:dyDescent="0.25">
      <c r="A69" s="18"/>
      <c r="B69" s="18" t="s">
        <v>1947</v>
      </c>
      <c r="C69" s="22">
        <v>0.52500000000000002</v>
      </c>
      <c r="D69" s="22">
        <v>0.52777777777777779</v>
      </c>
      <c r="E69" s="28">
        <f t="shared" si="1"/>
        <v>2.7777777777777679E-3</v>
      </c>
      <c r="F69" s="53" t="s">
        <v>48</v>
      </c>
      <c r="G69" s="18"/>
    </row>
    <row r="70" spans="1:7" x14ac:dyDescent="0.25">
      <c r="A70" s="18"/>
      <c r="B70" s="18" t="s">
        <v>1780</v>
      </c>
      <c r="C70" s="22">
        <v>0.53749999999999998</v>
      </c>
      <c r="D70" s="22">
        <v>0.54513888888888895</v>
      </c>
      <c r="E70" s="28">
        <f t="shared" si="1"/>
        <v>7.6388888888889728E-3</v>
      </c>
      <c r="F70" s="53" t="s">
        <v>50</v>
      </c>
      <c r="G70" s="18"/>
    </row>
    <row r="71" spans="1:7" x14ac:dyDescent="0.25">
      <c r="A71" s="18"/>
      <c r="B71" s="18" t="s">
        <v>1948</v>
      </c>
      <c r="C71" s="22">
        <v>0.56597222222222221</v>
      </c>
      <c r="D71" s="22">
        <v>0.56736111111111109</v>
      </c>
      <c r="E71" s="28">
        <f t="shared" si="1"/>
        <v>1.388888888888884E-3</v>
      </c>
      <c r="F71" s="53" t="s">
        <v>30</v>
      </c>
      <c r="G71" s="18"/>
    </row>
    <row r="72" spans="1:7" x14ac:dyDescent="0.25">
      <c r="A72" s="18"/>
      <c r="B72" s="18" t="s">
        <v>1626</v>
      </c>
      <c r="C72" s="22">
        <v>0.57291666666666663</v>
      </c>
      <c r="D72" s="22">
        <v>0.57291666666666663</v>
      </c>
      <c r="E72" s="28">
        <f t="shared" si="1"/>
        <v>0</v>
      </c>
      <c r="F72" s="53" t="s">
        <v>51</v>
      </c>
      <c r="G72" s="18"/>
    </row>
    <row r="73" spans="1:7" x14ac:dyDescent="0.25">
      <c r="A73" s="18"/>
      <c r="B73" s="18" t="s">
        <v>715</v>
      </c>
      <c r="C73" s="22">
        <v>0.57847222222222217</v>
      </c>
      <c r="D73" s="22">
        <v>0.57916666666666672</v>
      </c>
      <c r="E73" s="28">
        <f t="shared" ref="E73:E136" si="2">D73-C73</f>
        <v>6.94444444444553E-4</v>
      </c>
      <c r="F73" s="53" t="s">
        <v>31</v>
      </c>
      <c r="G73" s="18"/>
    </row>
    <row r="74" spans="1:7" x14ac:dyDescent="0.25">
      <c r="A74" s="18"/>
      <c r="B74" s="18" t="s">
        <v>1949</v>
      </c>
      <c r="C74" s="22">
        <v>0.58124999999999993</v>
      </c>
      <c r="D74" s="22">
        <v>0.58263888888888882</v>
      </c>
      <c r="E74" s="28">
        <f t="shared" si="2"/>
        <v>1.388888888888884E-3</v>
      </c>
      <c r="F74" s="53" t="s">
        <v>32</v>
      </c>
      <c r="G74" s="18"/>
    </row>
    <row r="75" spans="1:7" x14ac:dyDescent="0.25">
      <c r="A75" s="18"/>
      <c r="B75" s="18" t="s">
        <v>1705</v>
      </c>
      <c r="C75" s="22">
        <v>0.6118055555555556</v>
      </c>
      <c r="D75" s="22">
        <v>0.61319444444444449</v>
      </c>
      <c r="E75" s="28">
        <f t="shared" si="2"/>
        <v>1.388888888888884E-3</v>
      </c>
      <c r="F75" s="53" t="s">
        <v>35</v>
      </c>
      <c r="G75" s="18"/>
    </row>
    <row r="76" spans="1:7" x14ac:dyDescent="0.25">
      <c r="A76" s="18"/>
      <c r="B76" s="18" t="s">
        <v>1950</v>
      </c>
      <c r="C76" s="22">
        <v>0.62083333333333335</v>
      </c>
      <c r="D76" s="22">
        <v>0.62777777777777777</v>
      </c>
      <c r="E76" s="28">
        <f t="shared" si="2"/>
        <v>6.9444444444444198E-3</v>
      </c>
      <c r="F76" s="53" t="s">
        <v>36</v>
      </c>
      <c r="G76" s="18"/>
    </row>
    <row r="77" spans="1:7" x14ac:dyDescent="0.25">
      <c r="A77" s="18"/>
      <c r="B77" s="18" t="s">
        <v>1075</v>
      </c>
      <c r="C77" s="22">
        <v>0.62916666666666665</v>
      </c>
      <c r="D77" s="22">
        <v>0.62916666666666665</v>
      </c>
      <c r="E77" s="28">
        <f t="shared" si="2"/>
        <v>0</v>
      </c>
      <c r="F77" s="53" t="s">
        <v>37</v>
      </c>
      <c r="G77" s="18"/>
    </row>
    <row r="78" spans="1:7" x14ac:dyDescent="0.25">
      <c r="A78" s="18"/>
      <c r="B78" s="18" t="s">
        <v>1948</v>
      </c>
      <c r="C78" s="22">
        <v>0.6430555555555556</v>
      </c>
      <c r="D78" s="22">
        <v>0.64444444444444449</v>
      </c>
      <c r="E78" s="28">
        <f t="shared" si="2"/>
        <v>1.388888888888884E-3</v>
      </c>
      <c r="F78" s="53" t="s">
        <v>38</v>
      </c>
      <c r="G78" s="18"/>
    </row>
    <row r="79" spans="1:7" x14ac:dyDescent="0.25">
      <c r="A79" s="18"/>
      <c r="B79" s="18" t="s">
        <v>1949</v>
      </c>
      <c r="C79" s="22">
        <v>0.65972222222222221</v>
      </c>
      <c r="D79" s="22">
        <v>0.66180555555555554</v>
      </c>
      <c r="E79" s="28">
        <f t="shared" si="2"/>
        <v>2.0833333333333259E-3</v>
      </c>
      <c r="F79" s="53" t="s">
        <v>39</v>
      </c>
      <c r="G79" s="18"/>
    </row>
    <row r="80" spans="1:7" x14ac:dyDescent="0.25">
      <c r="A80" s="18"/>
      <c r="B80" s="18" t="s">
        <v>639</v>
      </c>
      <c r="C80" s="22">
        <v>0.66319444444444442</v>
      </c>
      <c r="D80" s="22">
        <v>0.66597222222222219</v>
      </c>
      <c r="E80" s="28">
        <f t="shared" si="2"/>
        <v>2.7777777777777679E-3</v>
      </c>
      <c r="F80" s="53" t="s">
        <v>40</v>
      </c>
      <c r="G80" s="18"/>
    </row>
    <row r="81" spans="1:7" x14ac:dyDescent="0.25">
      <c r="A81" s="18"/>
      <c r="B81" s="18" t="s">
        <v>336</v>
      </c>
      <c r="C81" s="22">
        <v>0.71250000000000002</v>
      </c>
      <c r="D81" s="22">
        <v>0.71388888888888891</v>
      </c>
      <c r="E81" s="28">
        <f t="shared" si="2"/>
        <v>1.388888888888884E-3</v>
      </c>
      <c r="F81" s="53" t="s">
        <v>65</v>
      </c>
      <c r="G81" s="18"/>
    </row>
    <row r="82" spans="1:7" x14ac:dyDescent="0.25">
      <c r="A82" s="18"/>
      <c r="B82" s="18" t="s">
        <v>1909</v>
      </c>
      <c r="C82" s="22">
        <v>0.75624999999999998</v>
      </c>
      <c r="D82" s="22">
        <v>0.76388888888888884</v>
      </c>
      <c r="E82" s="28">
        <f t="shared" si="2"/>
        <v>7.6388888888888618E-3</v>
      </c>
      <c r="F82" s="53" t="s">
        <v>53</v>
      </c>
      <c r="G82" s="18"/>
    </row>
    <row r="83" spans="1:7" x14ac:dyDescent="0.25">
      <c r="A83" s="18"/>
      <c r="B83" s="18" t="s">
        <v>591</v>
      </c>
      <c r="C83" s="22">
        <v>0.76388888888888884</v>
      </c>
      <c r="D83" s="22">
        <v>0.76458333333333339</v>
      </c>
      <c r="E83" s="28">
        <f t="shared" si="2"/>
        <v>6.94444444444553E-4</v>
      </c>
      <c r="F83" s="53" t="s">
        <v>54</v>
      </c>
      <c r="G83" s="18"/>
    </row>
    <row r="84" spans="1:7" x14ac:dyDescent="0.25">
      <c r="A84" s="18"/>
      <c r="B84" s="18" t="s">
        <v>1951</v>
      </c>
      <c r="C84" s="22">
        <v>0.78402777777777777</v>
      </c>
      <c r="D84" s="22">
        <v>0.78819444444444453</v>
      </c>
      <c r="E84" s="28">
        <f t="shared" si="2"/>
        <v>4.1666666666667629E-3</v>
      </c>
      <c r="F84" s="53" t="s">
        <v>55</v>
      </c>
      <c r="G84" s="18"/>
    </row>
    <row r="85" spans="1:7" x14ac:dyDescent="0.25">
      <c r="A85" s="18"/>
      <c r="B85" s="18" t="s">
        <v>1952</v>
      </c>
      <c r="C85" s="22">
        <v>0.8222222222222223</v>
      </c>
      <c r="D85" s="22">
        <v>0.82430555555555562</v>
      </c>
      <c r="E85" s="28">
        <f t="shared" si="2"/>
        <v>2.0833333333333259E-3</v>
      </c>
      <c r="F85" s="53" t="s">
        <v>56</v>
      </c>
      <c r="G85" s="18"/>
    </row>
    <row r="86" spans="1:7" x14ac:dyDescent="0.25">
      <c r="A86" s="18"/>
      <c r="B86" s="18" t="s">
        <v>1951</v>
      </c>
      <c r="C86" s="22">
        <v>0.83888888888888891</v>
      </c>
      <c r="D86" s="22">
        <v>0.84305555555555556</v>
      </c>
      <c r="E86" s="28">
        <f t="shared" si="2"/>
        <v>4.1666666666666519E-3</v>
      </c>
      <c r="F86" s="53" t="s">
        <v>112</v>
      </c>
      <c r="G86" s="18"/>
    </row>
    <row r="87" spans="1:7" x14ac:dyDescent="0.25">
      <c r="A87" s="18"/>
      <c r="B87" s="18" t="s">
        <v>1953</v>
      </c>
      <c r="C87" s="22">
        <v>0.53263888888888888</v>
      </c>
      <c r="D87" s="22">
        <v>0.53333333333333333</v>
      </c>
      <c r="E87" s="28">
        <f t="shared" si="2"/>
        <v>6.9444444444444198E-4</v>
      </c>
      <c r="F87" s="53" t="s">
        <v>49</v>
      </c>
      <c r="G87" s="18"/>
    </row>
    <row r="88" spans="1:7" x14ac:dyDescent="0.25">
      <c r="A88" s="18"/>
      <c r="B88" s="18" t="s">
        <v>1954</v>
      </c>
      <c r="C88" s="22">
        <v>0.86458333333333337</v>
      </c>
      <c r="D88" s="22">
        <v>0.8666666666666667</v>
      </c>
      <c r="E88" s="28">
        <f t="shared" si="2"/>
        <v>2.0833333333333259E-3</v>
      </c>
      <c r="F88" s="53" t="s">
        <v>58</v>
      </c>
      <c r="G88" s="18"/>
    </row>
    <row r="89" spans="1:7" x14ac:dyDescent="0.25">
      <c r="A89" s="18"/>
      <c r="B89" s="18" t="s">
        <v>1955</v>
      </c>
      <c r="C89" s="22">
        <v>0.89722222222222225</v>
      </c>
      <c r="D89" s="22">
        <v>0.90069444444444446</v>
      </c>
      <c r="E89" s="28">
        <f t="shared" si="2"/>
        <v>3.4722222222222099E-3</v>
      </c>
      <c r="F89" s="53" t="s">
        <v>59</v>
      </c>
      <c r="G89" s="18"/>
    </row>
    <row r="90" spans="1:7" x14ac:dyDescent="0.25">
      <c r="A90" s="41">
        <v>42067</v>
      </c>
      <c r="B90" s="18" t="s">
        <v>1956</v>
      </c>
      <c r="C90" s="22">
        <v>0.14861111111111111</v>
      </c>
      <c r="D90" s="22">
        <v>0.15347222222222223</v>
      </c>
      <c r="E90" s="28">
        <f t="shared" si="2"/>
        <v>4.8611111111111216E-3</v>
      </c>
      <c r="F90" s="53" t="s">
        <v>42</v>
      </c>
      <c r="G90" s="18"/>
    </row>
    <row r="91" spans="1:7" x14ac:dyDescent="0.25">
      <c r="A91" s="18"/>
      <c r="B91" s="18" t="s">
        <v>1957</v>
      </c>
      <c r="C91" s="22">
        <v>0.19375000000000001</v>
      </c>
      <c r="D91" s="22">
        <v>0.19791666666666666</v>
      </c>
      <c r="E91" s="28">
        <f t="shared" si="2"/>
        <v>4.1666666666666519E-3</v>
      </c>
      <c r="F91" s="53" t="s">
        <v>63</v>
      </c>
      <c r="G91" s="18"/>
    </row>
    <row r="92" spans="1:7" x14ac:dyDescent="0.25">
      <c r="A92" s="18"/>
      <c r="B92" s="22" t="s">
        <v>1958</v>
      </c>
      <c r="C92" s="22">
        <v>0.21805555555555556</v>
      </c>
      <c r="D92" s="22">
        <v>0.22013888888888888</v>
      </c>
      <c r="E92" s="28">
        <f t="shared" si="2"/>
        <v>2.0833333333333259E-3</v>
      </c>
      <c r="F92" s="53" t="s">
        <v>21</v>
      </c>
      <c r="G92" s="18"/>
    </row>
    <row r="93" spans="1:7" x14ac:dyDescent="0.25">
      <c r="A93" s="18"/>
      <c r="B93" s="18" t="s">
        <v>233</v>
      </c>
      <c r="C93" s="22">
        <v>0.22013888888888888</v>
      </c>
      <c r="D93" s="22">
        <v>0.22013888888888888</v>
      </c>
      <c r="E93" s="28">
        <f t="shared" si="2"/>
        <v>0</v>
      </c>
      <c r="F93" s="53" t="s">
        <v>33</v>
      </c>
      <c r="G93" s="18"/>
    </row>
    <row r="94" spans="1:7" x14ac:dyDescent="0.25">
      <c r="A94" s="18"/>
      <c r="B94" s="18" t="s">
        <v>1160</v>
      </c>
      <c r="C94" s="22">
        <v>0.25625000000000003</v>
      </c>
      <c r="D94" s="22">
        <v>0.25763888888888892</v>
      </c>
      <c r="E94" s="28">
        <f t="shared" si="2"/>
        <v>1.388888888888884E-3</v>
      </c>
      <c r="F94" s="53" t="s">
        <v>22</v>
      </c>
      <c r="G94" s="18"/>
    </row>
    <row r="95" spans="1:7" x14ac:dyDescent="0.25">
      <c r="A95" s="18"/>
      <c r="B95" s="18" t="s">
        <v>1957</v>
      </c>
      <c r="C95" s="22">
        <v>0.26111111111111113</v>
      </c>
      <c r="D95" s="22">
        <v>0.26527777777777778</v>
      </c>
      <c r="E95" s="28">
        <f t="shared" si="2"/>
        <v>4.1666666666666519E-3</v>
      </c>
      <c r="F95" s="53" t="s">
        <v>23</v>
      </c>
      <c r="G95" s="18"/>
    </row>
    <row r="96" spans="1:7" x14ac:dyDescent="0.25">
      <c r="A96" s="18"/>
      <c r="B96" s="18" t="s">
        <v>1110</v>
      </c>
      <c r="C96" s="22">
        <v>0.27152777777777776</v>
      </c>
      <c r="D96" s="22">
        <v>0.27569444444444446</v>
      </c>
      <c r="E96" s="28">
        <f t="shared" si="2"/>
        <v>4.1666666666667074E-3</v>
      </c>
      <c r="F96" s="53" t="s">
        <v>24</v>
      </c>
      <c r="G96" s="18"/>
    </row>
    <row r="97" spans="1:7" x14ac:dyDescent="0.25">
      <c r="A97" s="18"/>
      <c r="B97" s="18" t="s">
        <v>1959</v>
      </c>
      <c r="C97" s="22">
        <v>0.30833333333333335</v>
      </c>
      <c r="D97" s="22">
        <v>0.31041666666666667</v>
      </c>
      <c r="E97" s="28">
        <f t="shared" si="2"/>
        <v>2.0833333333333259E-3</v>
      </c>
      <c r="F97" s="53" t="s">
        <v>25</v>
      </c>
      <c r="G97" s="18"/>
    </row>
    <row r="98" spans="1:7" x14ac:dyDescent="0.25">
      <c r="A98" s="18"/>
      <c r="B98" s="18" t="s">
        <v>1956</v>
      </c>
      <c r="C98" s="22">
        <v>0.30972222222222223</v>
      </c>
      <c r="D98" s="22">
        <v>0.31319444444444444</v>
      </c>
      <c r="E98" s="28">
        <f t="shared" si="2"/>
        <v>3.4722222222222099E-3</v>
      </c>
      <c r="F98" s="53" t="s">
        <v>26</v>
      </c>
      <c r="G98" s="18"/>
    </row>
    <row r="99" spans="1:7" x14ac:dyDescent="0.25">
      <c r="A99" s="18"/>
      <c r="B99" s="18" t="s">
        <v>1960</v>
      </c>
      <c r="C99" s="22">
        <v>0.33194444444444443</v>
      </c>
      <c r="D99" s="22">
        <v>0.33611111111111108</v>
      </c>
      <c r="E99" s="28">
        <f t="shared" si="2"/>
        <v>4.1666666666666519E-3</v>
      </c>
      <c r="F99" s="53" t="s">
        <v>27</v>
      </c>
      <c r="G99" s="18"/>
    </row>
    <row r="100" spans="1:7" x14ac:dyDescent="0.25">
      <c r="A100" s="18"/>
      <c r="B100" s="18" t="s">
        <v>1160</v>
      </c>
      <c r="C100" s="22">
        <v>0.36874999999999997</v>
      </c>
      <c r="D100" s="22">
        <v>0.37222222222222223</v>
      </c>
      <c r="E100" s="28">
        <f t="shared" si="2"/>
        <v>3.4722222222222654E-3</v>
      </c>
      <c r="F100" s="53" t="s">
        <v>46</v>
      </c>
      <c r="G100" s="18"/>
    </row>
    <row r="101" spans="1:7" x14ac:dyDescent="0.25">
      <c r="A101" s="18"/>
      <c r="B101" s="18" t="s">
        <v>1961</v>
      </c>
      <c r="C101" s="22">
        <v>0.31041666666666667</v>
      </c>
      <c r="D101" s="22">
        <v>0.32430555555555557</v>
      </c>
      <c r="E101" s="28">
        <f t="shared" si="2"/>
        <v>1.3888888888888895E-2</v>
      </c>
      <c r="F101" s="53" t="s">
        <v>43</v>
      </c>
      <c r="G101" s="18"/>
    </row>
    <row r="102" spans="1:7" x14ac:dyDescent="0.25">
      <c r="A102" s="18"/>
      <c r="B102" s="18" t="s">
        <v>445</v>
      </c>
      <c r="C102" s="22">
        <v>0.3756944444444445</v>
      </c>
      <c r="D102" s="22">
        <v>0.37986111111111115</v>
      </c>
      <c r="E102" s="28">
        <f t="shared" si="2"/>
        <v>4.1666666666666519E-3</v>
      </c>
      <c r="F102" s="53" t="s">
        <v>47</v>
      </c>
      <c r="G102" s="18"/>
    </row>
    <row r="103" spans="1:7" x14ac:dyDescent="0.25">
      <c r="A103" s="18"/>
      <c r="B103" s="18" t="s">
        <v>1961</v>
      </c>
      <c r="C103" s="22">
        <v>0.39444444444444443</v>
      </c>
      <c r="D103" s="22">
        <v>0.39861111111111108</v>
      </c>
      <c r="E103" s="28">
        <f t="shared" si="2"/>
        <v>4.1666666666666519E-3</v>
      </c>
      <c r="F103" s="53" t="s">
        <v>48</v>
      </c>
      <c r="G103" s="18"/>
    </row>
    <row r="104" spans="1:7" x14ac:dyDescent="0.25">
      <c r="A104" s="18"/>
      <c r="B104" s="18" t="s">
        <v>1962</v>
      </c>
      <c r="C104" s="22">
        <v>0.3972222222222222</v>
      </c>
      <c r="D104" s="22">
        <v>0.40138888888888885</v>
      </c>
      <c r="E104" s="28">
        <f t="shared" si="2"/>
        <v>4.1666666666666519E-3</v>
      </c>
      <c r="F104" s="53" t="s">
        <v>50</v>
      </c>
      <c r="G104" s="18"/>
    </row>
    <row r="105" spans="1:7" x14ac:dyDescent="0.25">
      <c r="A105" s="18"/>
      <c r="B105" s="18" t="s">
        <v>1043</v>
      </c>
      <c r="C105" s="22">
        <v>0.3972222222222222</v>
      </c>
      <c r="D105" s="22">
        <v>0.40138888888888885</v>
      </c>
      <c r="E105" s="28">
        <f t="shared" si="2"/>
        <v>4.1666666666666519E-3</v>
      </c>
      <c r="F105" s="53" t="s">
        <v>49</v>
      </c>
      <c r="G105" s="18"/>
    </row>
    <row r="106" spans="1:7" x14ac:dyDescent="0.25">
      <c r="A106" s="18"/>
      <c r="B106" s="18" t="s">
        <v>253</v>
      </c>
      <c r="C106" s="22">
        <v>0.4513888888888889</v>
      </c>
      <c r="D106" s="22">
        <v>0.4548611111111111</v>
      </c>
      <c r="E106" s="28">
        <f t="shared" si="2"/>
        <v>3.4722222222222099E-3</v>
      </c>
      <c r="F106" s="53" t="s">
        <v>30</v>
      </c>
      <c r="G106" s="18"/>
    </row>
    <row r="107" spans="1:7" x14ac:dyDescent="0.25">
      <c r="A107" s="18"/>
      <c r="B107" s="18" t="s">
        <v>639</v>
      </c>
      <c r="C107" s="22">
        <v>0.4548611111111111</v>
      </c>
      <c r="D107" s="22">
        <v>0.45902777777777781</v>
      </c>
      <c r="E107" s="28">
        <f t="shared" si="2"/>
        <v>4.1666666666667074E-3</v>
      </c>
      <c r="F107" s="53" t="s">
        <v>51</v>
      </c>
      <c r="G107" s="18"/>
    </row>
    <row r="108" spans="1:7" x14ac:dyDescent="0.25">
      <c r="A108" s="18"/>
      <c r="B108" s="18" t="s">
        <v>1954</v>
      </c>
      <c r="C108" s="22">
        <v>0.45694444444444443</v>
      </c>
      <c r="D108" s="22">
        <v>0.46111111111111108</v>
      </c>
      <c r="E108" s="28">
        <f t="shared" si="2"/>
        <v>4.1666666666666519E-3</v>
      </c>
      <c r="F108" s="53" t="s">
        <v>31</v>
      </c>
      <c r="G108" s="18"/>
    </row>
    <row r="109" spans="1:7" x14ac:dyDescent="0.25">
      <c r="A109" s="18"/>
      <c r="B109" s="18" t="s">
        <v>445</v>
      </c>
      <c r="C109" s="22">
        <v>0.46527777777777773</v>
      </c>
      <c r="D109" s="22">
        <v>0.4694444444444445</v>
      </c>
      <c r="E109" s="28">
        <v>4.1666666666666666E-3</v>
      </c>
      <c r="F109" s="53" t="s">
        <v>32</v>
      </c>
      <c r="G109" s="18"/>
    </row>
    <row r="110" spans="1:7" x14ac:dyDescent="0.25">
      <c r="A110" s="18"/>
      <c r="B110" s="18" t="s">
        <v>234</v>
      </c>
      <c r="C110" s="22">
        <v>0.46527777777777773</v>
      </c>
      <c r="D110" s="22">
        <v>0.46597222222222223</v>
      </c>
      <c r="E110" s="28">
        <f t="shared" si="2"/>
        <v>6.9444444444449749E-4</v>
      </c>
      <c r="F110" s="53" t="s">
        <v>34</v>
      </c>
      <c r="G110" s="18"/>
    </row>
    <row r="111" spans="1:7" x14ac:dyDescent="0.25">
      <c r="A111" s="18"/>
      <c r="B111" s="18" t="s">
        <v>1964</v>
      </c>
      <c r="C111" s="22">
        <v>0.49444444444444446</v>
      </c>
      <c r="D111" s="22">
        <v>0.49513888888888885</v>
      </c>
      <c r="E111" s="28">
        <f t="shared" si="2"/>
        <v>6.9444444444438647E-4</v>
      </c>
      <c r="F111" s="53" t="s">
        <v>36</v>
      </c>
      <c r="G111" s="18"/>
    </row>
    <row r="112" spans="1:7" x14ac:dyDescent="0.25">
      <c r="A112" s="18"/>
      <c r="B112" s="18" t="s">
        <v>1963</v>
      </c>
      <c r="C112" s="22">
        <v>0.49722222222222223</v>
      </c>
      <c r="D112" s="22">
        <v>0.50069444444444444</v>
      </c>
      <c r="E112" s="28">
        <f t="shared" si="2"/>
        <v>3.4722222222222099E-3</v>
      </c>
      <c r="F112" s="53" t="s">
        <v>37</v>
      </c>
      <c r="G112" s="18"/>
    </row>
    <row r="113" spans="1:7" x14ac:dyDescent="0.25">
      <c r="A113" s="18"/>
      <c r="B113" s="18" t="s">
        <v>1965</v>
      </c>
      <c r="C113" s="22">
        <v>0.52083333333333337</v>
      </c>
      <c r="D113" s="22">
        <v>0.52222222222222225</v>
      </c>
      <c r="E113" s="28">
        <f t="shared" si="2"/>
        <v>1.388888888888884E-3</v>
      </c>
      <c r="F113" s="53" t="s">
        <v>38</v>
      </c>
      <c r="G113" s="18"/>
    </row>
    <row r="114" spans="1:7" x14ac:dyDescent="0.25">
      <c r="A114" s="18"/>
      <c r="B114" s="18" t="s">
        <v>739</v>
      </c>
      <c r="C114" s="22">
        <v>0.53194444444444444</v>
      </c>
      <c r="D114" s="22">
        <v>0.53472222222222221</v>
      </c>
      <c r="E114" s="28">
        <f t="shared" si="2"/>
        <v>2.7777777777777679E-3</v>
      </c>
      <c r="F114" s="53" t="s">
        <v>39</v>
      </c>
      <c r="G114" s="18"/>
    </row>
    <row r="115" spans="1:7" x14ac:dyDescent="0.25">
      <c r="A115" s="18"/>
      <c r="B115" s="18" t="s">
        <v>1966</v>
      </c>
      <c r="C115" s="22">
        <v>0.54166666666666663</v>
      </c>
      <c r="D115" s="22">
        <v>0.54513888888888895</v>
      </c>
      <c r="E115" s="28">
        <f t="shared" si="2"/>
        <v>3.4722222222223209E-3</v>
      </c>
      <c r="F115" s="53" t="s">
        <v>40</v>
      </c>
      <c r="G115" s="18"/>
    </row>
    <row r="116" spans="1:7" x14ac:dyDescent="0.25">
      <c r="A116" s="18"/>
      <c r="B116" s="18" t="s">
        <v>1967</v>
      </c>
      <c r="C116" s="22">
        <v>0.54305555555555551</v>
      </c>
      <c r="D116" s="22">
        <v>0.54513888888888895</v>
      </c>
      <c r="E116" s="28">
        <f t="shared" si="2"/>
        <v>2.083333333333437E-3</v>
      </c>
      <c r="F116" s="53" t="s">
        <v>52</v>
      </c>
      <c r="G116" s="18"/>
    </row>
    <row r="117" spans="1:7" x14ac:dyDescent="0.25">
      <c r="A117" s="18"/>
      <c r="B117" s="18" t="s">
        <v>1968</v>
      </c>
      <c r="C117" s="22">
        <v>0.5444444444444444</v>
      </c>
      <c r="D117" s="22">
        <v>0.54652777777777783</v>
      </c>
      <c r="E117" s="28">
        <f t="shared" si="2"/>
        <v>2.083333333333437E-3</v>
      </c>
      <c r="F117" s="53" t="s">
        <v>41</v>
      </c>
      <c r="G117" s="18"/>
    </row>
    <row r="118" spans="1:7" x14ac:dyDescent="0.25">
      <c r="A118" s="18"/>
      <c r="B118" s="18" t="s">
        <v>922</v>
      </c>
      <c r="C118" s="22">
        <v>0.55763888888888891</v>
      </c>
      <c r="D118" s="22">
        <v>0.57708333333333328</v>
      </c>
      <c r="E118" s="28">
        <f t="shared" si="2"/>
        <v>1.9444444444444375E-2</v>
      </c>
      <c r="F118" s="53" t="s">
        <v>65</v>
      </c>
      <c r="G118" s="18"/>
    </row>
    <row r="119" spans="1:7" x14ac:dyDescent="0.25">
      <c r="A119" s="18"/>
      <c r="B119" s="18" t="s">
        <v>1969</v>
      </c>
      <c r="C119" s="22">
        <v>0.55902777777777779</v>
      </c>
      <c r="D119" s="22">
        <v>0.56319444444444444</v>
      </c>
      <c r="E119" s="28">
        <f t="shared" si="2"/>
        <v>4.1666666666666519E-3</v>
      </c>
      <c r="F119" s="53" t="s">
        <v>64</v>
      </c>
      <c r="G119" s="18"/>
    </row>
    <row r="120" spans="1:7" x14ac:dyDescent="0.25">
      <c r="A120" s="18"/>
      <c r="B120" s="18" t="s">
        <v>1970</v>
      </c>
      <c r="C120" s="22">
        <v>0.57361111111111118</v>
      </c>
      <c r="D120" s="22">
        <v>0.57777777777777783</v>
      </c>
      <c r="E120" s="28">
        <f t="shared" si="2"/>
        <v>4.1666666666666519E-3</v>
      </c>
      <c r="F120" s="53" t="s">
        <v>53</v>
      </c>
      <c r="G120" s="18"/>
    </row>
    <row r="121" spans="1:7" x14ac:dyDescent="0.25">
      <c r="A121" s="18"/>
      <c r="B121" s="18" t="s">
        <v>1103</v>
      </c>
      <c r="C121" s="22">
        <v>0.61944444444444446</v>
      </c>
      <c r="D121" s="22">
        <v>0.62152777777777779</v>
      </c>
      <c r="E121" s="28">
        <f t="shared" si="2"/>
        <v>2.0833333333333259E-3</v>
      </c>
      <c r="F121" s="53" t="s">
        <v>55</v>
      </c>
      <c r="G121" s="18"/>
    </row>
    <row r="122" spans="1:7" x14ac:dyDescent="0.25">
      <c r="A122" s="18"/>
      <c r="B122" s="18" t="s">
        <v>1971</v>
      </c>
      <c r="C122" s="22">
        <v>0.62152777777777779</v>
      </c>
      <c r="D122" s="22">
        <v>0.62569444444444444</v>
      </c>
      <c r="E122" s="28">
        <f t="shared" si="2"/>
        <v>4.1666666666666519E-3</v>
      </c>
      <c r="F122" s="53" t="s">
        <v>56</v>
      </c>
      <c r="G122" s="18"/>
    </row>
    <row r="123" spans="1:7" x14ac:dyDescent="0.25">
      <c r="A123" s="18"/>
      <c r="B123" s="18" t="s">
        <v>561</v>
      </c>
      <c r="C123" s="22">
        <v>0.62847222222222221</v>
      </c>
      <c r="D123" s="22">
        <v>0.63263888888888886</v>
      </c>
      <c r="E123" s="28">
        <f t="shared" si="2"/>
        <v>4.1666666666666519E-3</v>
      </c>
      <c r="F123" s="53" t="s">
        <v>112</v>
      </c>
      <c r="G123" s="18"/>
    </row>
    <row r="124" spans="1:7" x14ac:dyDescent="0.25">
      <c r="A124" s="18"/>
      <c r="B124" s="18" t="s">
        <v>1972</v>
      </c>
      <c r="C124" s="22">
        <v>0.63124999999999998</v>
      </c>
      <c r="D124" s="22">
        <v>0.63472222222222219</v>
      </c>
      <c r="E124" s="28">
        <f t="shared" si="2"/>
        <v>3.4722222222222099E-3</v>
      </c>
      <c r="F124" s="53" t="s">
        <v>57</v>
      </c>
      <c r="G124" s="18"/>
    </row>
    <row r="125" spans="1:7" x14ac:dyDescent="0.25">
      <c r="A125" s="18"/>
      <c r="B125" s="18" t="s">
        <v>820</v>
      </c>
      <c r="C125" s="22">
        <v>0.6333333333333333</v>
      </c>
      <c r="D125" s="22">
        <v>0.63750000000000007</v>
      </c>
      <c r="E125" s="28">
        <f t="shared" si="2"/>
        <v>4.1666666666667629E-3</v>
      </c>
      <c r="F125" s="53" t="s">
        <v>58</v>
      </c>
      <c r="G125" s="18"/>
    </row>
    <row r="126" spans="1:7" x14ac:dyDescent="0.25">
      <c r="A126" s="18"/>
      <c r="B126" s="18" t="s">
        <v>1973</v>
      </c>
      <c r="C126" s="22">
        <v>0.63402777777777775</v>
      </c>
      <c r="D126" s="22">
        <v>0.6381944444444444</v>
      </c>
      <c r="E126" s="28">
        <f t="shared" si="2"/>
        <v>4.1666666666666519E-3</v>
      </c>
      <c r="F126" s="53" t="s">
        <v>59</v>
      </c>
      <c r="G126" s="18"/>
    </row>
    <row r="127" spans="1:7" x14ac:dyDescent="0.25">
      <c r="A127" s="18"/>
      <c r="B127" s="18" t="s">
        <v>693</v>
      </c>
      <c r="C127" s="22">
        <v>0.71250000000000002</v>
      </c>
      <c r="D127" s="22">
        <v>0.71388888888888891</v>
      </c>
      <c r="E127" s="28">
        <f t="shared" si="2"/>
        <v>1.388888888888884E-3</v>
      </c>
      <c r="F127" s="53" t="s">
        <v>60</v>
      </c>
      <c r="G127" s="18"/>
    </row>
    <row r="128" spans="1:7" x14ac:dyDescent="0.25">
      <c r="A128" s="18"/>
      <c r="B128" s="18" t="s">
        <v>1974</v>
      </c>
      <c r="C128" s="22">
        <v>0.75347222222222221</v>
      </c>
      <c r="D128" s="22">
        <v>0.75694444444444453</v>
      </c>
      <c r="E128" s="28">
        <f t="shared" si="2"/>
        <v>3.4722222222223209E-3</v>
      </c>
      <c r="F128" s="53" t="s">
        <v>61</v>
      </c>
      <c r="G128" s="18"/>
    </row>
    <row r="129" spans="1:7" x14ac:dyDescent="0.25">
      <c r="A129" s="18"/>
      <c r="B129" s="18" t="s">
        <v>1975</v>
      </c>
      <c r="C129" s="22">
        <v>0.78541666666666676</v>
      </c>
      <c r="D129" s="22">
        <v>0.78819444444444453</v>
      </c>
      <c r="E129" s="28">
        <f t="shared" si="2"/>
        <v>2.7777777777777679E-3</v>
      </c>
      <c r="F129" s="53" t="s">
        <v>115</v>
      </c>
      <c r="G129" s="18"/>
    </row>
    <row r="130" spans="1:7" x14ac:dyDescent="0.25">
      <c r="A130" s="18"/>
      <c r="B130" s="18" t="s">
        <v>1976</v>
      </c>
      <c r="C130" s="22">
        <v>0.78680555555555554</v>
      </c>
      <c r="D130" s="22">
        <v>0.78819444444444453</v>
      </c>
      <c r="E130" s="28">
        <f t="shared" si="2"/>
        <v>1.388888888888995E-3</v>
      </c>
      <c r="F130" s="53" t="s">
        <v>69</v>
      </c>
      <c r="G130" s="18"/>
    </row>
    <row r="131" spans="1:7" x14ac:dyDescent="0.25">
      <c r="A131" s="18"/>
      <c r="B131" s="18" t="s">
        <v>1705</v>
      </c>
      <c r="C131" s="22">
        <v>0.80138888888888893</v>
      </c>
      <c r="D131" s="22">
        <v>0.80138888888888893</v>
      </c>
      <c r="E131" s="28">
        <f t="shared" si="2"/>
        <v>0</v>
      </c>
      <c r="F131" s="53" t="s">
        <v>70</v>
      </c>
      <c r="G131" s="18"/>
    </row>
    <row r="132" spans="1:7" x14ac:dyDescent="0.25">
      <c r="A132" s="18"/>
      <c r="B132" s="18" t="s">
        <v>1705</v>
      </c>
      <c r="C132" s="22">
        <v>0.84305555555555556</v>
      </c>
      <c r="D132" s="22">
        <v>0.84375</v>
      </c>
      <c r="E132" s="28">
        <f t="shared" si="2"/>
        <v>6.9444444444444198E-4</v>
      </c>
      <c r="F132" s="53" t="s">
        <v>126</v>
      </c>
      <c r="G132" s="36" t="s">
        <v>1977</v>
      </c>
    </row>
    <row r="133" spans="1:7" x14ac:dyDescent="0.25">
      <c r="A133" s="18"/>
      <c r="B133" s="18" t="s">
        <v>1974</v>
      </c>
      <c r="C133" s="22">
        <v>0.84444444444444444</v>
      </c>
      <c r="D133" s="22">
        <v>0.84513888888888899</v>
      </c>
      <c r="E133" s="28">
        <f t="shared" si="2"/>
        <v>6.94444444444553E-4</v>
      </c>
      <c r="F133" s="53" t="s">
        <v>475</v>
      </c>
      <c r="G133" s="18"/>
    </row>
    <row r="134" spans="1:7" x14ac:dyDescent="0.25">
      <c r="A134" s="18"/>
      <c r="B134" s="18" t="s">
        <v>1974</v>
      </c>
      <c r="C134" s="22">
        <v>0.90416666666666667</v>
      </c>
      <c r="D134" s="22">
        <v>0.90416666666666667</v>
      </c>
      <c r="E134" s="28">
        <f t="shared" si="2"/>
        <v>0</v>
      </c>
      <c r="F134" s="53" t="s">
        <v>322</v>
      </c>
      <c r="G134" s="37" t="s">
        <v>1978</v>
      </c>
    </row>
    <row r="135" spans="1:7" x14ac:dyDescent="0.25">
      <c r="A135" s="41">
        <v>42068</v>
      </c>
      <c r="B135" s="18" t="s">
        <v>1979</v>
      </c>
      <c r="C135" s="22">
        <v>1.2499999999999999E-2</v>
      </c>
      <c r="D135" s="22">
        <v>1.2499999999999999E-2</v>
      </c>
      <c r="E135" s="28">
        <f t="shared" si="2"/>
        <v>0</v>
      </c>
      <c r="F135" s="53" t="s">
        <v>442</v>
      </c>
      <c r="G135" s="18"/>
    </row>
    <row r="136" spans="1:7" x14ac:dyDescent="0.25">
      <c r="A136" s="18"/>
      <c r="B136" s="18" t="s">
        <v>1980</v>
      </c>
      <c r="C136" s="22">
        <v>0.23194444444444443</v>
      </c>
      <c r="D136" s="22">
        <v>0.23194444444444443</v>
      </c>
      <c r="E136" s="28">
        <f t="shared" si="2"/>
        <v>0</v>
      </c>
      <c r="F136" s="53" t="s">
        <v>42</v>
      </c>
      <c r="G136" s="18"/>
    </row>
    <row r="137" spans="1:7" x14ac:dyDescent="0.25">
      <c r="A137" s="18"/>
      <c r="B137" s="18" t="s">
        <v>1981</v>
      </c>
      <c r="C137" s="22">
        <v>0.27013888888888887</v>
      </c>
      <c r="D137" s="22">
        <v>0.27013888888888887</v>
      </c>
      <c r="E137" s="28">
        <f t="shared" ref="E137:E200" si="3">D137-C137</f>
        <v>0</v>
      </c>
      <c r="F137" s="53" t="s">
        <v>63</v>
      </c>
      <c r="G137" s="18"/>
    </row>
    <row r="138" spans="1:7" x14ac:dyDescent="0.25">
      <c r="A138" s="18"/>
      <c r="B138" s="18" t="s">
        <v>266</v>
      </c>
      <c r="C138" s="22">
        <v>0.29236111111111113</v>
      </c>
      <c r="D138" s="22">
        <v>0.29652777777777778</v>
      </c>
      <c r="E138" s="28">
        <f t="shared" si="3"/>
        <v>4.1666666666666519E-3</v>
      </c>
      <c r="F138" s="53" t="s">
        <v>21</v>
      </c>
      <c r="G138" s="18"/>
    </row>
    <row r="139" spans="1:7" x14ac:dyDescent="0.25">
      <c r="A139" s="18"/>
      <c r="B139" s="18" t="s">
        <v>1982</v>
      </c>
      <c r="C139" s="22">
        <v>0.29305555555555557</v>
      </c>
      <c r="D139" s="22">
        <v>0.29652777777777778</v>
      </c>
      <c r="E139" s="28">
        <f t="shared" si="3"/>
        <v>3.4722222222222099E-3</v>
      </c>
      <c r="F139" s="53" t="s">
        <v>33</v>
      </c>
      <c r="G139" s="18"/>
    </row>
    <row r="140" spans="1:7" x14ac:dyDescent="0.25">
      <c r="A140" s="18"/>
      <c r="B140" s="18" t="s">
        <v>1980</v>
      </c>
      <c r="C140" s="22">
        <v>0.31180555555555556</v>
      </c>
      <c r="D140" s="22">
        <v>0.31597222222222221</v>
      </c>
      <c r="E140" s="28">
        <f t="shared" si="3"/>
        <v>4.1666666666666519E-3</v>
      </c>
      <c r="F140" s="53" t="s">
        <v>29</v>
      </c>
      <c r="G140" s="18"/>
    </row>
    <row r="141" spans="1:7" x14ac:dyDescent="0.25">
      <c r="A141" s="18"/>
      <c r="B141" s="18" t="s">
        <v>1923</v>
      </c>
      <c r="C141" s="22">
        <v>0.32222222222222224</v>
      </c>
      <c r="D141" s="22">
        <v>0.3263888888888889</v>
      </c>
      <c r="E141" s="28">
        <f t="shared" si="3"/>
        <v>4.1666666666666519E-3</v>
      </c>
      <c r="F141" s="53" t="s">
        <v>22</v>
      </c>
      <c r="G141" s="18"/>
    </row>
    <row r="142" spans="1:7" x14ac:dyDescent="0.25">
      <c r="A142" s="18"/>
      <c r="B142" s="18" t="s">
        <v>1008</v>
      </c>
      <c r="C142" s="22">
        <v>0.37847222222222227</v>
      </c>
      <c r="D142" s="22">
        <v>0.38055555555555554</v>
      </c>
      <c r="E142" s="28">
        <f t="shared" si="3"/>
        <v>2.0833333333332704E-3</v>
      </c>
      <c r="F142" s="53" t="s">
        <v>24</v>
      </c>
      <c r="G142" s="18"/>
    </row>
    <row r="143" spans="1:7" x14ac:dyDescent="0.25">
      <c r="A143" s="18"/>
      <c r="B143" s="18" t="s">
        <v>1980</v>
      </c>
      <c r="C143" s="22">
        <v>0.40625</v>
      </c>
      <c r="D143" s="22">
        <v>0.4069444444444445</v>
      </c>
      <c r="E143" s="28">
        <f t="shared" si="3"/>
        <v>6.9444444444449749E-4</v>
      </c>
      <c r="F143" s="53" t="s">
        <v>25</v>
      </c>
      <c r="G143" s="18"/>
    </row>
    <row r="144" spans="1:7" x14ac:dyDescent="0.25">
      <c r="A144" s="18"/>
      <c r="B144" s="18" t="s">
        <v>1983</v>
      </c>
      <c r="C144" s="22">
        <v>0.41111111111111115</v>
      </c>
      <c r="D144" s="22">
        <v>0.41319444444444442</v>
      </c>
      <c r="E144" s="28">
        <f t="shared" si="3"/>
        <v>2.0833333333332704E-3</v>
      </c>
      <c r="F144" s="53" t="s">
        <v>43</v>
      </c>
      <c r="G144" s="18"/>
    </row>
    <row r="145" spans="1:7" x14ac:dyDescent="0.25">
      <c r="A145" s="18"/>
      <c r="B145" s="18" t="s">
        <v>1780</v>
      </c>
      <c r="C145" s="22">
        <v>0.45763888888888887</v>
      </c>
      <c r="D145" s="22">
        <v>0.45833333333333331</v>
      </c>
      <c r="E145" s="28">
        <f t="shared" si="3"/>
        <v>6.9444444444444198E-4</v>
      </c>
      <c r="F145" s="53" t="s">
        <v>44</v>
      </c>
      <c r="G145" s="18"/>
    </row>
    <row r="146" spans="1:7" x14ac:dyDescent="0.25">
      <c r="A146" s="18"/>
      <c r="B146" s="18" t="s">
        <v>1984</v>
      </c>
      <c r="C146" s="22">
        <v>0.4777777777777778</v>
      </c>
      <c r="D146" s="22">
        <v>0.47847222222222219</v>
      </c>
      <c r="E146" s="28">
        <f t="shared" si="3"/>
        <v>6.9444444444438647E-4</v>
      </c>
      <c r="F146" s="53" t="s">
        <v>27</v>
      </c>
      <c r="G146" s="18"/>
    </row>
    <row r="147" spans="1:7" x14ac:dyDescent="0.25">
      <c r="A147" s="18"/>
      <c r="B147" s="18" t="s">
        <v>130</v>
      </c>
      <c r="C147" s="22">
        <v>0.49652777777777773</v>
      </c>
      <c r="D147" s="22">
        <v>0.49722222222222223</v>
      </c>
      <c r="E147" s="28">
        <f t="shared" si="3"/>
        <v>6.9444444444449749E-4</v>
      </c>
      <c r="F147" s="53" t="s">
        <v>28</v>
      </c>
      <c r="G147" s="18"/>
    </row>
    <row r="148" spans="1:7" x14ac:dyDescent="0.25">
      <c r="A148" s="18"/>
      <c r="B148" s="18" t="s">
        <v>1985</v>
      </c>
      <c r="C148" s="22">
        <v>0.51944444444444449</v>
      </c>
      <c r="D148" s="22">
        <v>0.52152777777777781</v>
      </c>
      <c r="E148" s="28">
        <v>2.0833333333333333E-3</v>
      </c>
      <c r="F148" s="53" t="s">
        <v>45</v>
      </c>
      <c r="G148" s="18"/>
    </row>
    <row r="149" spans="1:7" x14ac:dyDescent="0.25">
      <c r="A149" s="18"/>
      <c r="B149" s="18" t="s">
        <v>1986</v>
      </c>
      <c r="C149" s="22">
        <v>0.53819444444444442</v>
      </c>
      <c r="D149" s="22">
        <v>0.54236111111111118</v>
      </c>
      <c r="E149" s="28">
        <f t="shared" si="3"/>
        <v>4.1666666666667629E-3</v>
      </c>
      <c r="F149" s="53" t="s">
        <v>46</v>
      </c>
      <c r="G149" s="18"/>
    </row>
    <row r="150" spans="1:7" x14ac:dyDescent="0.25">
      <c r="A150" s="18"/>
      <c r="B150" s="18" t="s">
        <v>999</v>
      </c>
      <c r="C150" s="22">
        <v>0.55972222222222223</v>
      </c>
      <c r="D150" s="22">
        <v>0.56597222222222221</v>
      </c>
      <c r="E150" s="28">
        <f t="shared" si="3"/>
        <v>6.2499999999999778E-3</v>
      </c>
      <c r="F150" s="53" t="s">
        <v>47</v>
      </c>
      <c r="G150" s="18"/>
    </row>
    <row r="151" spans="1:7" x14ac:dyDescent="0.25">
      <c r="A151" s="18"/>
      <c r="B151" s="18" t="s">
        <v>1987</v>
      </c>
      <c r="C151" s="22">
        <v>0.56805555555555554</v>
      </c>
      <c r="D151" s="22">
        <v>0.56944444444444442</v>
      </c>
      <c r="E151" s="28">
        <f t="shared" si="3"/>
        <v>1.388888888888884E-3</v>
      </c>
      <c r="F151" s="53" t="s">
        <v>48</v>
      </c>
      <c r="G151" s="18"/>
    </row>
    <row r="152" spans="1:7" x14ac:dyDescent="0.25">
      <c r="A152" s="18"/>
      <c r="B152" s="18" t="s">
        <v>1988</v>
      </c>
      <c r="C152" s="22">
        <v>0.59305555555555556</v>
      </c>
      <c r="D152" s="22">
        <v>0.59305555555555556</v>
      </c>
      <c r="E152" s="28">
        <f t="shared" si="3"/>
        <v>0</v>
      </c>
      <c r="F152" s="53" t="s">
        <v>50</v>
      </c>
      <c r="G152" s="18"/>
    </row>
    <row r="153" spans="1:7" x14ac:dyDescent="0.25">
      <c r="A153" s="18"/>
      <c r="B153" s="18" t="s">
        <v>762</v>
      </c>
      <c r="C153" s="22">
        <v>0.6166666666666667</v>
      </c>
      <c r="D153" s="22">
        <v>0.61805555555555558</v>
      </c>
      <c r="E153" s="28">
        <f t="shared" si="3"/>
        <v>1.388888888888884E-3</v>
      </c>
      <c r="F153" s="53" t="s">
        <v>30</v>
      </c>
      <c r="G153" s="18"/>
    </row>
    <row r="154" spans="1:7" x14ac:dyDescent="0.25">
      <c r="A154" s="18"/>
      <c r="B154" s="18" t="s">
        <v>1984</v>
      </c>
      <c r="C154" s="22">
        <v>0.62222222222222223</v>
      </c>
      <c r="D154" s="22">
        <v>0.62569444444444444</v>
      </c>
      <c r="E154" s="28">
        <f t="shared" si="3"/>
        <v>3.4722222222222099E-3</v>
      </c>
      <c r="F154" s="53" t="s">
        <v>51</v>
      </c>
      <c r="G154" s="18"/>
    </row>
    <row r="155" spans="1:7" x14ac:dyDescent="0.25">
      <c r="A155" s="18"/>
      <c r="B155" s="18" t="s">
        <v>1989</v>
      </c>
      <c r="C155" s="22">
        <v>0.63194444444444442</v>
      </c>
      <c r="D155" s="22">
        <v>0.63263888888888886</v>
      </c>
      <c r="E155" s="28">
        <f t="shared" si="3"/>
        <v>6.9444444444444198E-4</v>
      </c>
      <c r="F155" s="53" t="s">
        <v>31</v>
      </c>
      <c r="G155" s="18"/>
    </row>
    <row r="156" spans="1:7" x14ac:dyDescent="0.25">
      <c r="A156" s="18"/>
      <c r="B156" s="18" t="s">
        <v>1983</v>
      </c>
      <c r="C156" s="22">
        <v>0.65</v>
      </c>
      <c r="D156" s="22">
        <v>0.65</v>
      </c>
      <c r="E156" s="28">
        <f t="shared" si="3"/>
        <v>0</v>
      </c>
      <c r="F156" s="53" t="s">
        <v>32</v>
      </c>
      <c r="G156" s="18"/>
    </row>
    <row r="157" spans="1:7" x14ac:dyDescent="0.25">
      <c r="A157" s="18"/>
      <c r="B157" s="18" t="s">
        <v>1990</v>
      </c>
      <c r="C157" s="22">
        <v>0.68819444444444444</v>
      </c>
      <c r="D157" s="22">
        <v>0.68888888888888899</v>
      </c>
      <c r="E157" s="28">
        <f t="shared" si="3"/>
        <v>6.94444444444553E-4</v>
      </c>
      <c r="F157" s="53" t="s">
        <v>34</v>
      </c>
      <c r="G157" s="18"/>
    </row>
    <row r="158" spans="1:7" x14ac:dyDescent="0.25">
      <c r="A158" s="18"/>
      <c r="B158" s="18" t="s">
        <v>1991</v>
      </c>
      <c r="C158" s="22">
        <v>0.75555555555555554</v>
      </c>
      <c r="D158" s="22">
        <v>0.7597222222222223</v>
      </c>
      <c r="E158" s="28">
        <f t="shared" si="3"/>
        <v>4.1666666666667629E-3</v>
      </c>
      <c r="F158" s="53" t="s">
        <v>35</v>
      </c>
      <c r="G158" s="18"/>
    </row>
    <row r="159" spans="1:7" x14ac:dyDescent="0.25">
      <c r="A159" s="18"/>
      <c r="B159" s="18" t="s">
        <v>677</v>
      </c>
      <c r="C159" s="22">
        <v>0.77569444444444446</v>
      </c>
      <c r="D159" s="22">
        <v>0.77986111111111101</v>
      </c>
      <c r="E159" s="28">
        <f t="shared" si="3"/>
        <v>4.1666666666665408E-3</v>
      </c>
      <c r="F159" s="53" t="s">
        <v>37</v>
      </c>
      <c r="G159" s="18"/>
    </row>
    <row r="160" spans="1:7" x14ac:dyDescent="0.25">
      <c r="A160" s="18"/>
      <c r="B160" s="18" t="s">
        <v>606</v>
      </c>
      <c r="C160" s="22">
        <v>0.75763888888888886</v>
      </c>
      <c r="D160" s="22">
        <v>0.76180555555555562</v>
      </c>
      <c r="E160" s="28">
        <f t="shared" si="3"/>
        <v>4.1666666666667629E-3</v>
      </c>
      <c r="F160" s="53" t="s">
        <v>36</v>
      </c>
      <c r="G160" s="18"/>
    </row>
    <row r="161" spans="1:7" x14ac:dyDescent="0.25">
      <c r="A161" s="18"/>
      <c r="B161" s="18" t="s">
        <v>1992</v>
      </c>
      <c r="C161" s="22">
        <v>0.78611111111111109</v>
      </c>
      <c r="D161" s="22">
        <v>0.79027777777777775</v>
      </c>
      <c r="E161" s="28">
        <f t="shared" si="3"/>
        <v>4.1666666666666519E-3</v>
      </c>
      <c r="F161" s="53" t="s">
        <v>38</v>
      </c>
      <c r="G161" s="18"/>
    </row>
    <row r="162" spans="1:7" x14ac:dyDescent="0.25">
      <c r="A162" s="18"/>
      <c r="B162" s="18" t="s">
        <v>1313</v>
      </c>
      <c r="C162" s="22">
        <v>0.81180555555555556</v>
      </c>
      <c r="D162" s="22">
        <v>0.81597222222222221</v>
      </c>
      <c r="E162" s="28">
        <f t="shared" si="3"/>
        <v>4.1666666666666519E-3</v>
      </c>
      <c r="F162" s="53" t="s">
        <v>39</v>
      </c>
      <c r="G162" s="18"/>
    </row>
    <row r="163" spans="1:7" x14ac:dyDescent="0.25">
      <c r="A163" s="18"/>
      <c r="B163" s="18" t="s">
        <v>1990</v>
      </c>
      <c r="C163" s="22">
        <v>0.84722222222222221</v>
      </c>
      <c r="D163" s="22">
        <v>0.85416666666666663</v>
      </c>
      <c r="E163" s="28">
        <f t="shared" si="3"/>
        <v>6.9444444444444198E-3</v>
      </c>
      <c r="F163" s="53" t="s">
        <v>41</v>
      </c>
      <c r="G163" s="18"/>
    </row>
    <row r="164" spans="1:7" x14ac:dyDescent="0.25">
      <c r="A164" s="41">
        <v>42069</v>
      </c>
      <c r="B164" s="18" t="s">
        <v>1993</v>
      </c>
      <c r="C164" s="22">
        <v>0.33888888888888885</v>
      </c>
      <c r="D164" s="22">
        <v>0.33958333333333335</v>
      </c>
      <c r="E164" s="28">
        <f t="shared" si="3"/>
        <v>6.9444444444449749E-4</v>
      </c>
      <c r="F164" s="53" t="s">
        <v>63</v>
      </c>
      <c r="G164" s="18"/>
    </row>
    <row r="165" spans="1:7" x14ac:dyDescent="0.25">
      <c r="A165" s="18"/>
      <c r="B165" s="18" t="s">
        <v>1994</v>
      </c>
      <c r="C165" s="22">
        <v>0.37708333333333338</v>
      </c>
      <c r="D165" s="22">
        <v>0.37916666666666665</v>
      </c>
      <c r="E165" s="28">
        <f t="shared" si="3"/>
        <v>2.0833333333332704E-3</v>
      </c>
      <c r="F165" s="53" t="s">
        <v>21</v>
      </c>
      <c r="G165" s="18"/>
    </row>
    <row r="166" spans="1:7" x14ac:dyDescent="0.25">
      <c r="A166" s="18"/>
      <c r="B166" s="18" t="s">
        <v>1995</v>
      </c>
      <c r="C166" s="22">
        <v>0.37916666666666665</v>
      </c>
      <c r="D166" s="22">
        <v>0.37986111111111115</v>
      </c>
      <c r="E166" s="28">
        <f t="shared" si="3"/>
        <v>6.9444444444449749E-4</v>
      </c>
      <c r="F166" s="53" t="s">
        <v>33</v>
      </c>
      <c r="G166" s="18"/>
    </row>
    <row r="167" spans="1:7" x14ac:dyDescent="0.25">
      <c r="A167" s="18"/>
      <c r="B167" s="18" t="s">
        <v>1995</v>
      </c>
      <c r="C167" s="22">
        <v>0.39166666666666666</v>
      </c>
      <c r="D167" s="22">
        <v>0.39166666666666666</v>
      </c>
      <c r="E167" s="28">
        <f t="shared" si="3"/>
        <v>0</v>
      </c>
      <c r="F167" s="53" t="s">
        <v>29</v>
      </c>
      <c r="G167" s="18" t="s">
        <v>1996</v>
      </c>
    </row>
    <row r="168" spans="1:7" x14ac:dyDescent="0.25">
      <c r="A168" s="18"/>
      <c r="B168" s="18" t="s">
        <v>1975</v>
      </c>
      <c r="C168" s="22">
        <v>0.39305555555555555</v>
      </c>
      <c r="D168" s="22">
        <v>0.39652777777777781</v>
      </c>
      <c r="E168" s="28">
        <f t="shared" si="3"/>
        <v>3.4722222222222654E-3</v>
      </c>
      <c r="F168" s="53" t="s">
        <v>22</v>
      </c>
      <c r="G168" s="18"/>
    </row>
    <row r="169" spans="1:7" x14ac:dyDescent="0.25">
      <c r="A169" s="18"/>
      <c r="B169" s="18" t="s">
        <v>1894</v>
      </c>
      <c r="C169" s="22">
        <v>0.40138888888888885</v>
      </c>
      <c r="D169" s="22">
        <v>0.40277777777777773</v>
      </c>
      <c r="E169" s="28">
        <f t="shared" si="3"/>
        <v>1.388888888888884E-3</v>
      </c>
      <c r="F169" s="53" t="s">
        <v>23</v>
      </c>
      <c r="G169" s="18"/>
    </row>
    <row r="170" spans="1:7" x14ac:dyDescent="0.25">
      <c r="A170" s="18"/>
      <c r="B170" s="18" t="s">
        <v>1780</v>
      </c>
      <c r="C170" s="22">
        <v>0.46597222222222223</v>
      </c>
      <c r="D170" s="22">
        <v>0.46666666666666662</v>
      </c>
      <c r="E170" s="28">
        <f t="shared" si="3"/>
        <v>6.9444444444438647E-4</v>
      </c>
      <c r="F170" s="53" t="s">
        <v>24</v>
      </c>
      <c r="G170" s="18"/>
    </row>
    <row r="171" spans="1:7" x14ac:dyDescent="0.25">
      <c r="A171" s="18"/>
      <c r="B171" s="18" t="s">
        <v>677</v>
      </c>
      <c r="C171" s="22">
        <v>0.46736111111111112</v>
      </c>
      <c r="D171" s="22">
        <v>0.47430555555555554</v>
      </c>
      <c r="E171" s="28">
        <f t="shared" si="3"/>
        <v>6.9444444444444198E-3</v>
      </c>
      <c r="F171" s="53" t="s">
        <v>25</v>
      </c>
      <c r="G171" s="18"/>
    </row>
    <row r="172" spans="1:7" x14ac:dyDescent="0.25">
      <c r="A172" s="18"/>
      <c r="B172" s="18" t="s">
        <v>1997</v>
      </c>
      <c r="C172" s="22">
        <v>0.48958333333333331</v>
      </c>
      <c r="D172" s="22">
        <v>0.49027777777777781</v>
      </c>
      <c r="E172" s="28">
        <f t="shared" si="3"/>
        <v>6.9444444444449749E-4</v>
      </c>
      <c r="F172" s="53" t="s">
        <v>43</v>
      </c>
      <c r="G172" s="18"/>
    </row>
    <row r="173" spans="1:7" x14ac:dyDescent="0.25">
      <c r="A173" s="18"/>
      <c r="B173" s="18" t="s">
        <v>1998</v>
      </c>
      <c r="C173" s="22">
        <v>0.49374999999999997</v>
      </c>
      <c r="D173" s="22">
        <v>0.49513888888888885</v>
      </c>
      <c r="E173" s="28">
        <f t="shared" si="3"/>
        <v>1.388888888888884E-3</v>
      </c>
      <c r="F173" s="53" t="s">
        <v>44</v>
      </c>
      <c r="G173" s="18"/>
    </row>
    <row r="174" spans="1:7" x14ac:dyDescent="0.25">
      <c r="A174" s="18"/>
      <c r="B174" s="18" t="s">
        <v>774</v>
      </c>
      <c r="C174" s="22">
        <v>0.51527777777777783</v>
      </c>
      <c r="D174" s="22">
        <v>0.5180555555555556</v>
      </c>
      <c r="E174" s="28">
        <f t="shared" si="3"/>
        <v>2.7777777777777679E-3</v>
      </c>
      <c r="F174" s="53" t="s">
        <v>45</v>
      </c>
      <c r="G174" s="18"/>
    </row>
    <row r="175" spans="1:7" x14ac:dyDescent="0.25">
      <c r="A175" s="18"/>
      <c r="B175" s="18" t="s">
        <v>1999</v>
      </c>
      <c r="C175" s="22">
        <v>0.52638888888888891</v>
      </c>
      <c r="D175" s="22">
        <v>0.52708333333333335</v>
      </c>
      <c r="E175" s="28">
        <f t="shared" si="3"/>
        <v>6.9444444444444198E-4</v>
      </c>
      <c r="F175" s="53" t="s">
        <v>46</v>
      </c>
      <c r="G175" s="18"/>
    </row>
    <row r="176" spans="1:7" x14ac:dyDescent="0.25">
      <c r="A176" s="18"/>
      <c r="B176" s="18" t="s">
        <v>1997</v>
      </c>
      <c r="C176" s="22">
        <v>0.52777777777777779</v>
      </c>
      <c r="D176" s="22">
        <v>0.52777777777777779</v>
      </c>
      <c r="E176" s="28">
        <f t="shared" si="3"/>
        <v>0</v>
      </c>
      <c r="F176" s="53" t="s">
        <v>47</v>
      </c>
      <c r="G176" s="18"/>
    </row>
    <row r="177" spans="1:7" x14ac:dyDescent="0.25">
      <c r="A177" s="18"/>
      <c r="B177" s="18" t="s">
        <v>2000</v>
      </c>
      <c r="C177" s="22">
        <v>0.53333333333333333</v>
      </c>
      <c r="D177" s="22">
        <v>0.53402777777777777</v>
      </c>
      <c r="E177" s="28">
        <f t="shared" si="3"/>
        <v>6.9444444444444198E-4</v>
      </c>
      <c r="F177" s="53" t="s">
        <v>48</v>
      </c>
      <c r="G177" s="18"/>
    </row>
    <row r="178" spans="1:7" x14ac:dyDescent="0.25">
      <c r="A178" s="18"/>
      <c r="B178" s="18" t="s">
        <v>2001</v>
      </c>
      <c r="C178" s="22">
        <v>0.54861111111111105</v>
      </c>
      <c r="D178" s="22">
        <v>0.55277777777777781</v>
      </c>
      <c r="E178" s="28">
        <f t="shared" si="3"/>
        <v>4.1666666666667629E-3</v>
      </c>
      <c r="F178" s="53" t="s">
        <v>49</v>
      </c>
      <c r="G178" s="18"/>
    </row>
    <row r="179" spans="1:7" x14ac:dyDescent="0.25">
      <c r="A179" s="18"/>
      <c r="B179" s="18" t="s">
        <v>606</v>
      </c>
      <c r="C179" s="22">
        <v>0.55625000000000002</v>
      </c>
      <c r="D179" s="22">
        <v>0.55625000000000002</v>
      </c>
      <c r="E179" s="28">
        <f t="shared" si="3"/>
        <v>0</v>
      </c>
      <c r="F179" s="53" t="s">
        <v>50</v>
      </c>
      <c r="G179" s="18"/>
    </row>
    <row r="180" spans="1:7" x14ac:dyDescent="0.25">
      <c r="A180" s="18"/>
      <c r="B180" s="18" t="s">
        <v>1861</v>
      </c>
      <c r="C180" s="22">
        <v>0.57500000000000007</v>
      </c>
      <c r="D180" s="22">
        <v>0.57638888888888895</v>
      </c>
      <c r="E180" s="28">
        <f t="shared" si="3"/>
        <v>1.388888888888884E-3</v>
      </c>
      <c r="F180" s="53" t="s">
        <v>30</v>
      </c>
      <c r="G180" s="18"/>
    </row>
    <row r="181" spans="1:7" x14ac:dyDescent="0.25">
      <c r="A181" s="18"/>
      <c r="B181" s="18" t="s">
        <v>1076</v>
      </c>
      <c r="C181" s="22">
        <v>0.62291666666666667</v>
      </c>
      <c r="D181" s="22">
        <v>0.625</v>
      </c>
      <c r="E181" s="28">
        <f t="shared" si="3"/>
        <v>2.0833333333333259E-3</v>
      </c>
      <c r="F181" s="53" t="s">
        <v>31</v>
      </c>
      <c r="G181" s="18"/>
    </row>
    <row r="182" spans="1:7" x14ac:dyDescent="0.25">
      <c r="A182" s="18"/>
      <c r="B182" s="18" t="s">
        <v>1861</v>
      </c>
      <c r="C182" s="22">
        <v>0.63611111111111118</v>
      </c>
      <c r="D182" s="22">
        <v>0.63680555555555551</v>
      </c>
      <c r="E182" s="28">
        <f t="shared" si="3"/>
        <v>6.9444444444433095E-4</v>
      </c>
      <c r="F182" s="53" t="s">
        <v>32</v>
      </c>
      <c r="G182" s="18"/>
    </row>
    <row r="183" spans="1:7" x14ac:dyDescent="0.25">
      <c r="A183" s="18"/>
      <c r="B183" s="18" t="s">
        <v>1861</v>
      </c>
      <c r="C183" s="22">
        <v>0.6430555555555556</v>
      </c>
      <c r="D183" s="22">
        <v>0.64374999999999993</v>
      </c>
      <c r="E183" s="28">
        <f t="shared" si="3"/>
        <v>6.9444444444433095E-4</v>
      </c>
      <c r="F183" s="53" t="s">
        <v>34</v>
      </c>
      <c r="G183" s="18"/>
    </row>
    <row r="184" spans="1:7" x14ac:dyDescent="0.25">
      <c r="A184" s="18"/>
      <c r="B184" s="18" t="s">
        <v>2002</v>
      </c>
      <c r="C184" s="22">
        <v>0.64722222222222225</v>
      </c>
      <c r="D184" s="22">
        <v>0.64722222222222225</v>
      </c>
      <c r="E184" s="28">
        <f t="shared" si="3"/>
        <v>0</v>
      </c>
      <c r="F184" s="53" t="s">
        <v>35</v>
      </c>
      <c r="G184" s="18"/>
    </row>
    <row r="185" spans="1:7" x14ac:dyDescent="0.25">
      <c r="A185" s="18"/>
      <c r="B185" s="18" t="s">
        <v>1861</v>
      </c>
      <c r="C185" s="22">
        <v>0.7715277777777777</v>
      </c>
      <c r="D185" s="22">
        <v>0.79375000000000007</v>
      </c>
      <c r="E185" s="28">
        <f t="shared" si="3"/>
        <v>2.2222222222222365E-2</v>
      </c>
      <c r="F185" s="53" t="s">
        <v>36</v>
      </c>
      <c r="G185" s="18"/>
    </row>
    <row r="186" spans="1:7" x14ac:dyDescent="0.25">
      <c r="A186" s="18"/>
      <c r="B186" s="18" t="s">
        <v>2003</v>
      </c>
      <c r="C186" s="22">
        <v>0.8881944444444444</v>
      </c>
      <c r="D186" s="22">
        <v>0.89236111111111116</v>
      </c>
      <c r="E186" s="28">
        <f t="shared" si="3"/>
        <v>4.1666666666667629E-3</v>
      </c>
      <c r="F186" s="53" t="s">
        <v>38</v>
      </c>
      <c r="G186" s="18"/>
    </row>
    <row r="187" spans="1:7" x14ac:dyDescent="0.25">
      <c r="A187" s="18"/>
      <c r="B187" s="18" t="s">
        <v>2004</v>
      </c>
      <c r="C187" s="22">
        <v>0.89861111111111114</v>
      </c>
      <c r="D187" s="22">
        <v>0.90277777777777779</v>
      </c>
      <c r="E187" s="28">
        <f t="shared" si="3"/>
        <v>4.1666666666666519E-3</v>
      </c>
      <c r="F187" s="53" t="s">
        <v>39</v>
      </c>
      <c r="G187" s="18"/>
    </row>
    <row r="188" spans="1:7" x14ac:dyDescent="0.25">
      <c r="A188" s="41">
        <v>42070</v>
      </c>
      <c r="B188" s="18" t="s">
        <v>159</v>
      </c>
      <c r="C188" s="22">
        <v>0.30138888888888887</v>
      </c>
      <c r="D188" s="22">
        <v>0.34513888888888888</v>
      </c>
      <c r="E188" s="28">
        <f t="shared" si="3"/>
        <v>4.3750000000000011E-2</v>
      </c>
      <c r="F188" s="53" t="s">
        <v>19</v>
      </c>
      <c r="G188" s="18"/>
    </row>
    <row r="189" spans="1:7" x14ac:dyDescent="0.25">
      <c r="A189" s="18"/>
      <c r="B189" s="18" t="s">
        <v>2004</v>
      </c>
      <c r="C189" s="22">
        <v>0.32847222222222222</v>
      </c>
      <c r="D189" s="22">
        <v>0.33194444444444443</v>
      </c>
      <c r="E189" s="28">
        <f t="shared" si="3"/>
        <v>3.4722222222222099E-3</v>
      </c>
      <c r="F189" s="53" t="s">
        <v>20</v>
      </c>
      <c r="G189" s="18"/>
    </row>
    <row r="190" spans="1:7" x14ac:dyDescent="0.25">
      <c r="A190" s="18"/>
      <c r="B190" s="18" t="s">
        <v>795</v>
      </c>
      <c r="C190" s="22">
        <v>0.32847222222222222</v>
      </c>
      <c r="D190" s="22">
        <v>0.34791666666666665</v>
      </c>
      <c r="E190" s="28">
        <f t="shared" si="3"/>
        <v>1.9444444444444431E-2</v>
      </c>
      <c r="F190" s="53" t="s">
        <v>63</v>
      </c>
      <c r="G190" s="18"/>
    </row>
    <row r="191" spans="1:7" x14ac:dyDescent="0.25">
      <c r="A191" s="18"/>
      <c r="B191" s="18" t="s">
        <v>2005</v>
      </c>
      <c r="C191" s="22">
        <v>0.4513888888888889</v>
      </c>
      <c r="D191" s="22">
        <v>0.45763888888888887</v>
      </c>
      <c r="E191" s="28">
        <f t="shared" si="3"/>
        <v>6.2499999999999778E-3</v>
      </c>
      <c r="F191" s="53" t="s">
        <v>23</v>
      </c>
      <c r="G191" s="18"/>
    </row>
    <row r="192" spans="1:7" x14ac:dyDescent="0.25">
      <c r="A192" s="18"/>
      <c r="B192" s="18" t="s">
        <v>2006</v>
      </c>
      <c r="C192" s="22">
        <v>0.47569444444444442</v>
      </c>
      <c r="D192" s="22">
        <v>0.47638888888888892</v>
      </c>
      <c r="E192" s="28">
        <f t="shared" si="3"/>
        <v>6.9444444444449749E-4</v>
      </c>
      <c r="F192" s="53" t="s">
        <v>24</v>
      </c>
      <c r="G192" s="18"/>
    </row>
    <row r="193" spans="1:7" x14ac:dyDescent="0.25">
      <c r="A193" s="18"/>
      <c r="B193" s="18" t="s">
        <v>795</v>
      </c>
      <c r="C193" s="22">
        <v>0.53402777777777777</v>
      </c>
      <c r="D193" s="22">
        <v>0.53472222222222221</v>
      </c>
      <c r="E193" s="28">
        <f t="shared" si="3"/>
        <v>6.9444444444444198E-4</v>
      </c>
      <c r="F193" s="53" t="s">
        <v>26</v>
      </c>
      <c r="G193" s="18"/>
    </row>
    <row r="194" spans="1:7" x14ac:dyDescent="0.25">
      <c r="A194" s="18"/>
      <c r="B194" s="18" t="s">
        <v>2007</v>
      </c>
      <c r="C194" s="22">
        <v>0.56736111111111109</v>
      </c>
      <c r="D194" s="22">
        <v>0.56944444444444442</v>
      </c>
      <c r="E194" s="28">
        <f t="shared" si="3"/>
        <v>2.0833333333333259E-3</v>
      </c>
      <c r="F194" s="53" t="s">
        <v>44</v>
      </c>
      <c r="G194" s="18"/>
    </row>
    <row r="195" spans="1:7" x14ac:dyDescent="0.25">
      <c r="A195" s="18"/>
      <c r="B195" s="18" t="s">
        <v>1775</v>
      </c>
      <c r="C195" s="22">
        <v>0.60069444444444442</v>
      </c>
      <c r="D195" s="22">
        <v>0.60138888888888886</v>
      </c>
      <c r="E195" s="28">
        <f t="shared" si="3"/>
        <v>6.9444444444444198E-4</v>
      </c>
      <c r="F195" s="53" t="s">
        <v>45</v>
      </c>
      <c r="G195" s="18"/>
    </row>
    <row r="196" spans="1:7" x14ac:dyDescent="0.25">
      <c r="A196" s="18"/>
      <c r="B196" s="18" t="s">
        <v>1775</v>
      </c>
      <c r="C196" s="22">
        <v>0.60625000000000007</v>
      </c>
      <c r="D196" s="22">
        <v>0.6069444444444444</v>
      </c>
      <c r="E196" s="28">
        <f t="shared" si="3"/>
        <v>6.9444444444433095E-4</v>
      </c>
      <c r="F196" s="53" t="s">
        <v>46</v>
      </c>
      <c r="G196" s="18"/>
    </row>
    <row r="197" spans="1:7" x14ac:dyDescent="0.25">
      <c r="A197" s="18"/>
      <c r="B197" s="18" t="s">
        <v>2008</v>
      </c>
      <c r="C197" s="22">
        <v>0.60625000000000007</v>
      </c>
      <c r="D197" s="22">
        <v>0.60625000000000007</v>
      </c>
      <c r="E197" s="28">
        <f t="shared" si="3"/>
        <v>0</v>
      </c>
      <c r="F197" s="53" t="s">
        <v>47</v>
      </c>
      <c r="G197" s="18"/>
    </row>
    <row r="198" spans="1:7" x14ac:dyDescent="0.25">
      <c r="A198" s="18"/>
      <c r="B198" s="18" t="s">
        <v>606</v>
      </c>
      <c r="C198" s="22">
        <v>0.39097222222222222</v>
      </c>
      <c r="D198" s="22">
        <v>0.39513888888888887</v>
      </c>
      <c r="E198" s="28">
        <f t="shared" si="3"/>
        <v>4.1666666666666519E-3</v>
      </c>
      <c r="F198" s="53" t="s">
        <v>29</v>
      </c>
      <c r="G198" s="18"/>
    </row>
    <row r="199" spans="1:7" x14ac:dyDescent="0.25">
      <c r="A199" s="18"/>
      <c r="B199" s="18" t="s">
        <v>155</v>
      </c>
      <c r="C199" s="22">
        <v>0.48749999999999999</v>
      </c>
      <c r="D199" s="22">
        <v>0.48958333333333331</v>
      </c>
      <c r="E199" s="28">
        <f t="shared" si="3"/>
        <v>2.0833333333333259E-3</v>
      </c>
      <c r="F199" s="53" t="s">
        <v>25</v>
      </c>
      <c r="G199" s="18"/>
    </row>
    <row r="200" spans="1:7" x14ac:dyDescent="0.25">
      <c r="A200" s="18"/>
      <c r="B200" s="18" t="s">
        <v>2009</v>
      </c>
      <c r="C200" s="22">
        <v>0.62777777777777777</v>
      </c>
      <c r="D200" s="22">
        <v>0.63124999999999998</v>
      </c>
      <c r="E200" s="28">
        <f t="shared" si="3"/>
        <v>3.4722222222222099E-3</v>
      </c>
      <c r="F200" s="53" t="s">
        <v>48</v>
      </c>
      <c r="G200" s="18"/>
    </row>
    <row r="201" spans="1:7" x14ac:dyDescent="0.25">
      <c r="A201" s="18"/>
      <c r="B201" s="18" t="s">
        <v>576</v>
      </c>
      <c r="C201" s="22">
        <v>0.6333333333333333</v>
      </c>
      <c r="D201" s="22">
        <v>0.63750000000000007</v>
      </c>
      <c r="E201" s="28">
        <f t="shared" ref="E201:E264" si="4">D201-C201</f>
        <v>4.1666666666667629E-3</v>
      </c>
      <c r="F201" s="53" t="s">
        <v>50</v>
      </c>
      <c r="G201" s="18"/>
    </row>
    <row r="202" spans="1:7" x14ac:dyDescent="0.25">
      <c r="A202" s="18"/>
      <c r="B202" s="18" t="s">
        <v>2010</v>
      </c>
      <c r="C202" s="22">
        <v>0.65694444444444444</v>
      </c>
      <c r="D202" s="22">
        <v>0.66111111111111109</v>
      </c>
      <c r="E202" s="28">
        <f t="shared" si="4"/>
        <v>4.1666666666666519E-3</v>
      </c>
      <c r="F202" s="53" t="s">
        <v>30</v>
      </c>
      <c r="G202" s="18"/>
    </row>
    <row r="203" spans="1:7" x14ac:dyDescent="0.25">
      <c r="A203" s="18"/>
      <c r="B203" s="18" t="s">
        <v>155</v>
      </c>
      <c r="C203" s="22">
        <v>0.6777777777777777</v>
      </c>
      <c r="D203" s="22">
        <v>0.69513888888888886</v>
      </c>
      <c r="E203" s="28">
        <f t="shared" si="4"/>
        <v>1.736111111111116E-2</v>
      </c>
      <c r="F203" s="53" t="s">
        <v>51</v>
      </c>
      <c r="G203" s="18"/>
    </row>
    <row r="204" spans="1:7" x14ac:dyDescent="0.25">
      <c r="A204" s="18"/>
      <c r="B204" s="18" t="s">
        <v>2011</v>
      </c>
      <c r="C204" s="22">
        <v>0.73749999999999993</v>
      </c>
      <c r="D204" s="22">
        <v>0.73888888888888893</v>
      </c>
      <c r="E204" s="28">
        <f t="shared" si="4"/>
        <v>1.388888888888995E-3</v>
      </c>
      <c r="F204" s="53" t="s">
        <v>32</v>
      </c>
      <c r="G204" s="18"/>
    </row>
    <row r="205" spans="1:7" x14ac:dyDescent="0.25">
      <c r="A205" s="18"/>
      <c r="B205" s="18" t="s">
        <v>1858</v>
      </c>
      <c r="C205" s="22">
        <v>0.73749999999999993</v>
      </c>
      <c r="D205" s="22">
        <v>0.84097222222222223</v>
      </c>
      <c r="E205" s="28">
        <f t="shared" si="4"/>
        <v>0.1034722222222223</v>
      </c>
      <c r="F205" s="53" t="s">
        <v>34</v>
      </c>
      <c r="G205" s="18"/>
    </row>
    <row r="206" spans="1:7" x14ac:dyDescent="0.25">
      <c r="A206" s="18"/>
      <c r="B206" s="18" t="s">
        <v>2012</v>
      </c>
      <c r="C206" s="22">
        <v>0.86111111111111116</v>
      </c>
      <c r="D206" s="22">
        <v>0.86597222222222225</v>
      </c>
      <c r="E206" s="28">
        <f t="shared" si="4"/>
        <v>4.8611111111110938E-3</v>
      </c>
      <c r="F206" s="53" t="s">
        <v>36</v>
      </c>
      <c r="G206" s="18"/>
    </row>
    <row r="207" spans="1:7" x14ac:dyDescent="0.25">
      <c r="A207" s="41">
        <v>42071</v>
      </c>
      <c r="B207" s="18" t="s">
        <v>2013</v>
      </c>
      <c r="C207" s="22">
        <v>0.29444444444444445</v>
      </c>
      <c r="D207" s="22">
        <v>0.2951388888888889</v>
      </c>
      <c r="E207" s="28">
        <f t="shared" si="4"/>
        <v>6.9444444444444198E-4</v>
      </c>
      <c r="F207" s="53" t="s">
        <v>19</v>
      </c>
      <c r="G207" s="18"/>
    </row>
    <row r="208" spans="1:7" x14ac:dyDescent="0.25">
      <c r="A208" s="18"/>
      <c r="B208" s="18" t="s">
        <v>1975</v>
      </c>
      <c r="C208" s="22">
        <v>0.35555555555555557</v>
      </c>
      <c r="D208" s="22">
        <v>0.35625000000000001</v>
      </c>
      <c r="E208" s="28">
        <v>6.9444444444444447E-4</v>
      </c>
      <c r="F208" s="53" t="s">
        <v>63</v>
      </c>
      <c r="G208" s="18"/>
    </row>
    <row r="209" spans="1:7" x14ac:dyDescent="0.25">
      <c r="A209" s="18"/>
      <c r="B209" s="18" t="s">
        <v>576</v>
      </c>
      <c r="C209" s="22">
        <v>0.40208333333333335</v>
      </c>
      <c r="D209" s="22">
        <v>0.4055555555555555</v>
      </c>
      <c r="E209" s="28">
        <f t="shared" si="4"/>
        <v>3.4722222222221544E-3</v>
      </c>
      <c r="F209" s="53" t="s">
        <v>21</v>
      </c>
      <c r="G209" s="18"/>
    </row>
    <row r="210" spans="1:7" x14ac:dyDescent="0.25">
      <c r="A210" s="18"/>
      <c r="B210" s="18" t="s">
        <v>2014</v>
      </c>
      <c r="C210" s="22">
        <v>0.43263888888888885</v>
      </c>
      <c r="D210" s="22">
        <v>0.43333333333333335</v>
      </c>
      <c r="E210" s="28">
        <f t="shared" si="4"/>
        <v>6.9444444444449749E-4</v>
      </c>
      <c r="F210" s="53" t="s">
        <v>33</v>
      </c>
      <c r="G210" s="18"/>
    </row>
    <row r="211" spans="1:7" x14ac:dyDescent="0.25">
      <c r="A211" s="18"/>
      <c r="B211" s="18" t="s">
        <v>2011</v>
      </c>
      <c r="C211" s="22">
        <v>0.52083333333333337</v>
      </c>
      <c r="D211" s="22">
        <v>0.52361111111111114</v>
      </c>
      <c r="E211" s="28">
        <f t="shared" si="4"/>
        <v>2.7777777777777679E-3</v>
      </c>
      <c r="F211" s="53" t="s">
        <v>29</v>
      </c>
      <c r="G211" s="18"/>
    </row>
    <row r="212" spans="1:7" x14ac:dyDescent="0.25">
      <c r="A212" s="18"/>
      <c r="B212" s="18" t="s">
        <v>155</v>
      </c>
      <c r="C212" s="22">
        <v>0.54305555555555551</v>
      </c>
      <c r="D212" s="22">
        <v>0.54722222222222217</v>
      </c>
      <c r="E212" s="28">
        <f t="shared" si="4"/>
        <v>4.1666666666666519E-3</v>
      </c>
      <c r="F212" s="53" t="s">
        <v>22</v>
      </c>
      <c r="G212" s="18"/>
    </row>
    <row r="213" spans="1:7" x14ac:dyDescent="0.25">
      <c r="A213" s="18"/>
      <c r="B213" s="18" t="s">
        <v>176</v>
      </c>
      <c r="C213" s="22">
        <v>0.54999999999999993</v>
      </c>
      <c r="D213" s="22">
        <v>0.55138888888888882</v>
      </c>
      <c r="E213" s="28">
        <f t="shared" si="4"/>
        <v>1.388888888888884E-3</v>
      </c>
      <c r="F213" s="53" t="s">
        <v>23</v>
      </c>
      <c r="G213" s="18"/>
    </row>
    <row r="214" spans="1:7" x14ac:dyDescent="0.25">
      <c r="A214" s="18"/>
      <c r="B214" s="18" t="s">
        <v>975</v>
      </c>
      <c r="C214" s="22">
        <v>0.55763888888888891</v>
      </c>
      <c r="D214" s="22">
        <v>0.55763888888888891</v>
      </c>
      <c r="E214" s="28">
        <f t="shared" si="4"/>
        <v>0</v>
      </c>
      <c r="F214" s="53" t="s">
        <v>25</v>
      </c>
      <c r="G214" s="18"/>
    </row>
    <row r="215" spans="1:7" x14ac:dyDescent="0.25">
      <c r="A215" s="18"/>
      <c r="B215" s="18" t="s">
        <v>2015</v>
      </c>
      <c r="C215" s="22">
        <v>0.59722222222222221</v>
      </c>
      <c r="D215" s="22">
        <v>0.59722222222222221</v>
      </c>
      <c r="E215" s="28">
        <f t="shared" si="4"/>
        <v>0</v>
      </c>
      <c r="F215" s="53" t="s">
        <v>27</v>
      </c>
      <c r="G215" s="18"/>
    </row>
    <row r="216" spans="1:7" x14ac:dyDescent="0.25">
      <c r="A216" s="18"/>
      <c r="B216" s="18" t="s">
        <v>2016</v>
      </c>
      <c r="C216" s="22">
        <v>0.6</v>
      </c>
      <c r="D216" s="22">
        <v>0.60416666666666663</v>
      </c>
      <c r="E216" s="28">
        <f t="shared" si="4"/>
        <v>4.1666666666666519E-3</v>
      </c>
      <c r="F216" s="53" t="s">
        <v>24</v>
      </c>
      <c r="G216" s="18"/>
    </row>
    <row r="217" spans="1:7" x14ac:dyDescent="0.25">
      <c r="A217" s="18"/>
      <c r="B217" s="18" t="s">
        <v>1914</v>
      </c>
      <c r="C217" s="22">
        <v>0.6</v>
      </c>
      <c r="D217" s="22">
        <v>0.60416666666666663</v>
      </c>
      <c r="E217" s="28">
        <f t="shared" si="4"/>
        <v>4.1666666666666519E-3</v>
      </c>
      <c r="F217" s="53" t="s">
        <v>28</v>
      </c>
      <c r="G217" s="18"/>
    </row>
    <row r="218" spans="1:7" x14ac:dyDescent="0.25">
      <c r="A218" s="18"/>
      <c r="B218" s="18" t="s">
        <v>2017</v>
      </c>
      <c r="C218" s="22">
        <v>0.64722222222222225</v>
      </c>
      <c r="D218" s="22">
        <v>0.65138888888888891</v>
      </c>
      <c r="E218" s="28">
        <f t="shared" si="4"/>
        <v>4.1666666666666519E-3</v>
      </c>
      <c r="F218" s="53" t="s">
        <v>45</v>
      </c>
      <c r="G218" s="18"/>
    </row>
    <row r="219" spans="1:7" x14ac:dyDescent="0.25">
      <c r="A219" s="18"/>
      <c r="B219" s="18" t="s">
        <v>1778</v>
      </c>
      <c r="C219" s="22">
        <v>0.71736111111111101</v>
      </c>
      <c r="D219" s="22">
        <v>0.71736111111111101</v>
      </c>
      <c r="E219" s="28">
        <f t="shared" si="4"/>
        <v>0</v>
      </c>
      <c r="F219" s="53" t="s">
        <v>46</v>
      </c>
      <c r="G219" s="18"/>
    </row>
    <row r="220" spans="1:7" x14ac:dyDescent="0.25">
      <c r="A220" s="18"/>
      <c r="B220" s="18" t="s">
        <v>2018</v>
      </c>
      <c r="C220" s="22">
        <v>0.7402777777777777</v>
      </c>
      <c r="D220" s="22">
        <v>0.74444444444444446</v>
      </c>
      <c r="E220" s="28">
        <f t="shared" si="4"/>
        <v>4.1666666666667629E-3</v>
      </c>
      <c r="F220" s="53" t="s">
        <v>47</v>
      </c>
      <c r="G220" s="18"/>
    </row>
    <row r="221" spans="1:7" x14ac:dyDescent="0.25">
      <c r="A221" s="18"/>
      <c r="B221" s="18" t="s">
        <v>606</v>
      </c>
      <c r="C221" s="22">
        <v>0.88680555555555562</v>
      </c>
      <c r="D221" s="22">
        <v>0.88680555555555562</v>
      </c>
      <c r="E221" s="28">
        <f t="shared" si="4"/>
        <v>0</v>
      </c>
      <c r="F221" s="53" t="s">
        <v>31</v>
      </c>
      <c r="G221" s="18"/>
    </row>
    <row r="222" spans="1:7" x14ac:dyDescent="0.25">
      <c r="A222" s="18"/>
      <c r="B222" s="18" t="s">
        <v>2019</v>
      </c>
      <c r="C222" s="22">
        <v>0.78472222222222221</v>
      </c>
      <c r="D222" s="22">
        <v>0.78611111111111109</v>
      </c>
      <c r="E222" s="28">
        <f t="shared" si="4"/>
        <v>1.388888888888884E-3</v>
      </c>
      <c r="F222" s="53" t="s">
        <v>49</v>
      </c>
      <c r="G222" s="18"/>
    </row>
    <row r="223" spans="1:7" x14ac:dyDescent="0.25">
      <c r="A223" s="41"/>
      <c r="B223" s="18" t="s">
        <v>606</v>
      </c>
      <c r="C223" s="22">
        <v>0.88680555555555562</v>
      </c>
      <c r="D223" s="22">
        <v>0.88680555555555562</v>
      </c>
      <c r="E223" s="28">
        <f t="shared" si="4"/>
        <v>0</v>
      </c>
      <c r="F223" s="53" t="s">
        <v>31</v>
      </c>
      <c r="G223" s="18"/>
    </row>
    <row r="224" spans="1:7" x14ac:dyDescent="0.25">
      <c r="A224" s="41">
        <v>42072</v>
      </c>
      <c r="B224" s="18" t="s">
        <v>2020</v>
      </c>
      <c r="C224" s="22">
        <v>0.40416666666666662</v>
      </c>
      <c r="D224" s="22">
        <v>0.43958333333333338</v>
      </c>
      <c r="E224" s="28">
        <f t="shared" si="4"/>
        <v>3.5416666666666763E-2</v>
      </c>
      <c r="F224" s="53" t="s">
        <v>20</v>
      </c>
      <c r="G224" s="18"/>
    </row>
    <row r="225" spans="1:7" x14ac:dyDescent="0.25">
      <c r="A225" s="18"/>
      <c r="B225" s="18" t="s">
        <v>1983</v>
      </c>
      <c r="C225" s="22">
        <v>0.42083333333333334</v>
      </c>
      <c r="D225" s="22">
        <v>0.42083333333333334</v>
      </c>
      <c r="E225" s="28">
        <f t="shared" si="4"/>
        <v>0</v>
      </c>
      <c r="F225" s="53" t="s">
        <v>21</v>
      </c>
      <c r="G225" s="18"/>
    </row>
    <row r="226" spans="1:7" x14ac:dyDescent="0.25">
      <c r="A226" s="18"/>
      <c r="B226" s="18" t="s">
        <v>2021</v>
      </c>
      <c r="C226" s="22">
        <v>0.42152777777777778</v>
      </c>
      <c r="D226" s="22">
        <v>0.42152777777777778</v>
      </c>
      <c r="E226" s="28">
        <f t="shared" si="4"/>
        <v>0</v>
      </c>
      <c r="F226" s="53" t="s">
        <v>33</v>
      </c>
      <c r="G226" s="18"/>
    </row>
    <row r="227" spans="1:7" x14ac:dyDescent="0.25">
      <c r="A227" s="18"/>
      <c r="B227" s="18" t="s">
        <v>2004</v>
      </c>
      <c r="C227" s="22">
        <v>0.42777777777777781</v>
      </c>
      <c r="D227" s="22">
        <v>0.42777777777777781</v>
      </c>
      <c r="E227" s="28">
        <f t="shared" si="4"/>
        <v>0</v>
      </c>
      <c r="F227" s="53" t="s">
        <v>29</v>
      </c>
      <c r="G227" s="18"/>
    </row>
    <row r="228" spans="1:7" x14ac:dyDescent="0.25">
      <c r="A228" s="18"/>
      <c r="B228" s="18" t="s">
        <v>2022</v>
      </c>
      <c r="C228" s="22">
        <v>0.4368055555555555</v>
      </c>
      <c r="D228" s="22">
        <v>0.4368055555555555</v>
      </c>
      <c r="E228" s="28">
        <f t="shared" si="4"/>
        <v>0</v>
      </c>
      <c r="F228" s="53" t="s">
        <v>22</v>
      </c>
      <c r="G228" s="18"/>
    </row>
    <row r="229" spans="1:7" x14ac:dyDescent="0.25">
      <c r="A229" s="18"/>
      <c r="B229" s="18" t="s">
        <v>706</v>
      </c>
      <c r="C229" s="22">
        <v>0.43888888888888888</v>
      </c>
      <c r="D229" s="22">
        <v>0.43888888888888888</v>
      </c>
      <c r="E229" s="28">
        <f t="shared" si="4"/>
        <v>0</v>
      </c>
      <c r="F229" s="53" t="s">
        <v>23</v>
      </c>
      <c r="G229" s="18"/>
    </row>
    <row r="230" spans="1:7" x14ac:dyDescent="0.25">
      <c r="A230" s="18"/>
      <c r="B230" s="18" t="s">
        <v>2004</v>
      </c>
      <c r="C230" s="22">
        <v>0.4458333333333333</v>
      </c>
      <c r="D230" s="22">
        <v>0.44722222222222219</v>
      </c>
      <c r="E230" s="28">
        <f t="shared" si="4"/>
        <v>1.388888888888884E-3</v>
      </c>
      <c r="F230" s="53" t="s">
        <v>24</v>
      </c>
      <c r="G230" s="18"/>
    </row>
    <row r="231" spans="1:7" x14ac:dyDescent="0.25">
      <c r="A231" s="18"/>
      <c r="B231" s="18" t="s">
        <v>2006</v>
      </c>
      <c r="C231" s="22">
        <v>0.44791666666666669</v>
      </c>
      <c r="D231" s="22">
        <v>0.44791666666666669</v>
      </c>
      <c r="E231" s="28">
        <f t="shared" si="4"/>
        <v>0</v>
      </c>
      <c r="F231" s="53" t="s">
        <v>25</v>
      </c>
      <c r="G231" s="18"/>
    </row>
    <row r="232" spans="1:7" x14ac:dyDescent="0.25">
      <c r="A232" s="18"/>
      <c r="B232" s="18" t="s">
        <v>571</v>
      </c>
      <c r="C232" s="22">
        <v>0.45277777777777778</v>
      </c>
      <c r="D232" s="22">
        <v>0.45277777777777778</v>
      </c>
      <c r="E232" s="28">
        <f t="shared" si="4"/>
        <v>0</v>
      </c>
      <c r="F232" s="53" t="s">
        <v>26</v>
      </c>
      <c r="G232" s="18"/>
    </row>
    <row r="233" spans="1:7" x14ac:dyDescent="0.25">
      <c r="A233" s="18"/>
      <c r="B233" s="18" t="s">
        <v>1935</v>
      </c>
      <c r="C233" s="22">
        <v>0.45416666666666666</v>
      </c>
      <c r="D233" s="22">
        <v>0.45416666666666666</v>
      </c>
      <c r="E233" s="28">
        <f t="shared" si="4"/>
        <v>0</v>
      </c>
      <c r="F233" s="53" t="s">
        <v>44</v>
      </c>
      <c r="G233" s="18"/>
    </row>
    <row r="234" spans="1:7" x14ac:dyDescent="0.25">
      <c r="A234" s="18"/>
      <c r="B234" s="18" t="s">
        <v>2023</v>
      </c>
      <c r="C234" s="22">
        <v>0.45624999999999999</v>
      </c>
      <c r="D234" s="22">
        <v>0.45624999999999999</v>
      </c>
      <c r="E234" s="28">
        <f t="shared" si="4"/>
        <v>0</v>
      </c>
      <c r="F234" s="53" t="s">
        <v>27</v>
      </c>
      <c r="G234" s="18"/>
    </row>
    <row r="235" spans="1:7" x14ac:dyDescent="0.25">
      <c r="A235" s="18"/>
      <c r="B235" s="18" t="s">
        <v>2024</v>
      </c>
      <c r="C235" s="22">
        <v>0.46597222222222223</v>
      </c>
      <c r="D235" s="22">
        <v>0.46597222222222223</v>
      </c>
      <c r="E235" s="28">
        <f t="shared" si="4"/>
        <v>0</v>
      </c>
      <c r="F235" s="53" t="s">
        <v>28</v>
      </c>
      <c r="G235" s="18"/>
    </row>
    <row r="236" spans="1:7" x14ac:dyDescent="0.25">
      <c r="A236" s="18"/>
      <c r="B236" s="18" t="s">
        <v>2025</v>
      </c>
      <c r="C236" s="22">
        <v>0.47152777777777777</v>
      </c>
      <c r="D236" s="22">
        <v>0.47361111111111115</v>
      </c>
      <c r="E236" s="28">
        <f t="shared" si="4"/>
        <v>2.0833333333333814E-3</v>
      </c>
      <c r="F236" s="53" t="s">
        <v>45</v>
      </c>
      <c r="G236" s="18"/>
    </row>
    <row r="237" spans="1:7" x14ac:dyDescent="0.25">
      <c r="A237" s="18"/>
      <c r="B237" s="18" t="s">
        <v>2023</v>
      </c>
      <c r="C237" s="22">
        <v>0.47152777777777777</v>
      </c>
      <c r="D237" s="22">
        <v>0.47430555555555554</v>
      </c>
      <c r="E237" s="28">
        <f t="shared" si="4"/>
        <v>2.7777777777777679E-3</v>
      </c>
      <c r="F237" s="53" t="s">
        <v>46</v>
      </c>
      <c r="G237" s="18"/>
    </row>
    <row r="238" spans="1:7" x14ac:dyDescent="0.25">
      <c r="A238" s="18"/>
      <c r="B238" s="18" t="s">
        <v>2026</v>
      </c>
      <c r="C238" s="22">
        <v>0.48402777777777778</v>
      </c>
      <c r="D238" s="22">
        <v>0.48749999999999999</v>
      </c>
      <c r="E238" s="28">
        <f t="shared" si="4"/>
        <v>3.4722222222222099E-3</v>
      </c>
      <c r="F238" s="53" t="s">
        <v>47</v>
      </c>
      <c r="G238" s="18"/>
    </row>
    <row r="239" spans="1:7" x14ac:dyDescent="0.25">
      <c r="A239" s="18"/>
      <c r="B239" s="18" t="s">
        <v>1997</v>
      </c>
      <c r="C239" s="22">
        <v>0.48819444444444443</v>
      </c>
      <c r="D239" s="22">
        <v>0.49583333333333335</v>
      </c>
      <c r="E239" s="28">
        <f t="shared" si="4"/>
        <v>7.6388888888889173E-3</v>
      </c>
      <c r="F239" s="53" t="s">
        <v>48</v>
      </c>
      <c r="G239" s="18"/>
    </row>
    <row r="240" spans="1:7" x14ac:dyDescent="0.25">
      <c r="A240" s="18"/>
      <c r="B240" s="18" t="s">
        <v>968</v>
      </c>
      <c r="C240" s="22">
        <v>0.4916666666666667</v>
      </c>
      <c r="D240" s="22">
        <v>0.4916666666666667</v>
      </c>
      <c r="E240" s="28">
        <f t="shared" si="4"/>
        <v>0</v>
      </c>
      <c r="F240" s="53" t="s">
        <v>49</v>
      </c>
      <c r="G240" s="18"/>
    </row>
    <row r="241" spans="1:7" x14ac:dyDescent="0.25">
      <c r="A241" s="18"/>
      <c r="B241" s="18" t="s">
        <v>2018</v>
      </c>
      <c r="C241" s="22">
        <v>0.5083333333333333</v>
      </c>
      <c r="D241" s="22">
        <v>0.5180555555555556</v>
      </c>
      <c r="E241" s="28">
        <f t="shared" si="4"/>
        <v>9.7222222222222987E-3</v>
      </c>
      <c r="F241" s="53" t="s">
        <v>50</v>
      </c>
      <c r="G241" s="18"/>
    </row>
    <row r="242" spans="1:7" x14ac:dyDescent="0.25">
      <c r="A242" s="18"/>
      <c r="B242" s="18" t="s">
        <v>2027</v>
      </c>
      <c r="C242" s="22">
        <v>0.50902777777777775</v>
      </c>
      <c r="D242" s="22">
        <v>0.5180555555555556</v>
      </c>
      <c r="E242" s="28">
        <f t="shared" si="4"/>
        <v>9.0277777777778567E-3</v>
      </c>
      <c r="F242" s="53" t="s">
        <v>51</v>
      </c>
      <c r="G242" s="18"/>
    </row>
    <row r="243" spans="1:7" x14ac:dyDescent="0.25">
      <c r="A243" s="18"/>
      <c r="B243" s="18" t="s">
        <v>589</v>
      </c>
      <c r="C243" s="22">
        <v>0.51111111111111118</v>
      </c>
      <c r="D243" s="22">
        <v>0.51874999999999993</v>
      </c>
      <c r="E243" s="28">
        <f t="shared" si="4"/>
        <v>7.6388888888887507E-3</v>
      </c>
      <c r="F243" s="53" t="s">
        <v>30</v>
      </c>
      <c r="G243" s="18"/>
    </row>
    <row r="244" spans="1:7" x14ac:dyDescent="0.25">
      <c r="A244" s="18"/>
      <c r="B244" s="18" t="s">
        <v>715</v>
      </c>
      <c r="C244" s="22">
        <v>0.51666666666666672</v>
      </c>
      <c r="D244" s="22">
        <v>0.52500000000000002</v>
      </c>
      <c r="E244" s="28">
        <f t="shared" si="4"/>
        <v>8.3333333333333037E-3</v>
      </c>
      <c r="F244" s="53" t="s">
        <v>32</v>
      </c>
      <c r="G244" s="18"/>
    </row>
    <row r="245" spans="1:7" x14ac:dyDescent="0.25">
      <c r="A245" s="18"/>
      <c r="B245" s="18" t="s">
        <v>2028</v>
      </c>
      <c r="C245" s="22">
        <v>0.52569444444444446</v>
      </c>
      <c r="D245" s="22">
        <v>0.52569444444444446</v>
      </c>
      <c r="E245" s="28">
        <f t="shared" si="4"/>
        <v>0</v>
      </c>
      <c r="F245" s="53" t="s">
        <v>34</v>
      </c>
      <c r="G245" s="18"/>
    </row>
    <row r="246" spans="1:7" x14ac:dyDescent="0.25">
      <c r="A246" s="18"/>
      <c r="B246" s="18" t="s">
        <v>2029</v>
      </c>
      <c r="C246" s="22">
        <v>0.53611111111111109</v>
      </c>
      <c r="D246" s="22">
        <v>0.54722222222222217</v>
      </c>
      <c r="E246" s="28">
        <f t="shared" si="4"/>
        <v>1.1111111111111072E-2</v>
      </c>
      <c r="F246" s="53" t="s">
        <v>35</v>
      </c>
      <c r="G246" s="18"/>
    </row>
    <row r="247" spans="1:7" x14ac:dyDescent="0.25">
      <c r="A247" s="18"/>
      <c r="B247" s="18" t="s">
        <v>2030</v>
      </c>
      <c r="C247" s="22">
        <v>0.54305555555555551</v>
      </c>
      <c r="D247" s="22">
        <v>0.54861111111111105</v>
      </c>
      <c r="E247" s="28">
        <f t="shared" si="4"/>
        <v>5.5555555555555358E-3</v>
      </c>
      <c r="F247" s="53" t="s">
        <v>36</v>
      </c>
      <c r="G247" s="18"/>
    </row>
    <row r="248" spans="1:7" x14ac:dyDescent="0.25">
      <c r="A248" s="18"/>
      <c r="B248" s="18" t="s">
        <v>2032</v>
      </c>
      <c r="C248" s="22">
        <v>0.57013888888888886</v>
      </c>
      <c r="D248" s="22">
        <v>0.57638888888888895</v>
      </c>
      <c r="E248" s="28">
        <f t="shared" si="4"/>
        <v>6.2500000000000888E-3</v>
      </c>
      <c r="F248" s="53" t="s">
        <v>37</v>
      </c>
      <c r="G248" s="18"/>
    </row>
    <row r="249" spans="1:7" x14ac:dyDescent="0.25">
      <c r="A249" s="18"/>
      <c r="B249" s="18" t="s">
        <v>2031</v>
      </c>
      <c r="C249" s="22">
        <v>0.60347222222222219</v>
      </c>
      <c r="D249" s="22">
        <v>0.60416666666666663</v>
      </c>
      <c r="E249" s="28">
        <f t="shared" si="4"/>
        <v>6.9444444444444198E-4</v>
      </c>
      <c r="F249" s="53" t="s">
        <v>39</v>
      </c>
      <c r="G249" s="18"/>
    </row>
    <row r="250" spans="1:7" x14ac:dyDescent="0.25">
      <c r="A250" s="18"/>
      <c r="B250" s="18" t="s">
        <v>1534</v>
      </c>
      <c r="C250" s="22">
        <v>0.6118055555555556</v>
      </c>
      <c r="D250" s="22">
        <v>0.61319444444444449</v>
      </c>
      <c r="E250" s="28">
        <f t="shared" si="4"/>
        <v>1.388888888888884E-3</v>
      </c>
      <c r="F250" s="53" t="s">
        <v>40</v>
      </c>
      <c r="G250" s="18"/>
    </row>
    <row r="251" spans="1:7" x14ac:dyDescent="0.25">
      <c r="A251" s="18"/>
      <c r="B251" s="18" t="s">
        <v>2032</v>
      </c>
      <c r="C251" s="22">
        <v>0.61249999999999993</v>
      </c>
      <c r="D251" s="22">
        <v>0.61388888888888882</v>
      </c>
      <c r="E251" s="28">
        <f t="shared" si="4"/>
        <v>1.388888888888884E-3</v>
      </c>
      <c r="F251" s="53" t="s">
        <v>41</v>
      </c>
      <c r="G251" s="18"/>
    </row>
    <row r="252" spans="1:7" x14ac:dyDescent="0.25">
      <c r="A252" s="18"/>
      <c r="B252" s="18" t="s">
        <v>2028</v>
      </c>
      <c r="C252" s="22">
        <v>0.61805555555555558</v>
      </c>
      <c r="D252" s="22">
        <v>0.62013888888888891</v>
      </c>
      <c r="E252" s="28">
        <f t="shared" si="4"/>
        <v>2.0833333333333259E-3</v>
      </c>
      <c r="F252" s="53" t="s">
        <v>52</v>
      </c>
      <c r="G252" s="18"/>
    </row>
    <row r="253" spans="1:7" x14ac:dyDescent="0.25">
      <c r="A253" s="18"/>
      <c r="B253" s="18" t="s">
        <v>1969</v>
      </c>
      <c r="C253" s="22">
        <v>0.62916666666666665</v>
      </c>
      <c r="D253" s="22">
        <v>0.63194444444444442</v>
      </c>
      <c r="E253" s="28">
        <f t="shared" si="4"/>
        <v>2.7777777777777679E-3</v>
      </c>
      <c r="F253" s="53" t="s">
        <v>65</v>
      </c>
      <c r="G253" s="18"/>
    </row>
    <row r="254" spans="1:7" x14ac:dyDescent="0.25">
      <c r="A254" s="18"/>
      <c r="B254" s="18" t="s">
        <v>2009</v>
      </c>
      <c r="C254" s="22">
        <v>0.6333333333333333</v>
      </c>
      <c r="D254" s="22">
        <v>0.6333333333333333</v>
      </c>
      <c r="E254" s="28">
        <f t="shared" si="4"/>
        <v>0</v>
      </c>
      <c r="F254" s="53" t="s">
        <v>64</v>
      </c>
      <c r="G254" s="18"/>
    </row>
    <row r="255" spans="1:7" x14ac:dyDescent="0.25">
      <c r="A255" s="18"/>
      <c r="B255" s="18" t="s">
        <v>336</v>
      </c>
      <c r="C255" s="22">
        <v>0.64374999999999993</v>
      </c>
      <c r="D255" s="22">
        <v>0.66319444444444442</v>
      </c>
      <c r="E255" s="28">
        <f t="shared" si="4"/>
        <v>1.9444444444444486E-2</v>
      </c>
      <c r="F255" s="53" t="s">
        <v>54</v>
      </c>
      <c r="G255" s="18"/>
    </row>
    <row r="256" spans="1:7" x14ac:dyDescent="0.25">
      <c r="A256" s="18"/>
      <c r="B256" s="18" t="s">
        <v>1053</v>
      </c>
      <c r="C256" s="22">
        <v>0.64444444444444449</v>
      </c>
      <c r="D256" s="22">
        <v>0.66597222222222219</v>
      </c>
      <c r="E256" s="28">
        <f t="shared" si="4"/>
        <v>2.1527777777777701E-2</v>
      </c>
      <c r="F256" s="53" t="s">
        <v>55</v>
      </c>
      <c r="G256" s="18"/>
    </row>
    <row r="257" spans="1:7" x14ac:dyDescent="0.25">
      <c r="A257" s="18"/>
      <c r="B257" s="18" t="s">
        <v>1584</v>
      </c>
      <c r="C257" s="22">
        <v>0.66111111111111109</v>
      </c>
      <c r="D257" s="22">
        <v>0.66388888888888886</v>
      </c>
      <c r="E257" s="28">
        <f t="shared" si="4"/>
        <v>2.7777777777777679E-3</v>
      </c>
      <c r="F257" s="53" t="s">
        <v>112</v>
      </c>
      <c r="G257" s="18"/>
    </row>
    <row r="258" spans="1:7" x14ac:dyDescent="0.25">
      <c r="A258" s="18"/>
      <c r="B258" s="18" t="s">
        <v>2009</v>
      </c>
      <c r="C258" s="22">
        <v>0.66736111111111107</v>
      </c>
      <c r="D258" s="22">
        <v>0.67083333333333339</v>
      </c>
      <c r="E258" s="28">
        <f t="shared" si="4"/>
        <v>3.4722222222223209E-3</v>
      </c>
      <c r="F258" s="53" t="s">
        <v>57</v>
      </c>
      <c r="G258" s="18"/>
    </row>
    <row r="259" spans="1:7" x14ac:dyDescent="0.25">
      <c r="A259" s="18"/>
      <c r="B259" s="18" t="s">
        <v>762</v>
      </c>
      <c r="C259" s="22">
        <v>0.67083333333333339</v>
      </c>
      <c r="D259" s="22">
        <v>0.67083333333333339</v>
      </c>
      <c r="E259" s="28">
        <f t="shared" si="4"/>
        <v>0</v>
      </c>
      <c r="F259" s="53" t="s">
        <v>58</v>
      </c>
      <c r="G259" s="18"/>
    </row>
    <row r="260" spans="1:7" x14ac:dyDescent="0.25">
      <c r="A260" s="18"/>
      <c r="B260" s="18" t="s">
        <v>2033</v>
      </c>
      <c r="C260" s="22">
        <v>0.67291666666666661</v>
      </c>
      <c r="D260" s="22">
        <v>0.67569444444444438</v>
      </c>
      <c r="E260" s="28">
        <f t="shared" si="4"/>
        <v>2.7777777777777679E-3</v>
      </c>
      <c r="F260" s="53" t="s">
        <v>59</v>
      </c>
      <c r="G260" s="18"/>
    </row>
    <row r="261" spans="1:7" x14ac:dyDescent="0.25">
      <c r="A261" s="18"/>
      <c r="B261" s="18" t="s">
        <v>2034</v>
      </c>
      <c r="C261" s="22">
        <v>0.67986111111111114</v>
      </c>
      <c r="D261" s="22">
        <v>0.67986111111111114</v>
      </c>
      <c r="E261" s="28">
        <f t="shared" si="4"/>
        <v>0</v>
      </c>
      <c r="F261" s="53" t="s">
        <v>114</v>
      </c>
      <c r="G261" s="18"/>
    </row>
    <row r="262" spans="1:7" x14ac:dyDescent="0.25">
      <c r="A262" s="18"/>
      <c r="B262" s="18" t="s">
        <v>2034</v>
      </c>
      <c r="C262" s="22">
        <v>0.68055555555555547</v>
      </c>
      <c r="D262" s="22">
        <v>0.68055555555555547</v>
      </c>
      <c r="E262" s="28">
        <f t="shared" si="4"/>
        <v>0</v>
      </c>
      <c r="F262" s="53" t="s">
        <v>53</v>
      </c>
      <c r="G262" s="18"/>
    </row>
    <row r="263" spans="1:7" x14ac:dyDescent="0.25">
      <c r="A263" s="18"/>
      <c r="B263" s="18" t="s">
        <v>2035</v>
      </c>
      <c r="C263" s="22">
        <v>0.68194444444444446</v>
      </c>
      <c r="D263" s="22">
        <v>0.68333333333333324</v>
      </c>
      <c r="E263" s="28">
        <f t="shared" si="4"/>
        <v>1.3888888888887729E-3</v>
      </c>
      <c r="F263" s="53" t="s">
        <v>60</v>
      </c>
      <c r="G263" s="18"/>
    </row>
    <row r="264" spans="1:7" x14ac:dyDescent="0.25">
      <c r="A264" s="18"/>
      <c r="B264" s="18" t="s">
        <v>2036</v>
      </c>
      <c r="C264" s="22">
        <v>0.6958333333333333</v>
      </c>
      <c r="D264" s="22">
        <v>0.6958333333333333</v>
      </c>
      <c r="E264" s="28">
        <f t="shared" si="4"/>
        <v>0</v>
      </c>
      <c r="F264" s="53" t="s">
        <v>61</v>
      </c>
      <c r="G264" s="18"/>
    </row>
    <row r="265" spans="1:7" x14ac:dyDescent="0.25">
      <c r="A265" s="18"/>
      <c r="B265" s="18" t="s">
        <v>2037</v>
      </c>
      <c r="C265" s="22">
        <v>0.72361111111111109</v>
      </c>
      <c r="D265" s="22">
        <v>0.74513888888888891</v>
      </c>
      <c r="E265" s="28">
        <f t="shared" ref="E265:E328" si="5">D265-C265</f>
        <v>2.1527777777777812E-2</v>
      </c>
      <c r="F265" s="53" t="s">
        <v>115</v>
      </c>
      <c r="G265" s="18"/>
    </row>
    <row r="266" spans="1:7" x14ac:dyDescent="0.25">
      <c r="A266" s="18"/>
      <c r="B266" s="18" t="s">
        <v>2038</v>
      </c>
      <c r="C266" s="22">
        <v>0.75555555555555554</v>
      </c>
      <c r="D266" s="22">
        <v>0.75694444444444453</v>
      </c>
      <c r="E266" s="28">
        <f t="shared" si="5"/>
        <v>1.388888888888995E-3</v>
      </c>
      <c r="F266" s="53" t="s">
        <v>69</v>
      </c>
      <c r="G266" s="18"/>
    </row>
    <row r="267" spans="1:7" x14ac:dyDescent="0.25">
      <c r="A267" s="18"/>
      <c r="B267" s="18" t="s">
        <v>2039</v>
      </c>
      <c r="C267" s="22">
        <v>0.8618055555555556</v>
      </c>
      <c r="D267" s="22">
        <v>0.89374999999999993</v>
      </c>
      <c r="E267" s="28">
        <f t="shared" si="5"/>
        <v>3.1944444444444331E-2</v>
      </c>
      <c r="F267" s="53" t="s">
        <v>125</v>
      </c>
      <c r="G267" s="18"/>
    </row>
    <row r="268" spans="1:7" x14ac:dyDescent="0.25">
      <c r="A268" s="18"/>
      <c r="B268" s="18" t="s">
        <v>2040</v>
      </c>
      <c r="C268" s="22">
        <v>0.89236111111111116</v>
      </c>
      <c r="D268" s="22">
        <v>0.8930555555555556</v>
      </c>
      <c r="E268" s="28">
        <f t="shared" si="5"/>
        <v>6.9444444444444198E-4</v>
      </c>
      <c r="F268" s="53" t="s">
        <v>475</v>
      </c>
      <c r="G268" s="18"/>
    </row>
    <row r="269" spans="1:7" x14ac:dyDescent="0.25">
      <c r="A269" s="18"/>
      <c r="B269" s="18" t="s">
        <v>2041</v>
      </c>
      <c r="C269" s="22">
        <v>0.90069444444444446</v>
      </c>
      <c r="D269" s="22">
        <v>0.90138888888888891</v>
      </c>
      <c r="E269" s="28">
        <f t="shared" si="5"/>
        <v>6.9444444444444198E-4</v>
      </c>
      <c r="F269" s="53" t="s">
        <v>322</v>
      </c>
      <c r="G269" s="18"/>
    </row>
    <row r="270" spans="1:7" x14ac:dyDescent="0.25">
      <c r="A270" s="41">
        <v>42073</v>
      </c>
      <c r="B270" s="18" t="s">
        <v>704</v>
      </c>
      <c r="C270" s="22">
        <v>0.17291666666666669</v>
      </c>
      <c r="D270" s="22">
        <v>0.17361111111111113</v>
      </c>
      <c r="E270" s="28">
        <f t="shared" si="5"/>
        <v>6.9444444444444198E-4</v>
      </c>
      <c r="F270" s="53" t="s">
        <v>42</v>
      </c>
      <c r="G270" s="18"/>
    </row>
    <row r="271" spans="1:7" x14ac:dyDescent="0.25">
      <c r="A271" s="18"/>
      <c r="B271" s="18" t="s">
        <v>2042</v>
      </c>
      <c r="C271" s="22">
        <v>0.23124999999999998</v>
      </c>
      <c r="D271" s="22">
        <v>0.23124999999999998</v>
      </c>
      <c r="E271" s="28">
        <f t="shared" si="5"/>
        <v>0</v>
      </c>
      <c r="F271" s="53" t="s">
        <v>19</v>
      </c>
      <c r="G271" s="18"/>
    </row>
    <row r="272" spans="1:7" x14ac:dyDescent="0.25">
      <c r="A272" s="18"/>
      <c r="B272" s="18" t="s">
        <v>233</v>
      </c>
      <c r="C272" s="22">
        <v>0.23402777777777781</v>
      </c>
      <c r="D272" s="22">
        <v>0.23472222222222219</v>
      </c>
      <c r="E272" s="28">
        <f t="shared" si="5"/>
        <v>6.9444444444438647E-4</v>
      </c>
      <c r="F272" s="53" t="s">
        <v>20</v>
      </c>
      <c r="G272" s="18"/>
    </row>
    <row r="273" spans="1:7" x14ac:dyDescent="0.25">
      <c r="A273" s="18"/>
      <c r="B273" s="18" t="s">
        <v>2043</v>
      </c>
      <c r="C273" s="22">
        <v>0.27777777777777779</v>
      </c>
      <c r="D273" s="22">
        <v>0.27847222222222223</v>
      </c>
      <c r="E273" s="28">
        <f t="shared" si="5"/>
        <v>6.9444444444444198E-4</v>
      </c>
      <c r="F273" s="53" t="s">
        <v>33</v>
      </c>
      <c r="G273" s="18"/>
    </row>
    <row r="274" spans="1:7" x14ac:dyDescent="0.25">
      <c r="A274" s="18"/>
      <c r="B274" s="18" t="s">
        <v>2044</v>
      </c>
      <c r="C274" s="22">
        <v>0.27847222222222223</v>
      </c>
      <c r="D274" s="22">
        <v>0.27916666666666667</v>
      </c>
      <c r="E274" s="28">
        <f t="shared" si="5"/>
        <v>6.9444444444444198E-4</v>
      </c>
      <c r="F274" s="53" t="s">
        <v>29</v>
      </c>
      <c r="G274" s="18"/>
    </row>
    <row r="275" spans="1:7" x14ac:dyDescent="0.25">
      <c r="A275" s="18"/>
      <c r="B275" s="18" t="s">
        <v>2045</v>
      </c>
      <c r="C275" s="22">
        <v>0.31597222222222221</v>
      </c>
      <c r="D275" s="22">
        <v>0.31736111111111115</v>
      </c>
      <c r="E275" s="28">
        <f t="shared" si="5"/>
        <v>1.3888888888889395E-3</v>
      </c>
      <c r="F275" s="53" t="s">
        <v>22</v>
      </c>
      <c r="G275" s="18"/>
    </row>
    <row r="276" spans="1:7" x14ac:dyDescent="0.25">
      <c r="A276" s="18"/>
      <c r="B276" s="18" t="s">
        <v>2046</v>
      </c>
      <c r="C276" s="22">
        <v>0.3347222222222222</v>
      </c>
      <c r="D276" s="22">
        <v>0.3430555555555555</v>
      </c>
      <c r="E276" s="28">
        <f t="shared" si="5"/>
        <v>8.3333333333333037E-3</v>
      </c>
      <c r="F276" s="53" t="s">
        <v>23</v>
      </c>
      <c r="G276" s="18"/>
    </row>
    <row r="277" spans="1:7" x14ac:dyDescent="0.25">
      <c r="A277" s="18"/>
      <c r="B277" s="18" t="s">
        <v>2047</v>
      </c>
      <c r="C277" s="22">
        <v>0.33611111111111108</v>
      </c>
      <c r="D277" s="22">
        <v>0.3430555555555555</v>
      </c>
      <c r="E277" s="28">
        <f t="shared" si="5"/>
        <v>6.9444444444444198E-3</v>
      </c>
      <c r="F277" s="53" t="s">
        <v>24</v>
      </c>
      <c r="G277" s="18"/>
    </row>
    <row r="278" spans="1:7" x14ac:dyDescent="0.25">
      <c r="A278" s="18"/>
      <c r="B278" s="18" t="s">
        <v>2036</v>
      </c>
      <c r="C278" s="22">
        <v>0.3576388888888889</v>
      </c>
      <c r="D278" s="22">
        <v>0.36180555555555555</v>
      </c>
      <c r="E278" s="28">
        <f t="shared" si="5"/>
        <v>4.1666666666666519E-3</v>
      </c>
      <c r="F278" s="53" t="s">
        <v>43</v>
      </c>
      <c r="G278" s="18"/>
    </row>
    <row r="279" spans="1:7" x14ac:dyDescent="0.25">
      <c r="A279" s="18"/>
      <c r="B279" s="18" t="s">
        <v>1839</v>
      </c>
      <c r="C279" s="22">
        <v>0.37083333333333335</v>
      </c>
      <c r="D279" s="22">
        <v>0.37083333333333335</v>
      </c>
      <c r="E279" s="28">
        <f t="shared" si="5"/>
        <v>0</v>
      </c>
      <c r="F279" s="53" t="s">
        <v>44</v>
      </c>
      <c r="G279" s="18"/>
    </row>
    <row r="280" spans="1:7" x14ac:dyDescent="0.25">
      <c r="A280" s="18"/>
      <c r="B280" s="18" t="s">
        <v>2039</v>
      </c>
      <c r="C280" s="22">
        <v>0.37291666666666662</v>
      </c>
      <c r="D280" s="22">
        <v>0.37361111111111112</v>
      </c>
      <c r="E280" s="28">
        <f t="shared" si="5"/>
        <v>6.9444444444449749E-4</v>
      </c>
      <c r="F280" s="53" t="s">
        <v>26</v>
      </c>
      <c r="G280" s="18"/>
    </row>
    <row r="281" spans="1:7" x14ac:dyDescent="0.25">
      <c r="A281" s="18"/>
      <c r="B281" s="18" t="s">
        <v>1604</v>
      </c>
      <c r="C281" s="22">
        <v>0.37361111111111112</v>
      </c>
      <c r="D281" s="22">
        <v>0.3743055555555555</v>
      </c>
      <c r="E281" s="28">
        <f t="shared" si="5"/>
        <v>6.9444444444438647E-4</v>
      </c>
      <c r="F281" s="53" t="s">
        <v>27</v>
      </c>
      <c r="G281" s="18"/>
    </row>
    <row r="282" spans="1:7" x14ac:dyDescent="0.25">
      <c r="A282" s="18"/>
      <c r="B282" s="18" t="s">
        <v>2043</v>
      </c>
      <c r="C282" s="22">
        <v>0.37638888888888888</v>
      </c>
      <c r="D282" s="22">
        <v>0.37708333333333338</v>
      </c>
      <c r="E282" s="28">
        <f t="shared" si="5"/>
        <v>6.9444444444449749E-4</v>
      </c>
      <c r="F282" s="53" t="s">
        <v>28</v>
      </c>
      <c r="G282" s="18"/>
    </row>
    <row r="283" spans="1:7" x14ac:dyDescent="0.25">
      <c r="A283" s="18"/>
      <c r="B283" s="18" t="s">
        <v>1775</v>
      </c>
      <c r="C283" s="22">
        <v>0.41250000000000003</v>
      </c>
      <c r="D283" s="22">
        <v>0.41250000000000003</v>
      </c>
      <c r="E283" s="28">
        <f t="shared" si="5"/>
        <v>0</v>
      </c>
      <c r="F283" s="53" t="s">
        <v>45</v>
      </c>
      <c r="G283" s="18"/>
    </row>
    <row r="284" spans="1:7" x14ac:dyDescent="0.25">
      <c r="A284" s="18"/>
      <c r="B284" s="18" t="s">
        <v>395</v>
      </c>
      <c r="C284" s="22">
        <v>0.42291666666666666</v>
      </c>
      <c r="D284" s="22">
        <v>0.43263888888888885</v>
      </c>
      <c r="E284" s="28">
        <f t="shared" si="5"/>
        <v>9.7222222222221877E-3</v>
      </c>
      <c r="F284" s="53" t="s">
        <v>46</v>
      </c>
      <c r="G284" s="18"/>
    </row>
    <row r="285" spans="1:7" x14ac:dyDescent="0.25">
      <c r="A285" s="18"/>
      <c r="B285" s="18" t="s">
        <v>1648</v>
      </c>
      <c r="C285" s="22">
        <v>0.46736111111111112</v>
      </c>
      <c r="D285" s="22">
        <v>0.46736111111111112</v>
      </c>
      <c r="E285" s="28">
        <f t="shared" si="5"/>
        <v>0</v>
      </c>
      <c r="F285" s="53" t="s">
        <v>47</v>
      </c>
      <c r="G285" s="18"/>
    </row>
    <row r="286" spans="1:7" x14ac:dyDescent="0.25">
      <c r="A286" s="18"/>
      <c r="B286" s="18" t="s">
        <v>2048</v>
      </c>
      <c r="C286" s="22">
        <v>0.48749999999999999</v>
      </c>
      <c r="D286" s="22">
        <v>0.48819444444444443</v>
      </c>
      <c r="E286" s="28">
        <f t="shared" si="5"/>
        <v>6.9444444444444198E-4</v>
      </c>
      <c r="F286" s="53" t="s">
        <v>48</v>
      </c>
      <c r="G286" s="18"/>
    </row>
    <row r="287" spans="1:7" x14ac:dyDescent="0.25">
      <c r="A287" s="18"/>
      <c r="B287" s="18" t="s">
        <v>1887</v>
      </c>
      <c r="C287" s="22">
        <v>0.52638888888888891</v>
      </c>
      <c r="D287" s="22">
        <v>0.53055555555555556</v>
      </c>
      <c r="E287" s="28">
        <f t="shared" si="5"/>
        <v>4.1666666666666519E-3</v>
      </c>
      <c r="F287" s="53" t="s">
        <v>49</v>
      </c>
      <c r="G287" s="18"/>
    </row>
    <row r="288" spans="1:7" x14ac:dyDescent="0.25">
      <c r="A288" s="18"/>
      <c r="B288" s="18" t="s">
        <v>773</v>
      </c>
      <c r="C288" s="22">
        <v>0.53055555555555556</v>
      </c>
      <c r="D288" s="22">
        <v>0.53125</v>
      </c>
      <c r="E288" s="28">
        <f t="shared" si="5"/>
        <v>6.9444444444444198E-4</v>
      </c>
      <c r="F288" s="53" t="s">
        <v>50</v>
      </c>
      <c r="G288" s="18"/>
    </row>
    <row r="289" spans="1:7" x14ac:dyDescent="0.25">
      <c r="A289" s="18"/>
      <c r="B289" s="18" t="s">
        <v>2049</v>
      </c>
      <c r="C289" s="22">
        <v>0.54722222222222217</v>
      </c>
      <c r="D289" s="22">
        <v>0.54791666666666672</v>
      </c>
      <c r="E289" s="28">
        <f t="shared" si="5"/>
        <v>6.94444444444553E-4</v>
      </c>
      <c r="F289" s="53" t="s">
        <v>30</v>
      </c>
      <c r="G289" s="18"/>
    </row>
    <row r="290" spans="1:7" x14ac:dyDescent="0.25">
      <c r="A290" s="18"/>
      <c r="B290" s="18" t="s">
        <v>2050</v>
      </c>
      <c r="C290" s="22">
        <v>0.59305555555555556</v>
      </c>
      <c r="D290" s="22">
        <v>0.59305555555555556</v>
      </c>
      <c r="E290" s="28">
        <f t="shared" si="5"/>
        <v>0</v>
      </c>
      <c r="F290" s="53" t="s">
        <v>31</v>
      </c>
      <c r="G290" s="18"/>
    </row>
    <row r="291" spans="1:7" x14ac:dyDescent="0.25">
      <c r="A291" s="18"/>
      <c r="B291" s="18" t="s">
        <v>2051</v>
      </c>
      <c r="C291" s="22">
        <v>0.59583333333333333</v>
      </c>
      <c r="D291" s="22">
        <v>0.6020833333333333</v>
      </c>
      <c r="E291" s="28">
        <f t="shared" si="5"/>
        <v>6.2499999999999778E-3</v>
      </c>
      <c r="F291" s="53" t="s">
        <v>32</v>
      </c>
      <c r="G291" s="18"/>
    </row>
    <row r="292" spans="1:7" x14ac:dyDescent="0.25">
      <c r="A292" s="18"/>
      <c r="B292" s="18" t="s">
        <v>2052</v>
      </c>
      <c r="C292" s="22">
        <v>0.64930555555555558</v>
      </c>
      <c r="D292" s="22">
        <v>0.65277777777777779</v>
      </c>
      <c r="E292" s="28">
        <f t="shared" si="5"/>
        <v>3.4722222222222099E-3</v>
      </c>
      <c r="F292" s="53" t="s">
        <v>34</v>
      </c>
      <c r="G292" s="18"/>
    </row>
    <row r="293" spans="1:7" x14ac:dyDescent="0.25">
      <c r="A293" s="18"/>
      <c r="B293" s="18" t="s">
        <v>1159</v>
      </c>
      <c r="C293" s="22">
        <v>0.65208333333333335</v>
      </c>
      <c r="D293" s="22">
        <v>0.65347222222222223</v>
      </c>
      <c r="E293" s="28">
        <f t="shared" si="5"/>
        <v>1.388888888888884E-3</v>
      </c>
      <c r="F293" s="53" t="s">
        <v>35</v>
      </c>
      <c r="G293" s="18"/>
    </row>
    <row r="294" spans="1:7" x14ac:dyDescent="0.25">
      <c r="A294" s="18"/>
      <c r="B294" s="18" t="s">
        <v>223</v>
      </c>
      <c r="C294" s="22">
        <v>0.65416666666666667</v>
      </c>
      <c r="D294" s="22">
        <v>0.65555555555555556</v>
      </c>
      <c r="E294" s="28">
        <f t="shared" si="5"/>
        <v>1.388888888888884E-3</v>
      </c>
      <c r="F294" s="53" t="s">
        <v>36</v>
      </c>
      <c r="G294" s="18"/>
    </row>
    <row r="295" spans="1:7" x14ac:dyDescent="0.25">
      <c r="A295" s="18"/>
      <c r="B295" s="18" t="s">
        <v>340</v>
      </c>
      <c r="C295" s="22">
        <v>0.65763888888888888</v>
      </c>
      <c r="D295" s="22">
        <v>0.65763888888888888</v>
      </c>
      <c r="E295" s="28">
        <f t="shared" si="5"/>
        <v>0</v>
      </c>
      <c r="F295" s="53" t="s">
        <v>37</v>
      </c>
      <c r="G295" s="18"/>
    </row>
    <row r="296" spans="1:7" x14ac:dyDescent="0.25">
      <c r="A296" s="18"/>
      <c r="B296" s="18" t="s">
        <v>2046</v>
      </c>
      <c r="C296" s="22">
        <v>0.74097222222222225</v>
      </c>
      <c r="D296" s="22">
        <v>0.78541666666666676</v>
      </c>
      <c r="E296" s="28">
        <f t="shared" si="5"/>
        <v>4.4444444444444509E-2</v>
      </c>
      <c r="F296" s="53" t="s">
        <v>38</v>
      </c>
      <c r="G296" s="18"/>
    </row>
    <row r="297" spans="1:7" x14ac:dyDescent="0.25">
      <c r="A297" s="18"/>
      <c r="B297" s="18" t="s">
        <v>2053</v>
      </c>
      <c r="C297" s="22">
        <v>0.82152777777777775</v>
      </c>
      <c r="D297" s="22">
        <v>0.82777777777777783</v>
      </c>
      <c r="E297" s="28">
        <f t="shared" si="5"/>
        <v>6.2500000000000888E-3</v>
      </c>
      <c r="F297" s="53" t="s">
        <v>40</v>
      </c>
      <c r="G297" s="18"/>
    </row>
    <row r="298" spans="1:7" x14ac:dyDescent="0.25">
      <c r="A298" s="18"/>
      <c r="B298" s="18" t="s">
        <v>2054</v>
      </c>
      <c r="C298" s="22">
        <v>0.8222222222222223</v>
      </c>
      <c r="D298" s="22">
        <v>0.82777777777777783</v>
      </c>
      <c r="E298" s="28">
        <f t="shared" si="5"/>
        <v>5.5555555555555358E-3</v>
      </c>
      <c r="F298" s="53" t="s">
        <v>39</v>
      </c>
      <c r="G298" s="18"/>
    </row>
    <row r="299" spans="1:7" x14ac:dyDescent="0.25">
      <c r="A299" s="18"/>
      <c r="B299" s="18" t="s">
        <v>2055</v>
      </c>
      <c r="C299" s="22">
        <v>0.82430555555555562</v>
      </c>
      <c r="D299" s="22">
        <v>0.82777777777777783</v>
      </c>
      <c r="E299" s="28">
        <f t="shared" si="5"/>
        <v>3.4722222222222099E-3</v>
      </c>
      <c r="F299" s="53" t="s">
        <v>52</v>
      </c>
      <c r="G299" s="18"/>
    </row>
    <row r="300" spans="1:7" x14ac:dyDescent="0.25">
      <c r="A300" s="18"/>
      <c r="B300" s="18" t="s">
        <v>754</v>
      </c>
      <c r="C300" s="22">
        <v>0.9</v>
      </c>
      <c r="D300" s="22">
        <v>0.90347222222222223</v>
      </c>
      <c r="E300" s="28">
        <f t="shared" si="5"/>
        <v>3.4722222222222099E-3</v>
      </c>
      <c r="F300" s="53" t="s">
        <v>64</v>
      </c>
      <c r="G300" s="18"/>
    </row>
    <row r="301" spans="1:7" x14ac:dyDescent="0.25">
      <c r="A301" s="18"/>
      <c r="B301" s="18" t="s">
        <v>2056</v>
      </c>
      <c r="C301" s="22">
        <v>0.90763888888888899</v>
      </c>
      <c r="D301" s="22">
        <v>0.90763888888888899</v>
      </c>
      <c r="E301" s="28">
        <f t="shared" si="5"/>
        <v>0</v>
      </c>
      <c r="F301" s="53" t="s">
        <v>53</v>
      </c>
      <c r="G301" s="18"/>
    </row>
    <row r="302" spans="1:7" x14ac:dyDescent="0.25">
      <c r="A302" s="18"/>
      <c r="B302" s="18" t="s">
        <v>1020</v>
      </c>
      <c r="C302" s="22">
        <v>0.9194444444444444</v>
      </c>
      <c r="D302" s="22">
        <v>0.92361111111111116</v>
      </c>
      <c r="E302" s="28">
        <f t="shared" si="5"/>
        <v>4.1666666666667629E-3</v>
      </c>
      <c r="F302" s="53" t="s">
        <v>55</v>
      </c>
      <c r="G302" s="18"/>
    </row>
    <row r="303" spans="1:7" x14ac:dyDescent="0.25">
      <c r="A303" s="18"/>
      <c r="B303" s="18" t="s">
        <v>259</v>
      </c>
      <c r="C303" s="22">
        <v>0.9277777777777777</v>
      </c>
      <c r="D303" s="22">
        <v>0.9277777777777777</v>
      </c>
      <c r="E303" s="28">
        <f t="shared" si="5"/>
        <v>0</v>
      </c>
      <c r="F303" s="53" t="s">
        <v>56</v>
      </c>
      <c r="G303" s="18"/>
    </row>
    <row r="304" spans="1:7" x14ac:dyDescent="0.25">
      <c r="A304" s="18"/>
      <c r="B304" s="18" t="s">
        <v>545</v>
      </c>
      <c r="C304" s="22">
        <v>0.98263888888888884</v>
      </c>
      <c r="D304" s="22">
        <v>1.0159722222222223</v>
      </c>
      <c r="E304" s="28">
        <f t="shared" si="5"/>
        <v>3.3333333333333437E-2</v>
      </c>
      <c r="F304" s="53" t="s">
        <v>112</v>
      </c>
      <c r="G304" s="18"/>
    </row>
    <row r="305" spans="1:7" x14ac:dyDescent="0.25">
      <c r="A305" s="41">
        <v>42074</v>
      </c>
      <c r="B305" s="18" t="s">
        <v>1496</v>
      </c>
      <c r="C305" s="22">
        <v>0.29791666666666666</v>
      </c>
      <c r="D305" s="22">
        <v>0.30138888888888887</v>
      </c>
      <c r="E305" s="28">
        <f t="shared" si="5"/>
        <v>3.4722222222222099E-3</v>
      </c>
      <c r="F305" s="53" t="s">
        <v>19</v>
      </c>
      <c r="G305" s="18"/>
    </row>
    <row r="306" spans="1:7" x14ac:dyDescent="0.25">
      <c r="A306" s="18"/>
      <c r="B306" s="18" t="s">
        <v>2057</v>
      </c>
      <c r="C306" s="22">
        <v>0.31527777777777777</v>
      </c>
      <c r="D306" s="22">
        <v>0.31527777777777777</v>
      </c>
      <c r="E306" s="28">
        <f t="shared" si="5"/>
        <v>0</v>
      </c>
      <c r="F306" s="53" t="s">
        <v>20</v>
      </c>
      <c r="G306" s="18"/>
    </row>
    <row r="307" spans="1:7" x14ac:dyDescent="0.25">
      <c r="A307" s="18"/>
      <c r="B307" s="18" t="s">
        <v>1104</v>
      </c>
      <c r="C307" s="22">
        <v>0.31388888888888888</v>
      </c>
      <c r="D307" s="22">
        <v>0.31458333333333333</v>
      </c>
      <c r="E307" s="28">
        <f t="shared" si="5"/>
        <v>6.9444444444444198E-4</v>
      </c>
      <c r="F307" s="53" t="s">
        <v>63</v>
      </c>
      <c r="G307" s="18"/>
    </row>
    <row r="308" spans="1:7" x14ac:dyDescent="0.25">
      <c r="A308" s="18"/>
      <c r="B308" s="18" t="s">
        <v>677</v>
      </c>
      <c r="C308" s="22">
        <v>0.35972222222222222</v>
      </c>
      <c r="D308" s="22">
        <v>0.36180555555555555</v>
      </c>
      <c r="E308" s="28">
        <f t="shared" si="5"/>
        <v>2.0833333333333259E-3</v>
      </c>
      <c r="F308" s="53" t="s">
        <v>33</v>
      </c>
      <c r="G308" s="18"/>
    </row>
    <row r="309" spans="1:7" x14ac:dyDescent="0.25">
      <c r="A309" s="18"/>
      <c r="B309" s="18" t="s">
        <v>1081</v>
      </c>
      <c r="C309" s="22">
        <v>0.3833333333333333</v>
      </c>
      <c r="D309" s="22">
        <v>0.39583333333333331</v>
      </c>
      <c r="E309" s="28">
        <f t="shared" si="5"/>
        <v>1.2500000000000011E-2</v>
      </c>
      <c r="F309" s="53" t="s">
        <v>29</v>
      </c>
      <c r="G309" s="18"/>
    </row>
    <row r="310" spans="1:7" x14ac:dyDescent="0.25">
      <c r="A310" s="18"/>
      <c r="B310" s="18" t="s">
        <v>2057</v>
      </c>
      <c r="C310" s="22">
        <v>0.38541666666666669</v>
      </c>
      <c r="D310" s="22">
        <v>0.39513888888888887</v>
      </c>
      <c r="E310" s="28">
        <f t="shared" si="5"/>
        <v>9.7222222222221877E-3</v>
      </c>
      <c r="F310" s="53" t="s">
        <v>22</v>
      </c>
      <c r="G310" s="18"/>
    </row>
    <row r="311" spans="1:7" x14ac:dyDescent="0.25">
      <c r="A311" s="18"/>
      <c r="B311" s="18" t="s">
        <v>1020</v>
      </c>
      <c r="C311" s="22">
        <v>0.40069444444444446</v>
      </c>
      <c r="D311" s="22">
        <v>0.4069444444444445</v>
      </c>
      <c r="E311" s="28">
        <f t="shared" si="5"/>
        <v>6.2500000000000333E-3</v>
      </c>
      <c r="F311" s="53" t="s">
        <v>23</v>
      </c>
      <c r="G311" s="18"/>
    </row>
    <row r="312" spans="1:7" x14ac:dyDescent="0.25">
      <c r="A312" s="18"/>
      <c r="B312" s="18" t="s">
        <v>2058</v>
      </c>
      <c r="C312" s="22">
        <v>0.40763888888888888</v>
      </c>
      <c r="D312" s="22">
        <v>0.40833333333333338</v>
      </c>
      <c r="E312" s="28">
        <f t="shared" si="5"/>
        <v>6.9444444444449749E-4</v>
      </c>
      <c r="F312" s="53" t="s">
        <v>24</v>
      </c>
      <c r="G312" s="18"/>
    </row>
    <row r="313" spans="1:7" x14ac:dyDescent="0.25">
      <c r="A313" s="18"/>
      <c r="B313" s="18" t="s">
        <v>2059</v>
      </c>
      <c r="C313" s="22">
        <v>0.41041666666666665</v>
      </c>
      <c r="D313" s="22">
        <v>0.41319444444444442</v>
      </c>
      <c r="E313" s="28">
        <f t="shared" si="5"/>
        <v>2.7777777777777679E-3</v>
      </c>
      <c r="F313" s="53" t="s">
        <v>25</v>
      </c>
      <c r="G313" s="18"/>
    </row>
    <row r="314" spans="1:7" x14ac:dyDescent="0.25">
      <c r="A314" s="18"/>
      <c r="B314" s="18" t="s">
        <v>2034</v>
      </c>
      <c r="C314" s="22">
        <v>0.41388888888888892</v>
      </c>
      <c r="D314" s="22">
        <v>0.41805555555555557</v>
      </c>
      <c r="E314" s="28">
        <f t="shared" si="5"/>
        <v>4.1666666666666519E-3</v>
      </c>
      <c r="F314" s="53" t="s">
        <v>43</v>
      </c>
      <c r="G314" s="18"/>
    </row>
    <row r="315" spans="1:7" x14ac:dyDescent="0.25">
      <c r="A315" s="18"/>
      <c r="B315" s="18" t="s">
        <v>715</v>
      </c>
      <c r="C315" s="22">
        <v>0.42777777777777781</v>
      </c>
      <c r="D315" s="22">
        <v>0.43333333333333335</v>
      </c>
      <c r="E315" s="28">
        <f t="shared" si="5"/>
        <v>5.5555555555555358E-3</v>
      </c>
      <c r="F315" s="53" t="s">
        <v>26</v>
      </c>
      <c r="G315" s="18"/>
    </row>
    <row r="316" spans="1:7" x14ac:dyDescent="0.25">
      <c r="A316" s="18"/>
      <c r="B316" s="18" t="s">
        <v>1157</v>
      </c>
      <c r="C316" s="22">
        <v>0.4284722222222222</v>
      </c>
      <c r="D316" s="22">
        <v>0.43194444444444446</v>
      </c>
      <c r="E316" s="28">
        <f t="shared" si="5"/>
        <v>3.4722222222222654E-3</v>
      </c>
      <c r="F316" s="53" t="s">
        <v>44</v>
      </c>
      <c r="G316" s="18"/>
    </row>
    <row r="317" spans="1:7" x14ac:dyDescent="0.25">
      <c r="A317" s="18"/>
      <c r="B317" s="18" t="s">
        <v>838</v>
      </c>
      <c r="C317" s="22">
        <v>0.4375</v>
      </c>
      <c r="D317" s="22">
        <v>0.43958333333333338</v>
      </c>
      <c r="E317" s="28">
        <f t="shared" si="5"/>
        <v>2.0833333333333814E-3</v>
      </c>
      <c r="F317" s="53" t="s">
        <v>27</v>
      </c>
      <c r="G317" s="18"/>
    </row>
    <row r="318" spans="1:7" x14ac:dyDescent="0.25">
      <c r="A318" s="18"/>
      <c r="B318" s="18" t="s">
        <v>2056</v>
      </c>
      <c r="C318" s="22">
        <v>0.47291666666666665</v>
      </c>
      <c r="D318" s="22">
        <v>0.47361111111111115</v>
      </c>
      <c r="E318" s="28">
        <f t="shared" si="5"/>
        <v>6.9444444444449749E-4</v>
      </c>
      <c r="F318" s="53" t="s">
        <v>45</v>
      </c>
      <c r="G318" s="18"/>
    </row>
    <row r="319" spans="1:7" x14ac:dyDescent="0.25">
      <c r="A319" s="18"/>
      <c r="B319" s="18" t="s">
        <v>1591</v>
      </c>
      <c r="C319" s="22">
        <v>0.48541666666666666</v>
      </c>
      <c r="D319" s="22">
        <v>0.4861111111111111</v>
      </c>
      <c r="E319" s="28">
        <f t="shared" si="5"/>
        <v>6.9444444444444198E-4</v>
      </c>
      <c r="F319" s="53" t="s">
        <v>46</v>
      </c>
      <c r="G319" s="18"/>
    </row>
    <row r="320" spans="1:7" x14ac:dyDescent="0.25">
      <c r="A320" s="18"/>
      <c r="B320" s="18" t="s">
        <v>2060</v>
      </c>
      <c r="C320" s="22">
        <v>0.48888888888888887</v>
      </c>
      <c r="D320" s="22">
        <v>0.49305555555555558</v>
      </c>
      <c r="E320" s="28">
        <f t="shared" si="5"/>
        <v>4.1666666666667074E-3</v>
      </c>
      <c r="F320" s="53" t="s">
        <v>47</v>
      </c>
      <c r="G320" s="18"/>
    </row>
    <row r="321" spans="1:7" x14ac:dyDescent="0.25">
      <c r="A321" s="18"/>
      <c r="B321" s="18" t="s">
        <v>704</v>
      </c>
      <c r="C321" s="22">
        <v>0.51944444444444449</v>
      </c>
      <c r="D321" s="22">
        <v>0.51944444444444449</v>
      </c>
      <c r="E321" s="28">
        <f t="shared" si="5"/>
        <v>0</v>
      </c>
      <c r="F321" s="53" t="s">
        <v>48</v>
      </c>
      <c r="G321" s="18"/>
    </row>
    <row r="322" spans="1:7" x14ac:dyDescent="0.25">
      <c r="A322" s="18"/>
      <c r="B322" s="18" t="s">
        <v>2061</v>
      </c>
      <c r="C322" s="22">
        <v>0.51944444444444449</v>
      </c>
      <c r="D322" s="22">
        <v>0.52013888888888882</v>
      </c>
      <c r="E322" s="28">
        <f t="shared" si="5"/>
        <v>6.9444444444433095E-4</v>
      </c>
      <c r="F322" s="53" t="s">
        <v>49</v>
      </c>
      <c r="G322" s="18"/>
    </row>
    <row r="323" spans="1:7" x14ac:dyDescent="0.25">
      <c r="A323" s="18"/>
      <c r="B323" s="18" t="s">
        <v>2062</v>
      </c>
      <c r="C323" s="22">
        <v>0.5444444444444444</v>
      </c>
      <c r="D323" s="22">
        <v>0.54513888888888895</v>
      </c>
      <c r="E323" s="28">
        <f t="shared" si="5"/>
        <v>6.94444444444553E-4</v>
      </c>
      <c r="F323" s="53" t="s">
        <v>50</v>
      </c>
      <c r="G323" s="18"/>
    </row>
    <row r="324" spans="1:7" x14ac:dyDescent="0.25">
      <c r="A324" s="18"/>
      <c r="B324" s="18" t="s">
        <v>774</v>
      </c>
      <c r="C324" s="22">
        <v>0.56111111111111112</v>
      </c>
      <c r="D324" s="22">
        <v>0.56874999999999998</v>
      </c>
      <c r="E324" s="28">
        <f t="shared" si="5"/>
        <v>7.6388888888888618E-3</v>
      </c>
      <c r="F324" s="53" t="s">
        <v>30</v>
      </c>
      <c r="G324" s="18"/>
    </row>
    <row r="325" spans="1:7" x14ac:dyDescent="0.25">
      <c r="A325" s="18"/>
      <c r="B325" s="18" t="s">
        <v>2060</v>
      </c>
      <c r="C325" s="22">
        <v>0.56597222222222221</v>
      </c>
      <c r="D325" s="22">
        <v>0.56944444444444442</v>
      </c>
      <c r="E325" s="28">
        <f t="shared" si="5"/>
        <v>3.4722222222222099E-3</v>
      </c>
      <c r="F325" s="53" t="s">
        <v>51</v>
      </c>
      <c r="G325" s="18"/>
    </row>
    <row r="326" spans="1:7" x14ac:dyDescent="0.25">
      <c r="A326" s="18"/>
      <c r="B326" s="18" t="s">
        <v>2063</v>
      </c>
      <c r="C326" s="22">
        <v>0.57291666666666663</v>
      </c>
      <c r="D326" s="22">
        <v>0.57291666666666663</v>
      </c>
      <c r="E326" s="28">
        <f t="shared" si="5"/>
        <v>0</v>
      </c>
      <c r="F326" s="53" t="s">
        <v>31</v>
      </c>
      <c r="G326" s="18"/>
    </row>
    <row r="327" spans="1:7" x14ac:dyDescent="0.25">
      <c r="A327" s="18"/>
      <c r="B327" s="18" t="s">
        <v>838</v>
      </c>
      <c r="C327" s="22">
        <v>0.57500000000000007</v>
      </c>
      <c r="D327" s="22">
        <v>0.57638888888888895</v>
      </c>
      <c r="E327" s="28">
        <f t="shared" si="5"/>
        <v>1.388888888888884E-3</v>
      </c>
      <c r="F327" s="53" t="s">
        <v>32</v>
      </c>
      <c r="G327" s="18"/>
    </row>
    <row r="328" spans="1:7" x14ac:dyDescent="0.25">
      <c r="A328" s="18"/>
      <c r="B328" s="18" t="s">
        <v>606</v>
      </c>
      <c r="C328" s="22">
        <v>0.63124999999999998</v>
      </c>
      <c r="D328" s="22">
        <v>0.63263888888888886</v>
      </c>
      <c r="E328" s="28">
        <f t="shared" si="5"/>
        <v>1.388888888888884E-3</v>
      </c>
      <c r="F328" s="53" t="s">
        <v>35</v>
      </c>
      <c r="G328" s="18"/>
    </row>
    <row r="329" spans="1:7" x14ac:dyDescent="0.25">
      <c r="A329" s="18"/>
      <c r="B329" s="18" t="s">
        <v>2064</v>
      </c>
      <c r="C329" s="22">
        <v>0.65416666666666667</v>
      </c>
      <c r="D329" s="22">
        <v>0.65555555555555556</v>
      </c>
      <c r="E329" s="28">
        <f t="shared" ref="E329:E379" si="6">D329-C329</f>
        <v>1.388888888888884E-3</v>
      </c>
      <c r="F329" s="53" t="s">
        <v>36</v>
      </c>
      <c r="G329" s="18"/>
    </row>
    <row r="330" spans="1:7" x14ac:dyDescent="0.25">
      <c r="A330" s="18"/>
      <c r="B330" s="18" t="s">
        <v>416</v>
      </c>
      <c r="C330" s="22">
        <v>0.69305555555555554</v>
      </c>
      <c r="D330" s="22">
        <v>0.69652777777777775</v>
      </c>
      <c r="E330" s="28">
        <f t="shared" si="6"/>
        <v>3.4722222222222099E-3</v>
      </c>
      <c r="F330" s="53" t="s">
        <v>38</v>
      </c>
      <c r="G330" s="18"/>
    </row>
    <row r="331" spans="1:7" x14ac:dyDescent="0.25">
      <c r="A331" s="18"/>
      <c r="B331" s="18" t="s">
        <v>2065</v>
      </c>
      <c r="C331" s="22">
        <v>0.69236111111111109</v>
      </c>
      <c r="D331" s="22">
        <v>0.69652777777777775</v>
      </c>
      <c r="E331" s="28">
        <f t="shared" si="6"/>
        <v>4.1666666666666519E-3</v>
      </c>
      <c r="F331" s="53" t="s">
        <v>39</v>
      </c>
      <c r="G331" s="18"/>
    </row>
    <row r="332" spans="1:7" x14ac:dyDescent="0.25">
      <c r="A332" s="18"/>
      <c r="B332" s="18" t="s">
        <v>1730</v>
      </c>
      <c r="C332" s="22">
        <v>0.72083333333333333</v>
      </c>
      <c r="D332" s="22">
        <v>0.72152777777777777</v>
      </c>
      <c r="E332" s="28">
        <f t="shared" si="6"/>
        <v>6.9444444444444198E-4</v>
      </c>
      <c r="F332" s="53" t="s">
        <v>40</v>
      </c>
      <c r="G332" s="18"/>
    </row>
    <row r="333" spans="1:7" x14ac:dyDescent="0.25">
      <c r="A333" s="18"/>
      <c r="B333" s="18" t="s">
        <v>2066</v>
      </c>
      <c r="C333" s="22">
        <v>0.72291666666666676</v>
      </c>
      <c r="D333" s="22">
        <v>0.72638888888888886</v>
      </c>
      <c r="E333" s="28">
        <f t="shared" si="6"/>
        <v>3.4722222222220989E-3</v>
      </c>
      <c r="F333" s="53" t="s">
        <v>41</v>
      </c>
      <c r="G333" s="18"/>
    </row>
    <row r="334" spans="1:7" x14ac:dyDescent="0.25">
      <c r="A334" s="18"/>
      <c r="B334" s="18" t="s">
        <v>1462</v>
      </c>
      <c r="C334" s="22">
        <v>0.72916666666666663</v>
      </c>
      <c r="D334" s="22">
        <v>0.72916666666666663</v>
      </c>
      <c r="E334" s="28">
        <f t="shared" si="6"/>
        <v>0</v>
      </c>
      <c r="F334" s="53" t="s">
        <v>52</v>
      </c>
      <c r="G334" s="18"/>
    </row>
    <row r="335" spans="1:7" x14ac:dyDescent="0.25">
      <c r="A335" s="18"/>
      <c r="B335" s="18" t="s">
        <v>1030</v>
      </c>
      <c r="C335" s="22">
        <v>0.77083333333333337</v>
      </c>
      <c r="D335" s="22">
        <v>0.77500000000000002</v>
      </c>
      <c r="E335" s="28">
        <f t="shared" si="6"/>
        <v>4.1666666666666519E-3</v>
      </c>
      <c r="F335" s="53" t="s">
        <v>53</v>
      </c>
      <c r="G335" s="18"/>
    </row>
    <row r="336" spans="1:7" x14ac:dyDescent="0.25">
      <c r="A336" s="18"/>
      <c r="B336" s="18" t="s">
        <v>2067</v>
      </c>
      <c r="C336" s="22">
        <v>0.89166666666666661</v>
      </c>
      <c r="D336" s="22">
        <v>0.89513888888888893</v>
      </c>
      <c r="E336" s="28">
        <f t="shared" si="6"/>
        <v>3.4722222222223209E-3</v>
      </c>
      <c r="F336" s="53" t="s">
        <v>56</v>
      </c>
      <c r="G336" s="18"/>
    </row>
    <row r="337" spans="1:7" x14ac:dyDescent="0.25">
      <c r="A337" s="18"/>
      <c r="B337" s="18" t="s">
        <v>2068</v>
      </c>
      <c r="C337" s="22">
        <v>0.8930555555555556</v>
      </c>
      <c r="D337" s="22">
        <v>0.89722222222222225</v>
      </c>
      <c r="E337" s="28">
        <f t="shared" si="6"/>
        <v>4.1666666666666519E-3</v>
      </c>
      <c r="F337" s="53" t="s">
        <v>112</v>
      </c>
      <c r="G337" s="18"/>
    </row>
    <row r="338" spans="1:7" x14ac:dyDescent="0.25">
      <c r="A338" s="18"/>
      <c r="B338" s="18" t="s">
        <v>1176</v>
      </c>
      <c r="C338" s="22">
        <v>0.96527777777777779</v>
      </c>
      <c r="D338" s="22">
        <v>0.96875</v>
      </c>
      <c r="E338" s="28">
        <f t="shared" si="6"/>
        <v>3.4722222222222099E-3</v>
      </c>
      <c r="F338" s="53" t="s">
        <v>58</v>
      </c>
      <c r="G338" s="18"/>
    </row>
    <row r="339" spans="1:7" x14ac:dyDescent="0.25">
      <c r="A339" s="18"/>
      <c r="B339" s="18" t="s">
        <v>352</v>
      </c>
      <c r="C339" s="22">
        <v>0.96736111111111101</v>
      </c>
      <c r="D339" s="22">
        <v>0.97152777777777777</v>
      </c>
      <c r="E339" s="28">
        <f t="shared" si="6"/>
        <v>4.1666666666667629E-3</v>
      </c>
      <c r="F339" s="53" t="s">
        <v>59</v>
      </c>
      <c r="G339" s="18"/>
    </row>
    <row r="340" spans="1:7" x14ac:dyDescent="0.25">
      <c r="A340" s="41">
        <v>42075</v>
      </c>
      <c r="B340" s="18" t="s">
        <v>2067</v>
      </c>
      <c r="C340" s="22">
        <v>5.8333333333333327E-2</v>
      </c>
      <c r="D340" s="22">
        <v>6.25E-2</v>
      </c>
      <c r="E340" s="28">
        <f t="shared" si="6"/>
        <v>4.1666666666666727E-3</v>
      </c>
      <c r="F340" s="53" t="s">
        <v>114</v>
      </c>
      <c r="G340" s="18"/>
    </row>
    <row r="341" spans="1:7" x14ac:dyDescent="0.25">
      <c r="A341" s="18"/>
      <c r="B341" s="18" t="s">
        <v>233</v>
      </c>
      <c r="C341" s="22">
        <v>0.22638888888888889</v>
      </c>
      <c r="D341" s="22">
        <v>0.23055555555555554</v>
      </c>
      <c r="E341" s="28">
        <f t="shared" si="6"/>
        <v>4.1666666666666519E-3</v>
      </c>
      <c r="F341" s="53" t="s">
        <v>20</v>
      </c>
      <c r="G341" s="18"/>
    </row>
    <row r="342" spans="1:7" x14ac:dyDescent="0.25">
      <c r="A342" s="18"/>
      <c r="B342" s="18" t="s">
        <v>406</v>
      </c>
      <c r="C342" s="22">
        <v>0.23958333333333334</v>
      </c>
      <c r="D342" s="22">
        <v>0.24374999999999999</v>
      </c>
      <c r="E342" s="28">
        <f t="shared" si="6"/>
        <v>4.1666666666666519E-3</v>
      </c>
      <c r="F342" s="53" t="s">
        <v>63</v>
      </c>
      <c r="G342" s="18"/>
    </row>
    <row r="343" spans="1:7" x14ac:dyDescent="0.25">
      <c r="A343" s="18"/>
      <c r="B343" s="18" t="s">
        <v>1030</v>
      </c>
      <c r="C343" s="22">
        <v>0.3034722222222222</v>
      </c>
      <c r="D343" s="22">
        <v>0.30416666666666664</v>
      </c>
      <c r="E343" s="28">
        <f t="shared" si="6"/>
        <v>6.9444444444444198E-4</v>
      </c>
      <c r="F343" s="53" t="s">
        <v>29</v>
      </c>
      <c r="G343" s="18"/>
    </row>
    <row r="344" spans="1:7" x14ac:dyDescent="0.25">
      <c r="A344" s="18"/>
      <c r="B344" s="18" t="s">
        <v>1551</v>
      </c>
      <c r="C344" s="22">
        <v>0.32500000000000001</v>
      </c>
      <c r="D344" s="22">
        <v>0.33263888888888887</v>
      </c>
      <c r="E344" s="28">
        <f t="shared" si="6"/>
        <v>7.6388888888888618E-3</v>
      </c>
      <c r="F344" s="53" t="s">
        <v>33</v>
      </c>
      <c r="G344" s="18"/>
    </row>
    <row r="345" spans="1:7" x14ac:dyDescent="0.25">
      <c r="A345" s="18"/>
      <c r="B345" s="18" t="s">
        <v>525</v>
      </c>
      <c r="C345" s="22">
        <v>0.3527777777777778</v>
      </c>
      <c r="D345" s="22">
        <v>0.36249999999999999</v>
      </c>
      <c r="E345" s="28">
        <f t="shared" si="6"/>
        <v>9.7222222222221877E-3</v>
      </c>
      <c r="F345" s="53" t="s">
        <v>23</v>
      </c>
      <c r="G345" s="18"/>
    </row>
    <row r="346" spans="1:7" x14ac:dyDescent="0.25">
      <c r="A346" s="18"/>
      <c r="B346" s="18" t="s">
        <v>2067</v>
      </c>
      <c r="C346" s="22">
        <v>0.35902777777777778</v>
      </c>
      <c r="D346" s="22">
        <v>0.36319444444444443</v>
      </c>
      <c r="E346" s="28">
        <f t="shared" si="6"/>
        <v>4.1666666666666519E-3</v>
      </c>
      <c r="F346" s="53" t="s">
        <v>24</v>
      </c>
      <c r="G346" s="18"/>
    </row>
    <row r="347" spans="1:7" x14ac:dyDescent="0.25">
      <c r="A347" s="18"/>
      <c r="B347" s="18" t="s">
        <v>2068</v>
      </c>
      <c r="C347" s="22">
        <v>0.37152777777777773</v>
      </c>
      <c r="D347" s="22">
        <v>0.37638888888888888</v>
      </c>
      <c r="E347" s="28">
        <f t="shared" si="6"/>
        <v>4.8611111111111494E-3</v>
      </c>
      <c r="F347" s="53" t="s">
        <v>43</v>
      </c>
      <c r="G347" s="18"/>
    </row>
    <row r="348" spans="1:7" x14ac:dyDescent="0.25">
      <c r="A348" s="18"/>
      <c r="B348" s="18" t="s">
        <v>2069</v>
      </c>
      <c r="C348" s="22">
        <v>0.37847222222222227</v>
      </c>
      <c r="D348" s="22">
        <v>0.3833333333333333</v>
      </c>
      <c r="E348" s="28">
        <f t="shared" si="6"/>
        <v>4.8611111111110383E-3</v>
      </c>
      <c r="F348" s="53" t="s">
        <v>26</v>
      </c>
      <c r="G348" s="18"/>
    </row>
    <row r="349" spans="1:7" x14ac:dyDescent="0.25">
      <c r="A349" s="18"/>
      <c r="B349" s="18" t="s">
        <v>2070</v>
      </c>
      <c r="C349" s="22">
        <v>0.37986111111111115</v>
      </c>
      <c r="D349" s="22">
        <v>0.3840277777777778</v>
      </c>
      <c r="E349" s="28">
        <f t="shared" si="6"/>
        <v>4.1666666666666519E-3</v>
      </c>
      <c r="F349" s="53" t="s">
        <v>44</v>
      </c>
      <c r="G349" s="18"/>
    </row>
    <row r="350" spans="1:7" x14ac:dyDescent="0.25">
      <c r="A350" s="18"/>
      <c r="B350" s="18" t="s">
        <v>2071</v>
      </c>
      <c r="C350" s="22">
        <v>0.39027777777777778</v>
      </c>
      <c r="D350" s="22">
        <v>0.39097222222222222</v>
      </c>
      <c r="E350" s="28">
        <f t="shared" si="6"/>
        <v>6.9444444444444198E-4</v>
      </c>
      <c r="F350" s="53" t="s">
        <v>27</v>
      </c>
      <c r="G350" s="18"/>
    </row>
    <row r="351" spans="1:7" x14ac:dyDescent="0.25">
      <c r="A351" s="18"/>
      <c r="B351" s="18" t="s">
        <v>2072</v>
      </c>
      <c r="C351" s="22">
        <v>0.40416666666666662</v>
      </c>
      <c r="D351" s="22">
        <v>0.4055555555555555</v>
      </c>
      <c r="E351" s="28">
        <f t="shared" si="6"/>
        <v>1.388888888888884E-3</v>
      </c>
      <c r="F351" s="53" t="s">
        <v>45</v>
      </c>
      <c r="G351" s="18"/>
    </row>
    <row r="352" spans="1:7" x14ac:dyDescent="0.25">
      <c r="A352" s="18"/>
      <c r="B352" s="18" t="s">
        <v>2069</v>
      </c>
      <c r="C352" s="22">
        <v>0.4069444444444445</v>
      </c>
      <c r="D352" s="22">
        <v>0.41736111111111113</v>
      </c>
      <c r="E352" s="28">
        <f t="shared" si="6"/>
        <v>1.041666666666663E-2</v>
      </c>
      <c r="F352" s="53" t="s">
        <v>47</v>
      </c>
      <c r="G352" s="18"/>
    </row>
    <row r="353" spans="2:6" x14ac:dyDescent="0.25">
      <c r="B353" s="23" t="s">
        <v>1968</v>
      </c>
      <c r="C353" s="30">
        <v>0.45208333333333334</v>
      </c>
      <c r="D353" s="30">
        <v>0.45208333333333334</v>
      </c>
      <c r="E353" s="57">
        <v>0</v>
      </c>
      <c r="F353" s="50" t="s">
        <v>48</v>
      </c>
    </row>
    <row r="354" spans="2:6" x14ac:dyDescent="0.25">
      <c r="B354" s="23" t="s">
        <v>2076</v>
      </c>
      <c r="C354" s="30">
        <v>0.46666666666666662</v>
      </c>
      <c r="D354" s="30">
        <v>0.50416666666666665</v>
      </c>
      <c r="E354" s="57">
        <v>3.7500000000000033E-2</v>
      </c>
      <c r="F354" s="50" t="s">
        <v>49</v>
      </c>
    </row>
    <row r="355" spans="2:6" x14ac:dyDescent="0.25">
      <c r="B355" s="23" t="s">
        <v>2017</v>
      </c>
      <c r="C355" s="30">
        <v>0.47361111111111115</v>
      </c>
      <c r="D355" s="30">
        <v>0.50555555555555554</v>
      </c>
      <c r="E355" s="57">
        <v>3.1944444444444386E-2</v>
      </c>
      <c r="F355" s="50" t="s">
        <v>50</v>
      </c>
    </row>
    <row r="356" spans="2:6" x14ac:dyDescent="0.25">
      <c r="B356" s="23" t="s">
        <v>2077</v>
      </c>
      <c r="C356" s="30">
        <v>0.47986111111111113</v>
      </c>
      <c r="D356" s="30">
        <v>0.50624999999999998</v>
      </c>
      <c r="E356" s="57">
        <v>2.6388888888888851E-2</v>
      </c>
      <c r="F356" s="50" t="s">
        <v>30</v>
      </c>
    </row>
    <row r="357" spans="2:6" x14ac:dyDescent="0.25">
      <c r="B357" s="23" t="s">
        <v>418</v>
      </c>
      <c r="C357" s="30">
        <v>0.48055555555555557</v>
      </c>
      <c r="D357" s="30">
        <v>0.50624999999999998</v>
      </c>
      <c r="E357" s="57">
        <v>2.5694444444444409E-2</v>
      </c>
      <c r="F357" s="50" t="s">
        <v>51</v>
      </c>
    </row>
    <row r="358" spans="2:6" x14ac:dyDescent="0.25">
      <c r="B358" s="23" t="s">
        <v>525</v>
      </c>
      <c r="C358" s="30">
        <v>0.4826388888888889</v>
      </c>
      <c r="D358" s="30">
        <v>0.50694444444444442</v>
      </c>
      <c r="E358" s="57">
        <v>2.4305555555555525E-2</v>
      </c>
      <c r="F358" s="50" t="s">
        <v>31</v>
      </c>
    </row>
    <row r="359" spans="2:6" x14ac:dyDescent="0.25">
      <c r="B359" s="23" t="s">
        <v>2078</v>
      </c>
      <c r="C359" s="30">
        <v>0.48402777777777778</v>
      </c>
      <c r="D359" s="30">
        <v>0.50763888888888886</v>
      </c>
      <c r="E359" s="57">
        <v>2.3611111111111083E-2</v>
      </c>
      <c r="F359" s="50" t="s">
        <v>32</v>
      </c>
    </row>
    <row r="360" spans="2:6" x14ac:dyDescent="0.25">
      <c r="B360" s="23" t="s">
        <v>2079</v>
      </c>
      <c r="C360" s="30">
        <v>0.4909722222222222</v>
      </c>
      <c r="D360" s="30">
        <v>0.5083333333333333</v>
      </c>
      <c r="E360" s="57">
        <v>1.7361111111111105E-2</v>
      </c>
      <c r="F360" s="50" t="s">
        <v>34</v>
      </c>
    </row>
    <row r="361" spans="2:6" x14ac:dyDescent="0.25">
      <c r="B361" s="23" t="s">
        <v>2080</v>
      </c>
      <c r="C361" s="30">
        <v>0.49722222222222223</v>
      </c>
      <c r="D361" s="30">
        <v>0.50972222222222219</v>
      </c>
      <c r="E361" s="57">
        <v>1.2499999999999956E-2</v>
      </c>
      <c r="F361" s="50" t="s">
        <v>35</v>
      </c>
    </row>
    <row r="362" spans="2:6" x14ac:dyDescent="0.25">
      <c r="B362" s="23" t="s">
        <v>874</v>
      </c>
      <c r="C362" s="30">
        <v>0.5</v>
      </c>
      <c r="D362" s="30">
        <v>0.50972222222222219</v>
      </c>
      <c r="E362" s="57">
        <v>9.7222222222221877E-3</v>
      </c>
      <c r="F362" s="50" t="s">
        <v>36</v>
      </c>
    </row>
    <row r="363" spans="2:6" x14ac:dyDescent="0.25">
      <c r="B363" s="23" t="s">
        <v>835</v>
      </c>
      <c r="C363" s="30">
        <v>0.5493055555555556</v>
      </c>
      <c r="D363" s="30">
        <v>0.54999999999999993</v>
      </c>
      <c r="E363" s="57">
        <v>6.9444444444433095E-4</v>
      </c>
      <c r="F363" s="50" t="s">
        <v>39</v>
      </c>
    </row>
    <row r="364" spans="2:6" x14ac:dyDescent="0.25">
      <c r="B364" s="23" t="s">
        <v>2018</v>
      </c>
      <c r="C364" s="30">
        <v>0.56180555555555556</v>
      </c>
      <c r="D364" s="30">
        <v>0.5625</v>
      </c>
      <c r="E364" s="57">
        <v>6.9444444444444198E-4</v>
      </c>
      <c r="F364" s="50" t="s">
        <v>40</v>
      </c>
    </row>
    <row r="365" spans="2:6" x14ac:dyDescent="0.25">
      <c r="B365" s="23" t="s">
        <v>2078</v>
      </c>
      <c r="C365" s="30">
        <v>0.64652777777777781</v>
      </c>
      <c r="D365" s="30">
        <v>0.65347222222222223</v>
      </c>
      <c r="E365" s="57">
        <v>6.9444444444444198E-3</v>
      </c>
      <c r="F365" s="50" t="s">
        <v>52</v>
      </c>
    </row>
    <row r="366" spans="2:6" x14ac:dyDescent="0.25">
      <c r="B366" s="23" t="s">
        <v>2081</v>
      </c>
      <c r="C366" s="30">
        <v>0.64861111111111114</v>
      </c>
      <c r="D366" s="30">
        <v>0.65486111111111112</v>
      </c>
      <c r="E366" s="57">
        <v>6.2499999999999778E-3</v>
      </c>
      <c r="F366" s="50" t="s">
        <v>65</v>
      </c>
    </row>
    <row r="367" spans="2:6" x14ac:dyDescent="0.25">
      <c r="B367" s="23" t="s">
        <v>2082</v>
      </c>
      <c r="C367" s="30">
        <v>0.65069444444444446</v>
      </c>
      <c r="D367" s="30">
        <v>0.65486111111111112</v>
      </c>
      <c r="E367" s="57">
        <v>4.1666666666666519E-3</v>
      </c>
      <c r="F367" s="50" t="s">
        <v>64</v>
      </c>
    </row>
    <row r="368" spans="2:6" x14ac:dyDescent="0.25">
      <c r="B368" s="23" t="s">
        <v>525</v>
      </c>
      <c r="C368" s="30">
        <v>0.57013888888888886</v>
      </c>
      <c r="D368" s="30">
        <v>0.57222222222222219</v>
      </c>
      <c r="E368" s="57">
        <v>2.0833333333333259E-3</v>
      </c>
      <c r="F368" s="50" t="s">
        <v>53</v>
      </c>
    </row>
    <row r="369" spans="2:6" x14ac:dyDescent="0.25">
      <c r="B369" s="23" t="s">
        <v>2081</v>
      </c>
      <c r="C369" s="30">
        <v>0.66388888888888886</v>
      </c>
      <c r="D369" s="30">
        <v>0.67083333333333339</v>
      </c>
      <c r="E369" s="57">
        <v>6.9444444444445308E-3</v>
      </c>
      <c r="F369" s="50" t="s">
        <v>55</v>
      </c>
    </row>
    <row r="370" spans="2:6" x14ac:dyDescent="0.25">
      <c r="B370" s="23" t="s">
        <v>525</v>
      </c>
      <c r="C370" s="30">
        <v>0.67083333333333339</v>
      </c>
      <c r="D370" s="30">
        <v>0.67291666666666661</v>
      </c>
      <c r="E370" s="57">
        <v>2.0833333333332149E-3</v>
      </c>
      <c r="F370" s="50" t="s">
        <v>56</v>
      </c>
    </row>
    <row r="371" spans="2:6" x14ac:dyDescent="0.25">
      <c r="B371" s="23" t="s">
        <v>960</v>
      </c>
      <c r="C371" s="30">
        <v>0.68680555555555556</v>
      </c>
      <c r="D371" s="30">
        <v>0.69097222222222221</v>
      </c>
      <c r="E371" s="57">
        <v>4.1666666666666519E-3</v>
      </c>
      <c r="F371" s="50" t="s">
        <v>112</v>
      </c>
    </row>
    <row r="372" spans="2:6" x14ac:dyDescent="0.25">
      <c r="B372" s="23" t="s">
        <v>1994</v>
      </c>
      <c r="C372" s="30">
        <v>0.70138888888888884</v>
      </c>
      <c r="D372" s="30">
        <v>0.70208333333333339</v>
      </c>
      <c r="E372" s="57">
        <v>6.94444444444553E-4</v>
      </c>
      <c r="F372" s="50" t="s">
        <v>57</v>
      </c>
    </row>
    <row r="373" spans="2:6" x14ac:dyDescent="0.25">
      <c r="B373" s="23" t="s">
        <v>2083</v>
      </c>
      <c r="C373" s="30">
        <v>0.72569444444444453</v>
      </c>
      <c r="D373" s="30">
        <v>0.72777777777777775</v>
      </c>
      <c r="E373" s="57">
        <v>2.0833333333332149E-3</v>
      </c>
      <c r="F373" s="50" t="s">
        <v>58</v>
      </c>
    </row>
    <row r="374" spans="2:6" x14ac:dyDescent="0.25">
      <c r="B374" s="23" t="s">
        <v>2084</v>
      </c>
      <c r="C374" s="30">
        <v>0.74722222222222223</v>
      </c>
      <c r="D374" s="30">
        <v>0.74791666666666667</v>
      </c>
      <c r="E374" s="57">
        <v>6.9444444444444198E-4</v>
      </c>
      <c r="F374" s="50" t="s">
        <v>59</v>
      </c>
    </row>
    <row r="375" spans="2:6" x14ac:dyDescent="0.25">
      <c r="B375" s="23" t="s">
        <v>2085</v>
      </c>
      <c r="C375" s="30">
        <v>0.74930555555555556</v>
      </c>
      <c r="D375" s="30">
        <v>0.75</v>
      </c>
      <c r="E375" s="57">
        <v>6.9444444444444198E-4</v>
      </c>
      <c r="F375" s="50" t="s">
        <v>114</v>
      </c>
    </row>
    <row r="376" spans="2:6" x14ac:dyDescent="0.25">
      <c r="B376" s="23" t="s">
        <v>2086</v>
      </c>
      <c r="C376" s="30">
        <v>0.82152777777777775</v>
      </c>
      <c r="D376" s="30">
        <v>0.82291666666666663</v>
      </c>
      <c r="E376" s="57">
        <v>1.388888888888884E-3</v>
      </c>
      <c r="F376" s="50" t="s">
        <v>61</v>
      </c>
    </row>
    <row r="377" spans="2:6" x14ac:dyDescent="0.25">
      <c r="B377" s="23" t="s">
        <v>2085</v>
      </c>
      <c r="C377" s="30">
        <v>0.85138888888888886</v>
      </c>
      <c r="D377" s="30">
        <v>0.85486111111111107</v>
      </c>
      <c r="E377" s="57">
        <v>3.4722222222222099E-3</v>
      </c>
      <c r="F377" s="50" t="s">
        <v>69</v>
      </c>
    </row>
    <row r="378" spans="2:6" x14ac:dyDescent="0.25">
      <c r="B378" s="23" t="s">
        <v>2087</v>
      </c>
      <c r="C378" s="30">
        <v>0.88402777777777775</v>
      </c>
      <c r="D378" s="30">
        <v>0.89027777777777783</v>
      </c>
      <c r="E378" s="57">
        <v>6.2500000000000888E-3</v>
      </c>
      <c r="F378" s="50" t="s">
        <v>70</v>
      </c>
    </row>
    <row r="379" spans="2:6" x14ac:dyDescent="0.25">
      <c r="B379" s="23" t="s">
        <v>2088</v>
      </c>
      <c r="C379" s="30">
        <v>0.95347222222222217</v>
      </c>
      <c r="D379" s="30">
        <v>0.95694444444444438</v>
      </c>
      <c r="E379" s="57">
        <v>3.4722222222222099E-3</v>
      </c>
      <c r="F379" s="50" t="s">
        <v>126</v>
      </c>
    </row>
    <row r="380" spans="2:6" x14ac:dyDescent="0.25">
      <c r="C380" s="30"/>
      <c r="D380" s="30"/>
      <c r="E380" s="57"/>
    </row>
    <row r="381" spans="2:6" x14ac:dyDescent="0.25">
      <c r="C381" s="30"/>
      <c r="D381" s="30"/>
      <c r="E381" s="57"/>
    </row>
    <row r="382" spans="2:6" x14ac:dyDescent="0.25">
      <c r="C382" s="30"/>
      <c r="D382" s="30"/>
      <c r="E382" s="57"/>
    </row>
    <row r="383" spans="2:6" x14ac:dyDescent="0.25">
      <c r="C383" s="30"/>
      <c r="D383" s="30"/>
      <c r="E383" s="57"/>
    </row>
    <row r="384" spans="2:6" x14ac:dyDescent="0.25">
      <c r="C384" s="30"/>
      <c r="D384" s="30"/>
      <c r="E384" s="57"/>
    </row>
    <row r="385" spans="3:5" x14ac:dyDescent="0.25">
      <c r="C385" s="30"/>
      <c r="D385" s="30"/>
      <c r="E385" s="57"/>
    </row>
    <row r="386" spans="3:5" x14ac:dyDescent="0.25">
      <c r="C386" s="30"/>
      <c r="D386" s="30"/>
      <c r="E386" s="57"/>
    </row>
    <row r="387" spans="3:5" x14ac:dyDescent="0.25">
      <c r="C387" s="30"/>
      <c r="D387" s="30"/>
      <c r="E387" s="57"/>
    </row>
    <row r="388" spans="3:5" x14ac:dyDescent="0.25">
      <c r="C388" s="30"/>
      <c r="D388" s="30"/>
      <c r="E388" s="57"/>
    </row>
    <row r="389" spans="3:5" x14ac:dyDescent="0.25">
      <c r="C389" s="30"/>
      <c r="D389" s="30"/>
      <c r="E389" s="57"/>
    </row>
    <row r="390" spans="3:5" x14ac:dyDescent="0.25">
      <c r="C390" s="30"/>
      <c r="D390" s="30"/>
      <c r="E390" s="57"/>
    </row>
    <row r="391" spans="3:5" x14ac:dyDescent="0.25">
      <c r="C391" s="30"/>
      <c r="D391" s="30"/>
      <c r="E391" s="57"/>
    </row>
    <row r="392" spans="3:5" x14ac:dyDescent="0.25">
      <c r="C392" s="30"/>
      <c r="D392" s="30"/>
      <c r="E392" s="57"/>
    </row>
    <row r="393" spans="3:5" x14ac:dyDescent="0.25">
      <c r="C393" s="30"/>
      <c r="D393" s="30"/>
      <c r="E393" s="57"/>
    </row>
    <row r="394" spans="3:5" x14ac:dyDescent="0.25">
      <c r="C394" s="30"/>
      <c r="D394" s="30"/>
      <c r="E394" s="57"/>
    </row>
    <row r="395" spans="3:5" x14ac:dyDescent="0.25">
      <c r="C395" s="30"/>
      <c r="D395" s="30"/>
      <c r="E395" s="57"/>
    </row>
    <row r="396" spans="3:5" x14ac:dyDescent="0.25">
      <c r="C396" s="30"/>
      <c r="D396" s="30"/>
      <c r="E396" s="57"/>
    </row>
    <row r="397" spans="3:5" x14ac:dyDescent="0.25">
      <c r="C397" s="30"/>
      <c r="D397" s="30"/>
      <c r="E397" s="57"/>
    </row>
    <row r="398" spans="3:5" x14ac:dyDescent="0.25">
      <c r="C398" s="30"/>
      <c r="D398" s="30"/>
      <c r="E398" s="57"/>
    </row>
    <row r="399" spans="3:5" x14ac:dyDescent="0.25">
      <c r="C399" s="30"/>
      <c r="D399" s="30"/>
      <c r="E399" s="57"/>
    </row>
    <row r="400" spans="3:5" x14ac:dyDescent="0.25">
      <c r="C400" s="30"/>
      <c r="D400" s="30"/>
      <c r="E400" s="57"/>
    </row>
    <row r="401" spans="3:5" x14ac:dyDescent="0.25">
      <c r="C401" s="30"/>
      <c r="D401" s="30"/>
      <c r="E401" s="57"/>
    </row>
    <row r="402" spans="3:5" x14ac:dyDescent="0.25">
      <c r="C402" s="30"/>
      <c r="D402" s="30"/>
      <c r="E402" s="57"/>
    </row>
    <row r="403" spans="3:5" x14ac:dyDescent="0.25">
      <c r="C403" s="30"/>
      <c r="D403" s="30"/>
      <c r="E403" s="57"/>
    </row>
    <row r="404" spans="3:5" x14ac:dyDescent="0.25">
      <c r="C404" s="30"/>
      <c r="D404" s="30"/>
      <c r="E404" s="57"/>
    </row>
    <row r="405" spans="3:5" x14ac:dyDescent="0.25">
      <c r="C405" s="30"/>
      <c r="D405" s="30"/>
      <c r="E405" s="57"/>
    </row>
    <row r="406" spans="3:5" x14ac:dyDescent="0.25">
      <c r="C406" s="30"/>
      <c r="D406" s="30"/>
      <c r="E406" s="57"/>
    </row>
    <row r="407" spans="3:5" x14ac:dyDescent="0.25">
      <c r="C407" s="30"/>
      <c r="D407" s="30"/>
      <c r="E407" s="57"/>
    </row>
    <row r="408" spans="3:5" x14ac:dyDescent="0.25">
      <c r="C408" s="30"/>
      <c r="D408" s="30"/>
      <c r="E408" s="57"/>
    </row>
    <row r="409" spans="3:5" x14ac:dyDescent="0.25">
      <c r="C409" s="30"/>
      <c r="D409" s="30"/>
      <c r="E409" s="57"/>
    </row>
    <row r="410" spans="3:5" x14ac:dyDescent="0.25">
      <c r="C410" s="30"/>
      <c r="D410" s="30"/>
      <c r="E410" s="57"/>
    </row>
    <row r="411" spans="3:5" x14ac:dyDescent="0.25">
      <c r="C411" s="30"/>
      <c r="D411" s="30"/>
      <c r="E411" s="57"/>
    </row>
    <row r="412" spans="3:5" x14ac:dyDescent="0.25">
      <c r="C412" s="30"/>
      <c r="D412" s="30"/>
      <c r="E412" s="57"/>
    </row>
    <row r="413" spans="3:5" x14ac:dyDescent="0.25">
      <c r="C413" s="30"/>
      <c r="D413" s="30"/>
      <c r="E413" s="57"/>
    </row>
    <row r="414" spans="3:5" x14ac:dyDescent="0.25">
      <c r="C414" s="30"/>
      <c r="D414" s="30"/>
      <c r="E414" s="57"/>
    </row>
    <row r="415" spans="3:5" x14ac:dyDescent="0.25">
      <c r="C415" s="30"/>
      <c r="D415" s="30"/>
      <c r="E415" s="57"/>
    </row>
    <row r="416" spans="3:5" x14ac:dyDescent="0.25">
      <c r="C416" s="30"/>
      <c r="D416" s="30"/>
      <c r="E416" s="57"/>
    </row>
    <row r="417" spans="3:5" x14ac:dyDescent="0.25">
      <c r="C417" s="30"/>
      <c r="D417" s="30"/>
      <c r="E417" s="57"/>
    </row>
    <row r="418" spans="3:5" x14ac:dyDescent="0.25">
      <c r="C418" s="30"/>
      <c r="D418" s="30"/>
      <c r="E418" s="57"/>
    </row>
    <row r="419" spans="3:5" x14ac:dyDescent="0.25">
      <c r="C419" s="30"/>
      <c r="D419" s="30"/>
      <c r="E419" s="57"/>
    </row>
    <row r="420" spans="3:5" x14ac:dyDescent="0.25">
      <c r="C420" s="30"/>
      <c r="D420" s="30"/>
      <c r="E420" s="57"/>
    </row>
    <row r="421" spans="3:5" x14ac:dyDescent="0.25">
      <c r="C421" s="30"/>
      <c r="D421" s="30"/>
      <c r="E421" s="57"/>
    </row>
    <row r="422" spans="3:5" x14ac:dyDescent="0.25">
      <c r="C422" s="30"/>
      <c r="D422" s="30"/>
      <c r="E422" s="57"/>
    </row>
    <row r="423" spans="3:5" x14ac:dyDescent="0.25">
      <c r="C423" s="30"/>
      <c r="D423" s="30"/>
      <c r="E423" s="57"/>
    </row>
    <row r="424" spans="3:5" x14ac:dyDescent="0.25">
      <c r="C424" s="30"/>
      <c r="D424" s="30"/>
      <c r="E424" s="57"/>
    </row>
    <row r="425" spans="3:5" x14ac:dyDescent="0.25">
      <c r="C425" s="30"/>
      <c r="D425" s="30"/>
      <c r="E425" s="57"/>
    </row>
    <row r="426" spans="3:5" x14ac:dyDescent="0.25">
      <c r="C426" s="30"/>
      <c r="D426" s="30"/>
      <c r="E426" s="57"/>
    </row>
    <row r="427" spans="3:5" x14ac:dyDescent="0.25">
      <c r="C427" s="30"/>
      <c r="D427" s="30"/>
      <c r="E427" s="57"/>
    </row>
    <row r="428" spans="3:5" x14ac:dyDescent="0.25">
      <c r="C428" s="30"/>
      <c r="D428" s="30"/>
      <c r="E428" s="57"/>
    </row>
    <row r="429" spans="3:5" x14ac:dyDescent="0.25">
      <c r="C429" s="30"/>
      <c r="D429" s="30"/>
      <c r="E429" s="57"/>
    </row>
    <row r="430" spans="3:5" x14ac:dyDescent="0.25">
      <c r="C430" s="30"/>
      <c r="D430" s="30"/>
      <c r="E430" s="57"/>
    </row>
    <row r="431" spans="3:5" x14ac:dyDescent="0.25">
      <c r="C431" s="30"/>
      <c r="D431" s="30"/>
      <c r="E431" s="57"/>
    </row>
    <row r="432" spans="3:5" x14ac:dyDescent="0.25">
      <c r="C432" s="30"/>
      <c r="D432" s="30"/>
      <c r="E432" s="57"/>
    </row>
    <row r="433" spans="3:5" x14ac:dyDescent="0.25">
      <c r="C433" s="30"/>
      <c r="D433" s="30"/>
      <c r="E433" s="57"/>
    </row>
    <row r="434" spans="3:5" x14ac:dyDescent="0.25">
      <c r="C434" s="30"/>
      <c r="D434" s="30"/>
      <c r="E434" s="57"/>
    </row>
    <row r="435" spans="3:5" x14ac:dyDescent="0.25">
      <c r="C435" s="30"/>
      <c r="D435" s="30"/>
      <c r="E435" s="57"/>
    </row>
    <row r="436" spans="3:5" x14ac:dyDescent="0.25">
      <c r="C436" s="30"/>
      <c r="D436" s="30"/>
      <c r="E436" s="57"/>
    </row>
    <row r="437" spans="3:5" x14ac:dyDescent="0.25">
      <c r="C437" s="30"/>
      <c r="D437" s="30"/>
      <c r="E437" s="57"/>
    </row>
    <row r="438" spans="3:5" x14ac:dyDescent="0.25">
      <c r="C438" s="30"/>
      <c r="D438" s="30"/>
      <c r="E438" s="57"/>
    </row>
    <row r="439" spans="3:5" x14ac:dyDescent="0.25">
      <c r="C439" s="30"/>
      <c r="D439" s="30"/>
      <c r="E439" s="57"/>
    </row>
    <row r="440" spans="3:5" x14ac:dyDescent="0.25">
      <c r="C440" s="30"/>
      <c r="D440" s="30"/>
      <c r="E440" s="57"/>
    </row>
    <row r="441" spans="3:5" x14ac:dyDescent="0.25">
      <c r="C441" s="30"/>
      <c r="D441" s="30"/>
      <c r="E441" s="57"/>
    </row>
    <row r="442" spans="3:5" x14ac:dyDescent="0.25">
      <c r="C442" s="30"/>
      <c r="D442" s="30"/>
      <c r="E442" s="57"/>
    </row>
    <row r="443" spans="3:5" x14ac:dyDescent="0.25">
      <c r="C443" s="30"/>
      <c r="D443" s="30"/>
      <c r="E443" s="57"/>
    </row>
    <row r="444" spans="3:5" x14ac:dyDescent="0.25">
      <c r="C444" s="30"/>
      <c r="D444" s="30"/>
      <c r="E444" s="57"/>
    </row>
    <row r="445" spans="3:5" x14ac:dyDescent="0.25">
      <c r="C445" s="30"/>
      <c r="D445" s="30"/>
      <c r="E445" s="57"/>
    </row>
    <row r="446" spans="3:5" x14ac:dyDescent="0.25">
      <c r="C446" s="30"/>
      <c r="D446" s="30"/>
      <c r="E446" s="57"/>
    </row>
    <row r="447" spans="3:5" x14ac:dyDescent="0.25">
      <c r="C447" s="30"/>
      <c r="D447" s="30"/>
      <c r="E447" s="57"/>
    </row>
    <row r="448" spans="3:5" x14ac:dyDescent="0.25">
      <c r="C448" s="30"/>
      <c r="D448" s="30"/>
      <c r="E448" s="57"/>
    </row>
    <row r="449" spans="3:5" x14ac:dyDescent="0.25">
      <c r="C449" s="30"/>
      <c r="D449" s="30"/>
      <c r="E449" s="57"/>
    </row>
    <row r="450" spans="3:5" x14ac:dyDescent="0.25">
      <c r="C450" s="30"/>
      <c r="D450" s="30"/>
      <c r="E450" s="57"/>
    </row>
    <row r="451" spans="3:5" x14ac:dyDescent="0.25">
      <c r="C451" s="30"/>
      <c r="D451" s="30"/>
      <c r="E451" s="57"/>
    </row>
    <row r="452" spans="3:5" x14ac:dyDescent="0.25">
      <c r="C452" s="30"/>
      <c r="D452" s="30"/>
      <c r="E452" s="57"/>
    </row>
    <row r="453" spans="3:5" x14ac:dyDescent="0.25">
      <c r="C453" s="30"/>
      <c r="D453" s="30"/>
      <c r="E453" s="57"/>
    </row>
    <row r="454" spans="3:5" x14ac:dyDescent="0.25">
      <c r="C454" s="30"/>
      <c r="D454" s="30"/>
      <c r="E454" s="57"/>
    </row>
    <row r="455" spans="3:5" x14ac:dyDescent="0.25">
      <c r="C455" s="30"/>
      <c r="D455" s="30"/>
      <c r="E455" s="57"/>
    </row>
    <row r="456" spans="3:5" x14ac:dyDescent="0.25">
      <c r="C456" s="30"/>
      <c r="D456" s="30"/>
      <c r="E456" s="57"/>
    </row>
    <row r="457" spans="3:5" x14ac:dyDescent="0.25">
      <c r="C457" s="30"/>
      <c r="D457" s="30"/>
      <c r="E457" s="57"/>
    </row>
    <row r="458" spans="3:5" x14ac:dyDescent="0.25">
      <c r="C458" s="30"/>
      <c r="D458" s="30"/>
      <c r="E458" s="57"/>
    </row>
    <row r="459" spans="3:5" x14ac:dyDescent="0.25">
      <c r="C459" s="30"/>
      <c r="D459" s="30"/>
      <c r="E459" s="57"/>
    </row>
    <row r="460" spans="3:5" x14ac:dyDescent="0.25">
      <c r="C460" s="30"/>
      <c r="D460" s="30"/>
      <c r="E460" s="57"/>
    </row>
    <row r="461" spans="3:5" x14ac:dyDescent="0.25">
      <c r="C461" s="30"/>
      <c r="D461" s="30"/>
      <c r="E461" s="57"/>
    </row>
    <row r="462" spans="3:5" x14ac:dyDescent="0.25">
      <c r="C462" s="30"/>
      <c r="D462" s="30"/>
      <c r="E462" s="57"/>
    </row>
    <row r="463" spans="3:5" x14ac:dyDescent="0.25">
      <c r="C463" s="30"/>
      <c r="D463" s="30"/>
      <c r="E463" s="57"/>
    </row>
    <row r="464" spans="3:5" x14ac:dyDescent="0.25">
      <c r="C464" s="30"/>
      <c r="D464" s="30"/>
      <c r="E464" s="57"/>
    </row>
    <row r="465" spans="3:5" x14ac:dyDescent="0.25">
      <c r="C465" s="30"/>
      <c r="D465" s="30"/>
      <c r="E465" s="57"/>
    </row>
    <row r="466" spans="3:5" x14ac:dyDescent="0.25">
      <c r="C466" s="30"/>
      <c r="D466" s="30"/>
      <c r="E466" s="57"/>
    </row>
    <row r="467" spans="3:5" x14ac:dyDescent="0.25">
      <c r="C467" s="30"/>
      <c r="D467" s="30"/>
      <c r="E467" s="57"/>
    </row>
    <row r="468" spans="3:5" x14ac:dyDescent="0.25">
      <c r="C468" s="30"/>
      <c r="D468" s="30"/>
      <c r="E468" s="57"/>
    </row>
    <row r="469" spans="3:5" x14ac:dyDescent="0.25">
      <c r="C469" s="30"/>
      <c r="D469" s="30"/>
      <c r="E469" s="57"/>
    </row>
    <row r="470" spans="3:5" x14ac:dyDescent="0.25">
      <c r="C470" s="30"/>
      <c r="D470" s="30"/>
      <c r="E470" s="57"/>
    </row>
    <row r="471" spans="3:5" x14ac:dyDescent="0.25">
      <c r="C471" s="30"/>
      <c r="D471" s="30"/>
      <c r="E471" s="57"/>
    </row>
    <row r="472" spans="3:5" x14ac:dyDescent="0.25">
      <c r="C472" s="30"/>
      <c r="D472" s="30"/>
      <c r="E472" s="57"/>
    </row>
    <row r="473" spans="3:5" x14ac:dyDescent="0.25">
      <c r="C473" s="30"/>
      <c r="D473" s="30"/>
      <c r="E473" s="57"/>
    </row>
    <row r="474" spans="3:5" x14ac:dyDescent="0.25">
      <c r="C474" s="30"/>
      <c r="D474" s="30"/>
      <c r="E474" s="57"/>
    </row>
    <row r="475" spans="3:5" x14ac:dyDescent="0.25">
      <c r="C475" s="30"/>
      <c r="D475" s="30"/>
      <c r="E475" s="57"/>
    </row>
    <row r="476" spans="3:5" x14ac:dyDescent="0.25">
      <c r="C476" s="30"/>
      <c r="D476" s="30"/>
      <c r="E476" s="57"/>
    </row>
    <row r="477" spans="3:5" x14ac:dyDescent="0.25">
      <c r="C477" s="30"/>
      <c r="D477" s="30"/>
      <c r="E477" s="57"/>
    </row>
    <row r="478" spans="3:5" x14ac:dyDescent="0.25">
      <c r="C478" s="30"/>
      <c r="D478" s="30"/>
      <c r="E478" s="57"/>
    </row>
    <row r="479" spans="3:5" x14ac:dyDescent="0.25">
      <c r="C479" s="30"/>
      <c r="D479" s="30"/>
      <c r="E479" s="57"/>
    </row>
    <row r="480" spans="3:5" x14ac:dyDescent="0.25">
      <c r="C480" s="30"/>
      <c r="D480" s="30"/>
      <c r="E480" s="57"/>
    </row>
    <row r="481" spans="3:5" x14ac:dyDescent="0.25">
      <c r="C481" s="30"/>
      <c r="D481" s="30"/>
      <c r="E481" s="57"/>
    </row>
    <row r="482" spans="3:5" x14ac:dyDescent="0.25">
      <c r="C482" s="30"/>
      <c r="D482" s="30"/>
      <c r="E482" s="57"/>
    </row>
    <row r="483" spans="3:5" x14ac:dyDescent="0.25">
      <c r="C483" s="30"/>
      <c r="D483" s="30"/>
      <c r="E483" s="57"/>
    </row>
    <row r="484" spans="3:5" x14ac:dyDescent="0.25">
      <c r="C484" s="30"/>
      <c r="D484" s="30"/>
      <c r="E484" s="57"/>
    </row>
    <row r="485" spans="3:5" x14ac:dyDescent="0.25">
      <c r="C485" s="30"/>
      <c r="D485" s="30"/>
      <c r="E485" s="57"/>
    </row>
    <row r="486" spans="3:5" x14ac:dyDescent="0.25">
      <c r="C486" s="30"/>
      <c r="D486" s="30"/>
      <c r="E486" s="57"/>
    </row>
    <row r="487" spans="3:5" x14ac:dyDescent="0.25">
      <c r="C487" s="30"/>
      <c r="D487" s="30"/>
      <c r="E487" s="57"/>
    </row>
    <row r="488" spans="3:5" x14ac:dyDescent="0.25">
      <c r="C488" s="30"/>
      <c r="D488" s="30"/>
      <c r="E488" s="57"/>
    </row>
    <row r="489" spans="3:5" x14ac:dyDescent="0.25">
      <c r="C489" s="30"/>
      <c r="D489" s="30"/>
      <c r="E489" s="57"/>
    </row>
    <row r="490" spans="3:5" x14ac:dyDescent="0.25">
      <c r="C490" s="30"/>
      <c r="D490" s="30"/>
      <c r="E490" s="57"/>
    </row>
    <row r="491" spans="3:5" x14ac:dyDescent="0.25">
      <c r="C491" s="30"/>
      <c r="D491" s="30"/>
      <c r="E491" s="57"/>
    </row>
    <row r="492" spans="3:5" x14ac:dyDescent="0.25">
      <c r="C492" s="30"/>
      <c r="D492" s="30"/>
      <c r="E492" s="57"/>
    </row>
    <row r="493" spans="3:5" x14ac:dyDescent="0.25">
      <c r="C493" s="30"/>
      <c r="D493" s="30"/>
      <c r="E493" s="57"/>
    </row>
    <row r="494" spans="3:5" x14ac:dyDescent="0.25">
      <c r="C494" s="30"/>
      <c r="D494" s="30"/>
      <c r="E494" s="57"/>
    </row>
    <row r="495" spans="3:5" x14ac:dyDescent="0.25">
      <c r="C495" s="30"/>
      <c r="D495" s="30"/>
      <c r="E495" s="57"/>
    </row>
    <row r="496" spans="3:5" x14ac:dyDescent="0.25">
      <c r="C496" s="30"/>
      <c r="D496" s="30"/>
      <c r="E496" s="57"/>
    </row>
    <row r="497" spans="3:5" x14ac:dyDescent="0.25">
      <c r="C497" s="30"/>
      <c r="D497" s="30"/>
      <c r="E497" s="57"/>
    </row>
    <row r="498" spans="3:5" x14ac:dyDescent="0.25">
      <c r="C498" s="30"/>
      <c r="D498" s="30"/>
      <c r="E498" s="57"/>
    </row>
    <row r="499" spans="3:5" x14ac:dyDescent="0.25">
      <c r="C499" s="30"/>
      <c r="D499" s="30"/>
      <c r="E499" s="57"/>
    </row>
    <row r="500" spans="3:5" x14ac:dyDescent="0.25">
      <c r="C500" s="30"/>
      <c r="D500" s="30"/>
      <c r="E500" s="57"/>
    </row>
    <row r="501" spans="3:5" x14ac:dyDescent="0.25">
      <c r="C501" s="30"/>
      <c r="D501" s="30"/>
      <c r="E501" s="57"/>
    </row>
    <row r="502" spans="3:5" x14ac:dyDescent="0.25">
      <c r="C502" s="30"/>
      <c r="D502" s="30"/>
      <c r="E502" s="57"/>
    </row>
    <row r="503" spans="3:5" x14ac:dyDescent="0.25">
      <c r="C503" s="30"/>
      <c r="D503" s="30"/>
      <c r="E503" s="57"/>
    </row>
    <row r="504" spans="3:5" x14ac:dyDescent="0.25">
      <c r="C504" s="30"/>
      <c r="D504" s="30"/>
      <c r="E504" s="57"/>
    </row>
    <row r="505" spans="3:5" x14ac:dyDescent="0.25">
      <c r="C505" s="30"/>
      <c r="D505" s="30"/>
      <c r="E505" s="57"/>
    </row>
    <row r="506" spans="3:5" x14ac:dyDescent="0.25">
      <c r="C506" s="30"/>
      <c r="D506" s="30"/>
      <c r="E506" s="57"/>
    </row>
    <row r="507" spans="3:5" x14ac:dyDescent="0.25">
      <c r="C507" s="30"/>
      <c r="D507" s="30"/>
      <c r="E507" s="57"/>
    </row>
    <row r="508" spans="3:5" x14ac:dyDescent="0.25">
      <c r="C508" s="30"/>
      <c r="D508" s="30"/>
      <c r="E508" s="57"/>
    </row>
    <row r="509" spans="3:5" x14ac:dyDescent="0.25">
      <c r="C509" s="30"/>
      <c r="D509" s="30"/>
      <c r="E509" s="57"/>
    </row>
    <row r="510" spans="3:5" x14ac:dyDescent="0.25">
      <c r="C510" s="30"/>
      <c r="D510" s="30"/>
      <c r="E510" s="57"/>
    </row>
    <row r="511" spans="3:5" x14ac:dyDescent="0.25">
      <c r="C511" s="30"/>
      <c r="D511" s="30"/>
      <c r="E511" s="57"/>
    </row>
    <row r="512" spans="3:5" x14ac:dyDescent="0.25">
      <c r="C512" s="30"/>
      <c r="D512" s="30"/>
      <c r="E512" s="57"/>
    </row>
    <row r="513" spans="3:5" x14ac:dyDescent="0.25">
      <c r="C513" s="30"/>
      <c r="D513" s="30"/>
      <c r="E513" s="57"/>
    </row>
    <row r="514" spans="3:5" x14ac:dyDescent="0.25">
      <c r="C514" s="30"/>
      <c r="D514" s="30"/>
      <c r="E514" s="57"/>
    </row>
    <row r="515" spans="3:5" x14ac:dyDescent="0.25">
      <c r="C515" s="30"/>
      <c r="D515" s="30"/>
      <c r="E515" s="57"/>
    </row>
    <row r="516" spans="3:5" x14ac:dyDescent="0.25">
      <c r="C516" s="30"/>
      <c r="D516" s="30"/>
      <c r="E516" s="57"/>
    </row>
    <row r="517" spans="3:5" x14ac:dyDescent="0.25">
      <c r="C517" s="30"/>
      <c r="D517" s="30"/>
      <c r="E517" s="57"/>
    </row>
    <row r="518" spans="3:5" x14ac:dyDescent="0.25">
      <c r="C518" s="30"/>
      <c r="D518" s="30"/>
      <c r="E518" s="57"/>
    </row>
    <row r="519" spans="3:5" x14ac:dyDescent="0.25">
      <c r="C519" s="30"/>
      <c r="D519" s="30"/>
      <c r="E519" s="57"/>
    </row>
    <row r="520" spans="3:5" x14ac:dyDescent="0.25">
      <c r="C520" s="30"/>
      <c r="D520" s="30"/>
      <c r="E520" s="57"/>
    </row>
    <row r="521" spans="3:5" x14ac:dyDescent="0.25">
      <c r="C521" s="30"/>
      <c r="D521" s="30"/>
      <c r="E521" s="57"/>
    </row>
    <row r="522" spans="3:5" x14ac:dyDescent="0.25">
      <c r="C522" s="30"/>
      <c r="D522" s="30"/>
      <c r="E522" s="57"/>
    </row>
    <row r="523" spans="3:5" x14ac:dyDescent="0.25">
      <c r="C523" s="30"/>
      <c r="D523" s="30"/>
      <c r="E523" s="57"/>
    </row>
    <row r="524" spans="3:5" x14ac:dyDescent="0.25">
      <c r="C524" s="30"/>
      <c r="D524" s="30"/>
      <c r="E524" s="57"/>
    </row>
    <row r="525" spans="3:5" x14ac:dyDescent="0.25">
      <c r="C525" s="30"/>
      <c r="D525" s="30"/>
      <c r="E525" s="57"/>
    </row>
    <row r="526" spans="3:5" x14ac:dyDescent="0.25">
      <c r="C526" s="30"/>
      <c r="D526" s="30"/>
      <c r="E526" s="57"/>
    </row>
    <row r="527" spans="3:5" x14ac:dyDescent="0.25">
      <c r="C527" s="30"/>
      <c r="D527" s="30"/>
      <c r="E527" s="57"/>
    </row>
    <row r="528" spans="3:5" x14ac:dyDescent="0.25">
      <c r="C528" s="30"/>
      <c r="D528" s="30"/>
      <c r="E528" s="57"/>
    </row>
    <row r="529" spans="3:5" x14ac:dyDescent="0.25">
      <c r="C529" s="30"/>
      <c r="D529" s="30"/>
      <c r="E529" s="57"/>
    </row>
    <row r="530" spans="3:5" x14ac:dyDescent="0.25">
      <c r="C530" s="30"/>
      <c r="D530" s="30"/>
      <c r="E530" s="57"/>
    </row>
    <row r="531" spans="3:5" x14ac:dyDescent="0.25">
      <c r="C531" s="30"/>
      <c r="D531" s="30"/>
      <c r="E531" s="57"/>
    </row>
    <row r="532" spans="3:5" x14ac:dyDescent="0.25">
      <c r="C532" s="30"/>
      <c r="D532" s="30"/>
      <c r="E532" s="57"/>
    </row>
    <row r="533" spans="3:5" x14ac:dyDescent="0.25">
      <c r="C533" s="30"/>
      <c r="D533" s="30"/>
      <c r="E533" s="57"/>
    </row>
    <row r="534" spans="3:5" x14ac:dyDescent="0.25">
      <c r="C534" s="30"/>
      <c r="D534" s="30"/>
      <c r="E534" s="57"/>
    </row>
    <row r="535" spans="3:5" x14ac:dyDescent="0.25">
      <c r="C535" s="30"/>
      <c r="D535" s="30"/>
      <c r="E535" s="57"/>
    </row>
    <row r="536" spans="3:5" x14ac:dyDescent="0.25">
      <c r="C536" s="30"/>
      <c r="D536" s="30"/>
      <c r="E536" s="57"/>
    </row>
    <row r="537" spans="3:5" x14ac:dyDescent="0.25">
      <c r="C537" s="30"/>
      <c r="D537" s="30"/>
      <c r="E537" s="57"/>
    </row>
    <row r="538" spans="3:5" x14ac:dyDescent="0.25">
      <c r="C538" s="30"/>
      <c r="D538" s="30"/>
      <c r="E538" s="57"/>
    </row>
    <row r="539" spans="3:5" x14ac:dyDescent="0.25">
      <c r="C539" s="30"/>
      <c r="D539" s="30"/>
      <c r="E539" s="57"/>
    </row>
    <row r="540" spans="3:5" x14ac:dyDescent="0.25">
      <c r="C540" s="30"/>
      <c r="D540" s="30"/>
      <c r="E540" s="57"/>
    </row>
    <row r="541" spans="3:5" ht="15.75" thickBot="1" x14ac:dyDescent="0.3">
      <c r="C541" s="30"/>
      <c r="D541" s="30"/>
      <c r="E541" s="57"/>
    </row>
    <row r="542" spans="3:5" ht="15.75" thickBot="1" x14ac:dyDescent="0.3">
      <c r="C542" s="30"/>
      <c r="D542" s="49" t="s">
        <v>9</v>
      </c>
      <c r="E542" s="9">
        <f>AVERAGE(E1:E352)</f>
        <v>4.200786769428394E-3</v>
      </c>
    </row>
    <row r="543" spans="3:5" x14ac:dyDescent="0.25">
      <c r="C543" s="30"/>
      <c r="D543" s="30"/>
      <c r="E543" s="57"/>
    </row>
    <row r="544" spans="3:5" x14ac:dyDescent="0.25">
      <c r="C544" s="30"/>
      <c r="D544" s="30"/>
      <c r="E544" s="57"/>
    </row>
  </sheetData>
  <mergeCells count="2">
    <mergeCell ref="A4:G4"/>
    <mergeCell ref="A2:C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6"/>
  <sheetViews>
    <sheetView workbookViewId="0">
      <pane xSplit="2" ySplit="5" topLeftCell="C865" activePane="bottomRight" state="frozen"/>
      <selection pane="topRight" activeCell="B1" sqref="B1"/>
      <selection pane="bottomLeft" activeCell="A3" sqref="A3"/>
      <selection pane="bottomRight" activeCell="F751" sqref="F751"/>
    </sheetView>
  </sheetViews>
  <sheetFormatPr defaultRowHeight="12.75" x14ac:dyDescent="0.2"/>
  <cols>
    <col min="1" max="1" width="10.140625" style="2" bestFit="1" customWidth="1"/>
    <col min="2" max="2" width="14.140625" style="3" bestFit="1" customWidth="1"/>
    <col min="3" max="3" width="15.5703125" style="3" bestFit="1" customWidth="1"/>
    <col min="4" max="4" width="15" style="3" bestFit="1" customWidth="1"/>
    <col min="5" max="16384" width="9.140625" style="2"/>
  </cols>
  <sheetData>
    <row r="1" spans="1:4" x14ac:dyDescent="0.2">
      <c r="A1" s="5" t="s">
        <v>8</v>
      </c>
      <c r="C1" s="1"/>
      <c r="D1" s="1"/>
    </row>
    <row r="2" spans="1:4" x14ac:dyDescent="0.2">
      <c r="A2" s="4" t="s">
        <v>2</v>
      </c>
      <c r="C2" s="1"/>
      <c r="D2" s="1"/>
    </row>
    <row r="3" spans="1:4" x14ac:dyDescent="0.2">
      <c r="A3" s="5" t="s">
        <v>13</v>
      </c>
      <c r="C3" s="1"/>
      <c r="D3" s="1"/>
    </row>
    <row r="4" spans="1:4" x14ac:dyDescent="0.2">
      <c r="B4" s="4"/>
      <c r="C4" s="1"/>
      <c r="D4" s="1"/>
    </row>
    <row r="5" spans="1:4" x14ac:dyDescent="0.2">
      <c r="A5" s="13" t="s">
        <v>11</v>
      </c>
      <c r="B5" s="8" t="s">
        <v>0</v>
      </c>
      <c r="C5" s="8" t="s">
        <v>1</v>
      </c>
      <c r="D5" s="8" t="s">
        <v>10</v>
      </c>
    </row>
    <row r="6" spans="1:4" x14ac:dyDescent="0.2">
      <c r="A6" s="10">
        <v>41365</v>
      </c>
      <c r="B6" s="11">
        <v>0.25486111111111109</v>
      </c>
      <c r="C6" s="11">
        <v>0.26458333333333334</v>
      </c>
      <c r="D6" s="11">
        <f>C6-B6</f>
        <v>9.7222222222222432E-3</v>
      </c>
    </row>
    <row r="7" spans="1:4" x14ac:dyDescent="0.2">
      <c r="B7" s="11">
        <v>0.2986111111111111</v>
      </c>
      <c r="C7" s="11">
        <v>0.30277777777777776</v>
      </c>
      <c r="D7" s="11">
        <f t="shared" ref="D7:D70" si="0">C7-B7</f>
        <v>4.1666666666666519E-3</v>
      </c>
    </row>
    <row r="8" spans="1:4" x14ac:dyDescent="0.2">
      <c r="B8" s="11">
        <v>0.30138888888888887</v>
      </c>
      <c r="C8" s="11">
        <v>0.30277777777777776</v>
      </c>
      <c r="D8" s="11">
        <f t="shared" si="0"/>
        <v>1.388888888888884E-3</v>
      </c>
    </row>
    <row r="9" spans="1:4" x14ac:dyDescent="0.2">
      <c r="B9" s="11">
        <v>0.3034722222222222</v>
      </c>
      <c r="C9" s="11">
        <v>0.3034722222222222</v>
      </c>
      <c r="D9" s="11">
        <f t="shared" si="0"/>
        <v>0</v>
      </c>
    </row>
    <row r="10" spans="1:4" x14ac:dyDescent="0.2">
      <c r="B10" s="11">
        <v>0.3034722222222222</v>
      </c>
      <c r="C10" s="11">
        <v>0.30416666666666664</v>
      </c>
      <c r="D10" s="11">
        <f t="shared" si="0"/>
        <v>6.9444444444444198E-4</v>
      </c>
    </row>
    <row r="11" spans="1:4" x14ac:dyDescent="0.2">
      <c r="B11" s="11">
        <v>0.3833333333333333</v>
      </c>
      <c r="C11" s="11">
        <v>0.38819444444444445</v>
      </c>
      <c r="D11" s="11">
        <f t="shared" si="0"/>
        <v>4.8611111111111494E-3</v>
      </c>
    </row>
    <row r="12" spans="1:4" x14ac:dyDescent="0.2">
      <c r="B12" s="11">
        <v>0.40763888888888888</v>
      </c>
      <c r="C12" s="11">
        <v>0.40972222222222227</v>
      </c>
      <c r="D12" s="11">
        <f t="shared" si="0"/>
        <v>2.0833333333333814E-3</v>
      </c>
    </row>
    <row r="13" spans="1:4" x14ac:dyDescent="0.2">
      <c r="B13" s="11">
        <v>0.43263888888888885</v>
      </c>
      <c r="C13" s="11">
        <v>0.43958333333333338</v>
      </c>
      <c r="D13" s="11">
        <f t="shared" si="0"/>
        <v>6.9444444444445308E-3</v>
      </c>
    </row>
    <row r="14" spans="1:4" x14ac:dyDescent="0.2">
      <c r="B14" s="11">
        <v>0.43263888888888885</v>
      </c>
      <c r="C14" s="11">
        <v>0.43958333333333338</v>
      </c>
      <c r="D14" s="11">
        <f t="shared" si="0"/>
        <v>6.9444444444445308E-3</v>
      </c>
    </row>
    <row r="15" spans="1:4" x14ac:dyDescent="0.2">
      <c r="B15" s="11">
        <v>0.44930555555555557</v>
      </c>
      <c r="C15" s="11">
        <v>0.4513888888888889</v>
      </c>
      <c r="D15" s="11">
        <f t="shared" si="0"/>
        <v>2.0833333333333259E-3</v>
      </c>
    </row>
    <row r="16" spans="1:4" x14ac:dyDescent="0.2">
      <c r="B16" s="11">
        <v>0.45069444444444445</v>
      </c>
      <c r="C16" s="11">
        <v>0.45416666666666666</v>
      </c>
      <c r="D16" s="11">
        <f t="shared" si="0"/>
        <v>3.4722222222222099E-3</v>
      </c>
    </row>
    <row r="17" spans="2:4" x14ac:dyDescent="0.2">
      <c r="B17" s="11">
        <v>0.46111111111111108</v>
      </c>
      <c r="C17" s="11">
        <v>0.46458333333333335</v>
      </c>
      <c r="D17" s="11">
        <f t="shared" si="0"/>
        <v>3.4722222222222654E-3</v>
      </c>
    </row>
    <row r="18" spans="2:4" x14ac:dyDescent="0.2">
      <c r="B18" s="11">
        <v>0.46736111111111112</v>
      </c>
      <c r="C18" s="11">
        <v>0.46736111111111112</v>
      </c>
      <c r="D18" s="11">
        <f t="shared" si="0"/>
        <v>0</v>
      </c>
    </row>
    <row r="19" spans="2:4" x14ac:dyDescent="0.2">
      <c r="B19" s="11">
        <v>0.47222222222222227</v>
      </c>
      <c r="C19" s="11">
        <v>0.4826388888888889</v>
      </c>
      <c r="D19" s="11">
        <f t="shared" si="0"/>
        <v>1.041666666666663E-2</v>
      </c>
    </row>
    <row r="20" spans="2:4" x14ac:dyDescent="0.2">
      <c r="B20" s="11">
        <v>0.47500000000000003</v>
      </c>
      <c r="C20" s="11">
        <v>0.48402777777777778</v>
      </c>
      <c r="D20" s="11">
        <f t="shared" si="0"/>
        <v>9.0277777777777457E-3</v>
      </c>
    </row>
    <row r="21" spans="2:4" x14ac:dyDescent="0.2">
      <c r="B21" s="11">
        <v>0.48333333333333334</v>
      </c>
      <c r="C21" s="11">
        <v>0.48472222222222222</v>
      </c>
      <c r="D21" s="11">
        <f t="shared" si="0"/>
        <v>1.388888888888884E-3</v>
      </c>
    </row>
    <row r="22" spans="2:4" x14ac:dyDescent="0.2">
      <c r="B22" s="11">
        <v>0.48749999999999999</v>
      </c>
      <c r="C22" s="11">
        <v>0.49027777777777781</v>
      </c>
      <c r="D22" s="11">
        <f t="shared" si="0"/>
        <v>2.7777777777778234E-3</v>
      </c>
    </row>
    <row r="23" spans="2:4" x14ac:dyDescent="0.2">
      <c r="B23" s="11">
        <v>0.49652777777777773</v>
      </c>
      <c r="C23" s="11">
        <v>0.49652777777777773</v>
      </c>
      <c r="D23" s="11">
        <f t="shared" si="0"/>
        <v>0</v>
      </c>
    </row>
    <row r="24" spans="2:4" x14ac:dyDescent="0.2">
      <c r="B24" s="11">
        <v>0.5</v>
      </c>
      <c r="C24" s="11">
        <v>0.50416666666666665</v>
      </c>
      <c r="D24" s="11">
        <f t="shared" si="0"/>
        <v>4.1666666666666519E-3</v>
      </c>
    </row>
    <row r="25" spans="2:4" x14ac:dyDescent="0.2">
      <c r="B25" s="11">
        <v>0.51111111111111118</v>
      </c>
      <c r="C25" s="11">
        <v>0.52986111111111112</v>
      </c>
      <c r="D25" s="11">
        <f t="shared" si="0"/>
        <v>1.8749999999999933E-2</v>
      </c>
    </row>
    <row r="26" spans="2:4" x14ac:dyDescent="0.2">
      <c r="B26" s="11">
        <v>0.52569444444444446</v>
      </c>
      <c r="C26" s="11">
        <v>0.53055555555555556</v>
      </c>
      <c r="D26" s="11">
        <f t="shared" si="0"/>
        <v>4.8611111111110938E-3</v>
      </c>
    </row>
    <row r="27" spans="2:4" x14ac:dyDescent="0.2">
      <c r="B27" s="11">
        <v>0.52638888888888891</v>
      </c>
      <c r="C27" s="11">
        <v>0.53125</v>
      </c>
      <c r="D27" s="11">
        <f t="shared" si="0"/>
        <v>4.8611111111110938E-3</v>
      </c>
    </row>
    <row r="28" spans="2:4" x14ac:dyDescent="0.2">
      <c r="B28" s="11">
        <v>0.53333333333333333</v>
      </c>
      <c r="C28" s="11">
        <v>0.53680555555555554</v>
      </c>
      <c r="D28" s="11">
        <f t="shared" si="0"/>
        <v>3.4722222222222099E-3</v>
      </c>
    </row>
    <row r="29" spans="2:4" x14ac:dyDescent="0.2">
      <c r="B29" s="11">
        <v>0.54861111111111105</v>
      </c>
      <c r="C29" s="11">
        <v>0.54999999999999993</v>
      </c>
      <c r="D29" s="11">
        <f t="shared" si="0"/>
        <v>1.388888888888884E-3</v>
      </c>
    </row>
    <row r="30" spans="2:4" x14ac:dyDescent="0.2">
      <c r="B30" s="11">
        <v>0.5493055555555556</v>
      </c>
      <c r="C30" s="11">
        <v>0.55069444444444449</v>
      </c>
      <c r="D30" s="11">
        <f t="shared" si="0"/>
        <v>1.388888888888884E-3</v>
      </c>
    </row>
    <row r="31" spans="2:4" x14ac:dyDescent="0.2">
      <c r="B31" s="11">
        <v>0.55486111111111114</v>
      </c>
      <c r="C31" s="11">
        <v>0.56458333333333333</v>
      </c>
      <c r="D31" s="11">
        <f t="shared" si="0"/>
        <v>9.7222222222221877E-3</v>
      </c>
    </row>
    <row r="32" spans="2:4" x14ac:dyDescent="0.2">
      <c r="B32" s="11">
        <v>0.56874999999999998</v>
      </c>
      <c r="C32" s="11">
        <v>0.57291666666666663</v>
      </c>
      <c r="D32" s="11">
        <f t="shared" si="0"/>
        <v>4.1666666666666519E-3</v>
      </c>
    </row>
    <row r="33" spans="2:4" x14ac:dyDescent="0.2">
      <c r="B33" s="11">
        <v>0.56874999999999998</v>
      </c>
      <c r="C33" s="11">
        <v>0.57361111111111118</v>
      </c>
      <c r="D33" s="11">
        <f t="shared" si="0"/>
        <v>4.8611111111112049E-3</v>
      </c>
    </row>
    <row r="34" spans="2:4" x14ac:dyDescent="0.2">
      <c r="B34" s="11">
        <v>0.59166666666666667</v>
      </c>
      <c r="C34" s="11">
        <v>0.59166666666666667</v>
      </c>
      <c r="D34" s="11">
        <f t="shared" si="0"/>
        <v>0</v>
      </c>
    </row>
    <row r="35" spans="2:4" x14ac:dyDescent="0.2">
      <c r="B35" s="11">
        <v>0.61041666666666672</v>
      </c>
      <c r="C35" s="11">
        <v>0.61527777777777781</v>
      </c>
      <c r="D35" s="11">
        <f t="shared" si="0"/>
        <v>4.8611111111110938E-3</v>
      </c>
    </row>
    <row r="36" spans="2:4" x14ac:dyDescent="0.2">
      <c r="B36" s="11">
        <v>0.61736111111111114</v>
      </c>
      <c r="C36" s="11">
        <v>0.61944444444444446</v>
      </c>
      <c r="D36" s="11">
        <f t="shared" si="0"/>
        <v>2.0833333333333259E-3</v>
      </c>
    </row>
    <row r="37" spans="2:4" x14ac:dyDescent="0.2">
      <c r="B37" s="11">
        <v>0.62222222222222223</v>
      </c>
      <c r="C37" s="11">
        <v>0.62430555555555556</v>
      </c>
      <c r="D37" s="11">
        <f t="shared" si="0"/>
        <v>2.0833333333333259E-3</v>
      </c>
    </row>
    <row r="38" spans="2:4" x14ac:dyDescent="0.2">
      <c r="B38" s="11">
        <v>0.63194444444444442</v>
      </c>
      <c r="C38" s="11">
        <v>0.63263888888888886</v>
      </c>
      <c r="D38" s="11">
        <f t="shared" si="0"/>
        <v>6.9444444444444198E-4</v>
      </c>
    </row>
    <row r="39" spans="2:4" x14ac:dyDescent="0.2">
      <c r="B39" s="11">
        <v>0.65555555555555556</v>
      </c>
      <c r="C39" s="11">
        <v>0.66041666666666665</v>
      </c>
      <c r="D39" s="11">
        <f t="shared" si="0"/>
        <v>4.8611111111110938E-3</v>
      </c>
    </row>
    <row r="40" spans="2:4" x14ac:dyDescent="0.2">
      <c r="B40" s="11">
        <v>0.66388888888888886</v>
      </c>
      <c r="C40" s="11">
        <v>0.66597222222222219</v>
      </c>
      <c r="D40" s="11">
        <f t="shared" si="0"/>
        <v>2.0833333333333259E-3</v>
      </c>
    </row>
    <row r="41" spans="2:4" x14ac:dyDescent="0.2">
      <c r="B41" s="11">
        <v>0.67499999999999993</v>
      </c>
      <c r="C41" s="11">
        <v>0.67708333333333337</v>
      </c>
      <c r="D41" s="11">
        <f t="shared" si="0"/>
        <v>2.083333333333437E-3</v>
      </c>
    </row>
    <row r="42" spans="2:4" x14ac:dyDescent="0.2">
      <c r="B42" s="11">
        <v>0.7006944444444444</v>
      </c>
      <c r="C42" s="11">
        <v>0.70208333333333339</v>
      </c>
      <c r="D42" s="11">
        <f t="shared" si="0"/>
        <v>1.388888888888995E-3</v>
      </c>
    </row>
    <row r="43" spans="2:4" x14ac:dyDescent="0.2">
      <c r="B43" s="11">
        <v>0.7055555555555556</v>
      </c>
      <c r="C43" s="11">
        <v>0.71805555555555556</v>
      </c>
      <c r="D43" s="11">
        <f t="shared" si="0"/>
        <v>1.2499999999999956E-2</v>
      </c>
    </row>
    <row r="44" spans="2:4" x14ac:dyDescent="0.2">
      <c r="B44" s="11">
        <v>0.70694444444444438</v>
      </c>
      <c r="C44" s="11">
        <v>0.71944444444444444</v>
      </c>
      <c r="D44" s="11">
        <f t="shared" si="0"/>
        <v>1.2500000000000067E-2</v>
      </c>
    </row>
    <row r="45" spans="2:4" x14ac:dyDescent="0.2">
      <c r="B45" s="11">
        <v>0.70694444444444438</v>
      </c>
      <c r="C45" s="11">
        <v>0.72222222222222221</v>
      </c>
      <c r="D45" s="11">
        <f t="shared" si="0"/>
        <v>1.5277777777777835E-2</v>
      </c>
    </row>
    <row r="46" spans="2:4" x14ac:dyDescent="0.2">
      <c r="B46" s="11">
        <v>0.7090277777777777</v>
      </c>
      <c r="C46" s="11">
        <v>0.72499999999999998</v>
      </c>
      <c r="D46" s="11">
        <f t="shared" si="0"/>
        <v>1.5972222222222276E-2</v>
      </c>
    </row>
    <row r="47" spans="2:4" x14ac:dyDescent="0.2">
      <c r="B47" s="11">
        <v>0.74097222222222225</v>
      </c>
      <c r="C47" s="11">
        <v>0.74652777777777779</v>
      </c>
      <c r="D47" s="11">
        <f t="shared" si="0"/>
        <v>5.5555555555555358E-3</v>
      </c>
    </row>
    <row r="48" spans="2:4" x14ac:dyDescent="0.2">
      <c r="B48" s="11">
        <v>0.25138888888888888</v>
      </c>
      <c r="C48" s="11">
        <v>0.26805555555555555</v>
      </c>
      <c r="D48" s="11">
        <f t="shared" si="0"/>
        <v>1.6666666666666663E-2</v>
      </c>
    </row>
    <row r="49" spans="2:4" x14ac:dyDescent="0.2">
      <c r="B49" s="11">
        <v>0.25138888888888888</v>
      </c>
      <c r="C49" s="11">
        <v>0.26874999999999999</v>
      </c>
      <c r="D49" s="11">
        <f t="shared" si="0"/>
        <v>1.7361111111111105E-2</v>
      </c>
    </row>
    <row r="50" spans="2:4" x14ac:dyDescent="0.2">
      <c r="B50" s="11">
        <v>0.32291666666666669</v>
      </c>
      <c r="C50" s="11">
        <v>0.32708333333333334</v>
      </c>
      <c r="D50" s="11">
        <f t="shared" si="0"/>
        <v>4.1666666666666519E-3</v>
      </c>
    </row>
    <row r="51" spans="2:4" x14ac:dyDescent="0.2">
      <c r="B51" s="11">
        <v>0.24374999999999999</v>
      </c>
      <c r="C51" s="11">
        <v>0.25</v>
      </c>
      <c r="D51" s="11">
        <f t="shared" si="0"/>
        <v>6.2500000000000056E-3</v>
      </c>
    </row>
    <row r="52" spans="2:4" x14ac:dyDescent="0.2">
      <c r="B52" s="11">
        <v>0.32291666666666669</v>
      </c>
      <c r="C52" s="11">
        <v>0.32708333333333334</v>
      </c>
      <c r="D52" s="11">
        <f t="shared" si="0"/>
        <v>4.1666666666666519E-3</v>
      </c>
    </row>
    <row r="53" spans="2:4" x14ac:dyDescent="0.2">
      <c r="B53" s="11">
        <v>0.32569444444444445</v>
      </c>
      <c r="C53" s="11">
        <v>0.3263888888888889</v>
      </c>
      <c r="D53" s="11">
        <f t="shared" si="0"/>
        <v>6.9444444444444198E-4</v>
      </c>
    </row>
    <row r="54" spans="2:4" x14ac:dyDescent="0.2">
      <c r="B54" s="11">
        <v>0.35138888888888892</v>
      </c>
      <c r="C54" s="11">
        <v>0.3520833333333333</v>
      </c>
      <c r="D54" s="11">
        <f t="shared" si="0"/>
        <v>6.9444444444438647E-4</v>
      </c>
    </row>
    <row r="55" spans="2:4" x14ac:dyDescent="0.2">
      <c r="B55" s="11">
        <v>0.3520833333333333</v>
      </c>
      <c r="C55" s="11">
        <v>0.3520833333333333</v>
      </c>
      <c r="D55" s="11">
        <f t="shared" si="0"/>
        <v>0</v>
      </c>
    </row>
    <row r="56" spans="2:4" x14ac:dyDescent="0.2">
      <c r="B56" s="11">
        <v>0.35972222222222222</v>
      </c>
      <c r="C56" s="11">
        <v>0.36527777777777781</v>
      </c>
      <c r="D56" s="11">
        <f t="shared" si="0"/>
        <v>5.5555555555555913E-3</v>
      </c>
    </row>
    <row r="57" spans="2:4" x14ac:dyDescent="0.2">
      <c r="B57" s="11">
        <v>0.37638888888888888</v>
      </c>
      <c r="C57" s="11">
        <v>0.37847222222222227</v>
      </c>
      <c r="D57" s="11">
        <f t="shared" si="0"/>
        <v>2.0833333333333814E-3</v>
      </c>
    </row>
    <row r="58" spans="2:4" x14ac:dyDescent="0.2">
      <c r="B58" s="11">
        <v>0.38125000000000003</v>
      </c>
      <c r="C58" s="11">
        <v>0.38194444444444442</v>
      </c>
      <c r="D58" s="11">
        <f t="shared" si="0"/>
        <v>6.9444444444438647E-4</v>
      </c>
    </row>
    <row r="59" spans="2:4" x14ac:dyDescent="0.2">
      <c r="B59" s="11">
        <v>0.39097222222222222</v>
      </c>
      <c r="C59" s="11">
        <v>0.39513888888888887</v>
      </c>
      <c r="D59" s="11">
        <f t="shared" si="0"/>
        <v>4.1666666666666519E-3</v>
      </c>
    </row>
    <row r="60" spans="2:4" x14ac:dyDescent="0.2">
      <c r="B60" s="11">
        <v>0.39652777777777781</v>
      </c>
      <c r="C60" s="11">
        <v>0.39861111111111108</v>
      </c>
      <c r="D60" s="11">
        <f t="shared" si="0"/>
        <v>2.0833333333332704E-3</v>
      </c>
    </row>
    <row r="61" spans="2:4" x14ac:dyDescent="0.2">
      <c r="B61" s="11">
        <v>0.40208333333333335</v>
      </c>
      <c r="C61" s="11">
        <v>0.4069444444444445</v>
      </c>
      <c r="D61" s="11">
        <f t="shared" si="0"/>
        <v>4.8611111111111494E-3</v>
      </c>
    </row>
    <row r="62" spans="2:4" x14ac:dyDescent="0.2">
      <c r="B62" s="11">
        <v>0.43194444444444446</v>
      </c>
      <c r="C62" s="11">
        <v>0.4368055555555555</v>
      </c>
      <c r="D62" s="11">
        <f t="shared" si="0"/>
        <v>4.8611111111110383E-3</v>
      </c>
    </row>
    <row r="63" spans="2:4" x14ac:dyDescent="0.2">
      <c r="B63" s="11">
        <v>0.43472222222222223</v>
      </c>
      <c r="C63" s="11">
        <v>0.4381944444444445</v>
      </c>
      <c r="D63" s="11">
        <f t="shared" si="0"/>
        <v>3.4722222222222654E-3</v>
      </c>
    </row>
    <row r="64" spans="2:4" x14ac:dyDescent="0.2">
      <c r="B64" s="11">
        <v>0.4381944444444445</v>
      </c>
      <c r="C64" s="11">
        <v>0.4381944444444445</v>
      </c>
      <c r="D64" s="11">
        <f t="shared" si="0"/>
        <v>0</v>
      </c>
    </row>
    <row r="65" spans="1:4" x14ac:dyDescent="0.2">
      <c r="A65" s="10">
        <v>41366</v>
      </c>
      <c r="B65" s="11">
        <v>0.51944444444444449</v>
      </c>
      <c r="C65" s="11">
        <v>0.53055555555555556</v>
      </c>
      <c r="D65" s="11">
        <f t="shared" si="0"/>
        <v>1.1111111111111072E-2</v>
      </c>
    </row>
    <row r="66" spans="1:4" x14ac:dyDescent="0.2">
      <c r="B66" s="11">
        <v>0.51944444444444449</v>
      </c>
      <c r="C66" s="11">
        <v>0.53125</v>
      </c>
      <c r="D66" s="11">
        <f t="shared" si="0"/>
        <v>1.1805555555555514E-2</v>
      </c>
    </row>
    <row r="67" spans="1:4" x14ac:dyDescent="0.2">
      <c r="B67" s="11">
        <v>4.1666666666666664E-2</v>
      </c>
      <c r="C67" s="11">
        <v>7.4305555555555555E-2</v>
      </c>
      <c r="D67" s="11">
        <f t="shared" si="0"/>
        <v>3.2638888888888891E-2</v>
      </c>
    </row>
    <row r="68" spans="1:4" x14ac:dyDescent="0.2">
      <c r="B68" s="11">
        <v>9.2361111111111116E-2</v>
      </c>
      <c r="C68" s="11">
        <v>9.3055555555555558E-2</v>
      </c>
      <c r="D68" s="11">
        <f t="shared" si="0"/>
        <v>6.9444444444444198E-4</v>
      </c>
    </row>
    <row r="69" spans="1:4" x14ac:dyDescent="0.2">
      <c r="B69" s="11">
        <v>9.2361111111111116E-2</v>
      </c>
      <c r="C69" s="11">
        <v>9.375E-2</v>
      </c>
      <c r="D69" s="11">
        <f t="shared" si="0"/>
        <v>1.388888888888884E-3</v>
      </c>
    </row>
    <row r="70" spans="1:4" x14ac:dyDescent="0.2">
      <c r="B70" s="11">
        <v>0.17986111111111111</v>
      </c>
      <c r="C70" s="11">
        <v>0.18263888888888891</v>
      </c>
      <c r="D70" s="11">
        <f t="shared" si="0"/>
        <v>2.7777777777777957E-3</v>
      </c>
    </row>
    <row r="71" spans="1:4" x14ac:dyDescent="0.2">
      <c r="B71" s="11">
        <v>0.20277777777777781</v>
      </c>
      <c r="C71" s="11">
        <v>0.20555555555555557</v>
      </c>
      <c r="D71" s="11">
        <f t="shared" ref="D71:D134" si="1">C71-B71</f>
        <v>2.7777777777777679E-3</v>
      </c>
    </row>
    <row r="72" spans="1:4" x14ac:dyDescent="0.2">
      <c r="B72" s="11">
        <v>0.21458333333333335</v>
      </c>
      <c r="C72" s="11">
        <v>0.21805555555555556</v>
      </c>
      <c r="D72" s="11">
        <f t="shared" si="1"/>
        <v>3.4722222222222099E-3</v>
      </c>
    </row>
    <row r="73" spans="1:4" x14ac:dyDescent="0.2">
      <c r="B73" s="11">
        <v>0.23055555555555554</v>
      </c>
      <c r="C73" s="11">
        <v>0.23541666666666669</v>
      </c>
      <c r="D73" s="11">
        <f t="shared" si="1"/>
        <v>4.8611111111111494E-3</v>
      </c>
    </row>
    <row r="74" spans="1:4" x14ac:dyDescent="0.2">
      <c r="B74" s="11">
        <v>0.24513888888888888</v>
      </c>
      <c r="C74" s="11">
        <v>0.24513888888888888</v>
      </c>
      <c r="D74" s="11">
        <f t="shared" si="1"/>
        <v>0</v>
      </c>
    </row>
    <row r="75" spans="1:4" x14ac:dyDescent="0.2">
      <c r="B75" s="11">
        <v>0.2590277777777778</v>
      </c>
      <c r="C75" s="11">
        <v>0.26250000000000001</v>
      </c>
      <c r="D75" s="11">
        <f t="shared" si="1"/>
        <v>3.4722222222222099E-3</v>
      </c>
    </row>
    <row r="76" spans="1:4" x14ac:dyDescent="0.2">
      <c r="B76" s="11">
        <v>0.25972222222222224</v>
      </c>
      <c r="C76" s="11">
        <v>0.33958333333333335</v>
      </c>
      <c r="D76" s="11">
        <f t="shared" si="1"/>
        <v>7.9861111111111105E-2</v>
      </c>
    </row>
    <row r="77" spans="1:4" x14ac:dyDescent="0.2">
      <c r="B77" s="11">
        <v>0.29791666666666666</v>
      </c>
      <c r="C77" s="11">
        <v>0.30208333333333331</v>
      </c>
      <c r="D77" s="11">
        <f t="shared" si="1"/>
        <v>4.1666666666666519E-3</v>
      </c>
    </row>
    <row r="78" spans="1:4" x14ac:dyDescent="0.2">
      <c r="B78" s="11">
        <v>0.29791666666666666</v>
      </c>
      <c r="C78" s="11">
        <v>0.30208333333333331</v>
      </c>
      <c r="D78" s="11">
        <f t="shared" si="1"/>
        <v>4.1666666666666519E-3</v>
      </c>
    </row>
    <row r="79" spans="1:4" x14ac:dyDescent="0.2">
      <c r="B79" s="11">
        <v>0.29791666666666666</v>
      </c>
      <c r="C79" s="11">
        <v>0.33958333333333335</v>
      </c>
      <c r="D79" s="11">
        <f t="shared" si="1"/>
        <v>4.1666666666666685E-2</v>
      </c>
    </row>
    <row r="80" spans="1:4" x14ac:dyDescent="0.2">
      <c r="B80" s="11">
        <v>0.35902777777777778</v>
      </c>
      <c r="C80" s="11">
        <v>0.36249999999999999</v>
      </c>
      <c r="D80" s="11">
        <f t="shared" si="1"/>
        <v>3.4722222222222099E-3</v>
      </c>
    </row>
    <row r="81" spans="2:4" x14ac:dyDescent="0.2">
      <c r="B81" s="11">
        <v>0.38680555555555557</v>
      </c>
      <c r="C81" s="11">
        <v>0.39097222222222222</v>
      </c>
      <c r="D81" s="11">
        <f t="shared" si="1"/>
        <v>4.1666666666666519E-3</v>
      </c>
    </row>
    <row r="82" spans="2:4" x14ac:dyDescent="0.2">
      <c r="B82" s="11">
        <v>0.38680555555555557</v>
      </c>
      <c r="C82" s="11">
        <v>0.39097222222222222</v>
      </c>
      <c r="D82" s="11">
        <f t="shared" si="1"/>
        <v>4.1666666666666519E-3</v>
      </c>
    </row>
    <row r="83" spans="2:4" x14ac:dyDescent="0.2">
      <c r="B83" s="11">
        <v>0.43472222222222223</v>
      </c>
      <c r="C83" s="11">
        <v>0.4381944444444445</v>
      </c>
      <c r="D83" s="11">
        <f t="shared" si="1"/>
        <v>3.4722222222222654E-3</v>
      </c>
    </row>
    <row r="84" spans="2:4" x14ac:dyDescent="0.2">
      <c r="B84" s="11">
        <v>0.18819444444444444</v>
      </c>
      <c r="C84" s="11">
        <v>0.19236111111111112</v>
      </c>
      <c r="D84" s="11">
        <f t="shared" si="1"/>
        <v>4.1666666666666796E-3</v>
      </c>
    </row>
    <row r="85" spans="2:4" x14ac:dyDescent="0.2">
      <c r="B85" s="11">
        <v>0.26666666666666666</v>
      </c>
      <c r="C85" s="11">
        <v>0.27083333333333331</v>
      </c>
      <c r="D85" s="11">
        <f t="shared" si="1"/>
        <v>4.1666666666666519E-3</v>
      </c>
    </row>
    <row r="86" spans="2:4" x14ac:dyDescent="0.2">
      <c r="B86" s="11">
        <v>0.37916666666666665</v>
      </c>
      <c r="C86" s="11">
        <v>0.37916666666666665</v>
      </c>
      <c r="D86" s="11">
        <f t="shared" si="1"/>
        <v>0</v>
      </c>
    </row>
    <row r="87" spans="2:4" x14ac:dyDescent="0.2">
      <c r="B87" s="11">
        <v>0.37916666666666665</v>
      </c>
      <c r="C87" s="11">
        <v>0.37916666666666665</v>
      </c>
      <c r="D87" s="11">
        <f t="shared" si="1"/>
        <v>0</v>
      </c>
    </row>
    <row r="88" spans="2:4" x14ac:dyDescent="0.2">
      <c r="B88" s="11">
        <v>0.38611111111111113</v>
      </c>
      <c r="C88" s="11">
        <v>0.3888888888888889</v>
      </c>
      <c r="D88" s="11">
        <f t="shared" si="1"/>
        <v>2.7777777777777679E-3</v>
      </c>
    </row>
    <row r="89" spans="2:4" x14ac:dyDescent="0.2">
      <c r="B89" s="11">
        <v>0.42430555555555555</v>
      </c>
      <c r="C89" s="11">
        <v>0.42569444444444443</v>
      </c>
      <c r="D89" s="11">
        <f t="shared" si="1"/>
        <v>1.388888888888884E-3</v>
      </c>
    </row>
    <row r="90" spans="2:4" x14ac:dyDescent="0.2">
      <c r="B90" s="11">
        <v>0.4284722222222222</v>
      </c>
      <c r="C90" s="11">
        <v>0.43055555555555558</v>
      </c>
      <c r="D90" s="11">
        <f t="shared" si="1"/>
        <v>2.0833333333333814E-3</v>
      </c>
    </row>
    <row r="91" spans="2:4" x14ac:dyDescent="0.2">
      <c r="B91" s="11">
        <v>0.4368055555555555</v>
      </c>
      <c r="C91" s="11">
        <v>0.46111111111111108</v>
      </c>
      <c r="D91" s="11">
        <f t="shared" si="1"/>
        <v>2.430555555555558E-2</v>
      </c>
    </row>
    <row r="92" spans="2:4" x14ac:dyDescent="0.2">
      <c r="B92" s="11">
        <v>0.4375</v>
      </c>
      <c r="C92" s="11">
        <v>0.46111111111111108</v>
      </c>
      <c r="D92" s="11">
        <f t="shared" si="1"/>
        <v>2.3611111111111083E-2</v>
      </c>
    </row>
    <row r="93" spans="2:4" x14ac:dyDescent="0.2">
      <c r="B93" s="11">
        <v>0.45</v>
      </c>
      <c r="C93" s="11">
        <v>0.46180555555555558</v>
      </c>
      <c r="D93" s="11">
        <f t="shared" si="1"/>
        <v>1.1805555555555569E-2</v>
      </c>
    </row>
    <row r="94" spans="2:4" x14ac:dyDescent="0.2">
      <c r="B94" s="11">
        <v>0.47013888888888888</v>
      </c>
      <c r="C94" s="11">
        <v>0.47291666666666665</v>
      </c>
      <c r="D94" s="11">
        <f t="shared" si="1"/>
        <v>2.7777777777777679E-3</v>
      </c>
    </row>
    <row r="95" spans="2:4" x14ac:dyDescent="0.2">
      <c r="B95" s="11">
        <v>0.5083333333333333</v>
      </c>
      <c r="C95" s="11">
        <v>0.51458333333333328</v>
      </c>
      <c r="D95" s="11">
        <f t="shared" si="1"/>
        <v>6.2499999999999778E-3</v>
      </c>
    </row>
    <row r="96" spans="2:4" x14ac:dyDescent="0.2">
      <c r="B96" s="11">
        <v>0.52222222222222225</v>
      </c>
      <c r="C96" s="11">
        <v>0.52847222222222223</v>
      </c>
      <c r="D96" s="11">
        <f t="shared" si="1"/>
        <v>6.2499999999999778E-3</v>
      </c>
    </row>
    <row r="97" spans="1:4" x14ac:dyDescent="0.2">
      <c r="B97" s="11">
        <v>0.52916666666666667</v>
      </c>
      <c r="C97" s="11">
        <v>0.52916666666666667</v>
      </c>
      <c r="D97" s="11">
        <f t="shared" si="1"/>
        <v>0</v>
      </c>
    </row>
    <row r="98" spans="1:4" x14ac:dyDescent="0.2">
      <c r="B98" s="11">
        <v>0.11805555555555557</v>
      </c>
      <c r="C98" s="11">
        <v>0.11805555555555557</v>
      </c>
      <c r="D98" s="11">
        <f t="shared" si="1"/>
        <v>0</v>
      </c>
    </row>
    <row r="99" spans="1:4" x14ac:dyDescent="0.2">
      <c r="B99" s="11">
        <v>0.12013888888888889</v>
      </c>
      <c r="C99" s="11">
        <v>0.12430555555555556</v>
      </c>
      <c r="D99" s="11">
        <f t="shared" si="1"/>
        <v>4.1666666666666657E-3</v>
      </c>
    </row>
    <row r="100" spans="1:4" x14ac:dyDescent="0.2">
      <c r="B100" s="11">
        <v>0.13125000000000001</v>
      </c>
      <c r="C100" s="11">
        <v>0.13194444444444445</v>
      </c>
      <c r="D100" s="11">
        <f t="shared" si="1"/>
        <v>6.9444444444444198E-4</v>
      </c>
    </row>
    <row r="101" spans="1:4" x14ac:dyDescent="0.2">
      <c r="B101" s="11">
        <v>0.14791666666666667</v>
      </c>
      <c r="C101" s="11">
        <v>0.14861111111111111</v>
      </c>
      <c r="D101" s="11">
        <f t="shared" si="1"/>
        <v>6.9444444444444198E-4</v>
      </c>
    </row>
    <row r="102" spans="1:4" x14ac:dyDescent="0.2">
      <c r="B102" s="11">
        <v>0.19236111111111112</v>
      </c>
      <c r="C102" s="11">
        <v>0.19513888888888889</v>
      </c>
      <c r="D102" s="11">
        <f t="shared" si="1"/>
        <v>2.7777777777777679E-3</v>
      </c>
    </row>
    <row r="103" spans="1:4" x14ac:dyDescent="0.2">
      <c r="B103" s="11">
        <v>0.20486111111111113</v>
      </c>
      <c r="C103" s="11">
        <v>0.20486111111111113</v>
      </c>
      <c r="D103" s="11">
        <f t="shared" si="1"/>
        <v>0</v>
      </c>
    </row>
    <row r="104" spans="1:4" x14ac:dyDescent="0.2">
      <c r="B104" s="11">
        <v>0.20694444444444446</v>
      </c>
      <c r="C104" s="11">
        <v>0.20694444444444446</v>
      </c>
      <c r="D104" s="11">
        <f t="shared" si="1"/>
        <v>0</v>
      </c>
    </row>
    <row r="105" spans="1:4" x14ac:dyDescent="0.2">
      <c r="B105" s="11">
        <v>0.24930555555555556</v>
      </c>
      <c r="C105" s="11">
        <v>0.28958333333333336</v>
      </c>
      <c r="D105" s="11">
        <f t="shared" si="1"/>
        <v>4.0277777777777801E-2</v>
      </c>
    </row>
    <row r="106" spans="1:4" x14ac:dyDescent="0.2">
      <c r="B106" s="11">
        <v>0.25486111111111109</v>
      </c>
      <c r="C106" s="11">
        <v>0.29166666666666669</v>
      </c>
      <c r="D106" s="11">
        <f t="shared" si="1"/>
        <v>3.6805555555555591E-2</v>
      </c>
    </row>
    <row r="107" spans="1:4" x14ac:dyDescent="0.2">
      <c r="B107" s="11">
        <v>0.26180555555555557</v>
      </c>
      <c r="C107" s="11">
        <v>0.29236111111111113</v>
      </c>
      <c r="D107" s="11">
        <f t="shared" si="1"/>
        <v>3.0555555555555558E-2</v>
      </c>
    </row>
    <row r="108" spans="1:4" x14ac:dyDescent="0.2">
      <c r="B108" s="11">
        <v>0.28680555555555554</v>
      </c>
      <c r="C108" s="11">
        <v>0.29305555555555557</v>
      </c>
      <c r="D108" s="11">
        <f t="shared" si="1"/>
        <v>6.2500000000000333E-3</v>
      </c>
    </row>
    <row r="109" spans="1:4" x14ac:dyDescent="0.2">
      <c r="B109" s="11">
        <v>0.30138888888888887</v>
      </c>
      <c r="C109" s="11">
        <v>0.30138888888888887</v>
      </c>
      <c r="D109" s="11">
        <f t="shared" si="1"/>
        <v>0</v>
      </c>
    </row>
    <row r="110" spans="1:4" x14ac:dyDescent="0.2">
      <c r="B110" s="11">
        <v>0.50069444444444444</v>
      </c>
      <c r="C110" s="11">
        <v>0.53194444444444444</v>
      </c>
      <c r="D110" s="11">
        <f t="shared" si="1"/>
        <v>3.125E-2</v>
      </c>
    </row>
    <row r="111" spans="1:4" x14ac:dyDescent="0.2">
      <c r="B111" s="11">
        <v>0.50416666666666665</v>
      </c>
      <c r="C111" s="11">
        <v>0.53263888888888888</v>
      </c>
      <c r="D111" s="11">
        <f t="shared" si="1"/>
        <v>2.8472222222222232E-2</v>
      </c>
    </row>
    <row r="112" spans="1:4" x14ac:dyDescent="0.2">
      <c r="A112" s="10">
        <v>41367</v>
      </c>
      <c r="B112" s="11">
        <v>0.24374999999999999</v>
      </c>
      <c r="C112" s="11">
        <v>0.24444444444444446</v>
      </c>
      <c r="D112" s="11">
        <f t="shared" si="1"/>
        <v>6.9444444444446973E-4</v>
      </c>
    </row>
    <row r="113" spans="2:4" x14ac:dyDescent="0.2">
      <c r="B113" s="11">
        <v>0.27708333333333335</v>
      </c>
      <c r="C113" s="11">
        <v>0.28125</v>
      </c>
      <c r="D113" s="11">
        <f t="shared" si="1"/>
        <v>4.1666666666666519E-3</v>
      </c>
    </row>
    <row r="114" spans="2:4" x14ac:dyDescent="0.2">
      <c r="B114" s="11">
        <v>0.28402777777777777</v>
      </c>
      <c r="C114" s="11">
        <v>0.28402777777777777</v>
      </c>
      <c r="D114" s="11">
        <f t="shared" si="1"/>
        <v>0</v>
      </c>
    </row>
    <row r="115" spans="2:4" x14ac:dyDescent="0.2">
      <c r="B115" s="11">
        <v>0.34375</v>
      </c>
      <c r="C115" s="11">
        <v>0.34722222222222227</v>
      </c>
      <c r="D115" s="11">
        <f t="shared" si="1"/>
        <v>3.4722222222222654E-3</v>
      </c>
    </row>
    <row r="116" spans="2:4" x14ac:dyDescent="0.2">
      <c r="B116" s="11">
        <v>0.35347222222222219</v>
      </c>
      <c r="C116" s="11">
        <v>0.3576388888888889</v>
      </c>
      <c r="D116" s="11">
        <f t="shared" si="1"/>
        <v>4.1666666666667074E-3</v>
      </c>
    </row>
    <row r="117" spans="2:4" x14ac:dyDescent="0.2">
      <c r="B117" s="11">
        <v>0.3576388888888889</v>
      </c>
      <c r="C117" s="11">
        <v>0.3576388888888889</v>
      </c>
      <c r="D117" s="11">
        <f t="shared" si="1"/>
        <v>0</v>
      </c>
    </row>
    <row r="118" spans="2:4" x14ac:dyDescent="0.2">
      <c r="B118" s="11">
        <v>0.38263888888888892</v>
      </c>
      <c r="C118" s="11">
        <v>0.3840277777777778</v>
      </c>
      <c r="D118" s="11">
        <f t="shared" si="1"/>
        <v>1.388888888888884E-3</v>
      </c>
    </row>
    <row r="119" spans="2:4" x14ac:dyDescent="0.2">
      <c r="B119" s="11">
        <v>0.3840277777777778</v>
      </c>
      <c r="C119" s="11">
        <v>0.38472222222222219</v>
      </c>
      <c r="D119" s="11">
        <f t="shared" si="1"/>
        <v>6.9444444444438647E-4</v>
      </c>
    </row>
    <row r="120" spans="2:4" x14ac:dyDescent="0.2">
      <c r="B120" s="11">
        <v>0.4604166666666667</v>
      </c>
      <c r="C120" s="11">
        <v>0.46388888888888885</v>
      </c>
      <c r="D120" s="11">
        <f t="shared" si="1"/>
        <v>3.4722222222221544E-3</v>
      </c>
    </row>
    <row r="121" spans="2:4" x14ac:dyDescent="0.2">
      <c r="B121" s="11">
        <v>0.46319444444444446</v>
      </c>
      <c r="C121" s="11">
        <v>0.46388888888888885</v>
      </c>
      <c r="D121" s="11">
        <f t="shared" si="1"/>
        <v>6.9444444444438647E-4</v>
      </c>
    </row>
    <row r="122" spans="2:4" x14ac:dyDescent="0.2">
      <c r="B122" s="11">
        <v>0.46458333333333335</v>
      </c>
      <c r="C122" s="11">
        <v>0.46527777777777773</v>
      </c>
      <c r="D122" s="11">
        <f t="shared" si="1"/>
        <v>6.9444444444438647E-4</v>
      </c>
    </row>
    <row r="123" spans="2:4" x14ac:dyDescent="0.2">
      <c r="B123" s="11">
        <v>0.48541666666666666</v>
      </c>
      <c r="C123" s="11">
        <v>0.49027777777777781</v>
      </c>
      <c r="D123" s="11">
        <f t="shared" si="1"/>
        <v>4.8611111111111494E-3</v>
      </c>
    </row>
    <row r="124" spans="2:4" x14ac:dyDescent="0.2">
      <c r="B124" s="11">
        <v>0.48888888888888887</v>
      </c>
      <c r="C124" s="11">
        <v>0.49027777777777781</v>
      </c>
      <c r="D124" s="11">
        <f t="shared" si="1"/>
        <v>1.3888888888889395E-3</v>
      </c>
    </row>
    <row r="125" spans="2:4" x14ac:dyDescent="0.2">
      <c r="B125" s="11">
        <v>0.52986111111111112</v>
      </c>
      <c r="C125" s="11">
        <v>0.53055555555555556</v>
      </c>
      <c r="D125" s="11">
        <f t="shared" si="1"/>
        <v>6.9444444444444198E-4</v>
      </c>
    </row>
    <row r="126" spans="2:4" x14ac:dyDescent="0.2">
      <c r="B126" s="11">
        <v>0.53194444444444444</v>
      </c>
      <c r="C126" s="11">
        <v>0.53611111111111109</v>
      </c>
      <c r="D126" s="11">
        <f t="shared" si="1"/>
        <v>4.1666666666666519E-3</v>
      </c>
    </row>
    <row r="127" spans="2:4" x14ac:dyDescent="0.2">
      <c r="B127" s="11">
        <v>0.53749999999999998</v>
      </c>
      <c r="C127" s="11">
        <v>0.54999999999999993</v>
      </c>
      <c r="D127" s="11">
        <f t="shared" si="1"/>
        <v>1.2499999999999956E-2</v>
      </c>
    </row>
    <row r="128" spans="2:4" x14ac:dyDescent="0.2">
      <c r="B128" s="11">
        <v>0.53819444444444442</v>
      </c>
      <c r="C128" s="11">
        <v>0.54999999999999993</v>
      </c>
      <c r="D128" s="11">
        <f t="shared" si="1"/>
        <v>1.1805555555555514E-2</v>
      </c>
    </row>
    <row r="129" spans="2:4" x14ac:dyDescent="0.2">
      <c r="B129" s="11">
        <v>0.5395833333333333</v>
      </c>
      <c r="C129" s="11">
        <v>0.5493055555555556</v>
      </c>
      <c r="D129" s="11">
        <f t="shared" si="1"/>
        <v>9.7222222222222987E-3</v>
      </c>
    </row>
    <row r="130" spans="2:4" x14ac:dyDescent="0.2">
      <c r="B130" s="11">
        <v>5.347222222222222E-2</v>
      </c>
      <c r="C130" s="11">
        <v>5.347222222222222E-2</v>
      </c>
      <c r="D130" s="11">
        <f t="shared" si="1"/>
        <v>0</v>
      </c>
    </row>
    <row r="131" spans="2:4" x14ac:dyDescent="0.2">
      <c r="B131" s="11">
        <v>6.5277777777777782E-2</v>
      </c>
      <c r="C131" s="11">
        <v>6.5277777777777782E-2</v>
      </c>
      <c r="D131" s="11">
        <f t="shared" si="1"/>
        <v>0</v>
      </c>
    </row>
    <row r="132" spans="2:4" x14ac:dyDescent="0.2">
      <c r="B132" s="11">
        <v>7.0833333333333331E-2</v>
      </c>
      <c r="C132" s="11">
        <v>7.0833333333333331E-2</v>
      </c>
      <c r="D132" s="11">
        <f t="shared" si="1"/>
        <v>0</v>
      </c>
    </row>
    <row r="133" spans="2:4" x14ac:dyDescent="0.2">
      <c r="B133" s="11">
        <v>7.2222222222222229E-2</v>
      </c>
      <c r="C133" s="11">
        <v>7.2222222222222229E-2</v>
      </c>
      <c r="D133" s="11">
        <f t="shared" si="1"/>
        <v>0</v>
      </c>
    </row>
    <row r="134" spans="2:4" x14ac:dyDescent="0.2">
      <c r="B134" s="11">
        <v>8.1250000000000003E-2</v>
      </c>
      <c r="C134" s="11">
        <v>8.1250000000000003E-2</v>
      </c>
      <c r="D134" s="11">
        <f t="shared" si="1"/>
        <v>0</v>
      </c>
    </row>
    <row r="135" spans="2:4" x14ac:dyDescent="0.2">
      <c r="B135" s="11">
        <v>8.4027777777777771E-2</v>
      </c>
      <c r="C135" s="11">
        <v>8.4027777777777771E-2</v>
      </c>
      <c r="D135" s="11">
        <f t="shared" ref="D135:D198" si="2">C135-B135</f>
        <v>0</v>
      </c>
    </row>
    <row r="136" spans="2:4" x14ac:dyDescent="0.2">
      <c r="B136" s="11">
        <v>9.0972222222222218E-2</v>
      </c>
      <c r="C136" s="11">
        <v>9.0972222222222218E-2</v>
      </c>
      <c r="D136" s="11">
        <f t="shared" si="2"/>
        <v>0</v>
      </c>
    </row>
    <row r="137" spans="2:4" x14ac:dyDescent="0.2">
      <c r="B137" s="11">
        <v>0.10694444444444444</v>
      </c>
      <c r="C137" s="11">
        <v>0.10694444444444444</v>
      </c>
      <c r="D137" s="11">
        <f t="shared" si="2"/>
        <v>0</v>
      </c>
    </row>
    <row r="138" spans="2:4" x14ac:dyDescent="0.2">
      <c r="B138" s="11">
        <v>0.11041666666666666</v>
      </c>
      <c r="C138" s="11">
        <v>0.11041666666666666</v>
      </c>
      <c r="D138" s="11">
        <f t="shared" si="2"/>
        <v>0</v>
      </c>
    </row>
    <row r="139" spans="2:4" x14ac:dyDescent="0.2">
      <c r="B139" s="11">
        <v>0.13194444444444445</v>
      </c>
      <c r="C139" s="11">
        <v>0.13194444444444445</v>
      </c>
      <c r="D139" s="11">
        <f t="shared" si="2"/>
        <v>0</v>
      </c>
    </row>
    <row r="140" spans="2:4" x14ac:dyDescent="0.2">
      <c r="B140" s="11">
        <v>0.13402777777777777</v>
      </c>
      <c r="C140" s="11">
        <v>0.13402777777777777</v>
      </c>
      <c r="D140" s="11">
        <f t="shared" si="2"/>
        <v>0</v>
      </c>
    </row>
    <row r="141" spans="2:4" x14ac:dyDescent="0.2">
      <c r="B141" s="11">
        <v>0.1361111111111111</v>
      </c>
      <c r="C141" s="11">
        <v>0.1361111111111111</v>
      </c>
      <c r="D141" s="11">
        <f t="shared" si="2"/>
        <v>0</v>
      </c>
    </row>
    <row r="142" spans="2:4" x14ac:dyDescent="0.2">
      <c r="B142" s="11">
        <v>0.1423611111111111</v>
      </c>
      <c r="C142" s="11">
        <v>0.1423611111111111</v>
      </c>
      <c r="D142" s="11">
        <f t="shared" si="2"/>
        <v>0</v>
      </c>
    </row>
    <row r="143" spans="2:4" x14ac:dyDescent="0.2">
      <c r="B143" s="11">
        <v>0.19583333333333333</v>
      </c>
      <c r="C143" s="11">
        <v>0.19722222222222222</v>
      </c>
      <c r="D143" s="11">
        <f t="shared" si="2"/>
        <v>1.388888888888884E-3</v>
      </c>
    </row>
    <row r="144" spans="2:4" x14ac:dyDescent="0.2">
      <c r="B144" s="11">
        <v>0.2076388888888889</v>
      </c>
      <c r="C144" s="11">
        <v>0.2076388888888889</v>
      </c>
      <c r="D144" s="11">
        <f t="shared" si="2"/>
        <v>0</v>
      </c>
    </row>
    <row r="145" spans="2:4" x14ac:dyDescent="0.2">
      <c r="B145" s="11">
        <v>0.22222222222222221</v>
      </c>
      <c r="C145" s="11">
        <v>0.22291666666666665</v>
      </c>
      <c r="D145" s="11">
        <f t="shared" si="2"/>
        <v>6.9444444444444198E-4</v>
      </c>
    </row>
    <row r="146" spans="2:4" x14ac:dyDescent="0.2">
      <c r="B146" s="11">
        <v>0.22708333333333333</v>
      </c>
      <c r="C146" s="11">
        <v>0.22708333333333333</v>
      </c>
      <c r="D146" s="11">
        <f t="shared" si="2"/>
        <v>0</v>
      </c>
    </row>
    <row r="147" spans="2:4" x14ac:dyDescent="0.2">
      <c r="B147" s="11">
        <v>0.31041666666666667</v>
      </c>
      <c r="C147" s="11">
        <v>0.31805555555555554</v>
      </c>
      <c r="D147" s="11">
        <f t="shared" si="2"/>
        <v>7.6388888888888618E-3</v>
      </c>
    </row>
    <row r="148" spans="2:4" x14ac:dyDescent="0.2">
      <c r="B148" s="11">
        <v>0.31041666666666667</v>
      </c>
      <c r="C148" s="11">
        <v>0.31875000000000003</v>
      </c>
      <c r="D148" s="11">
        <f t="shared" si="2"/>
        <v>8.3333333333333592E-3</v>
      </c>
    </row>
    <row r="149" spans="2:4" x14ac:dyDescent="0.2">
      <c r="B149" s="11">
        <v>0.37361111111111112</v>
      </c>
      <c r="C149" s="11">
        <v>0.3743055555555555</v>
      </c>
      <c r="D149" s="11">
        <f t="shared" si="2"/>
        <v>6.9444444444438647E-4</v>
      </c>
    </row>
    <row r="150" spans="2:4" x14ac:dyDescent="0.2">
      <c r="B150" s="11">
        <v>0.27638888888888885</v>
      </c>
      <c r="C150" s="11">
        <v>0.27986111111111112</v>
      </c>
      <c r="D150" s="11">
        <f t="shared" si="2"/>
        <v>3.4722222222222654E-3</v>
      </c>
    </row>
    <row r="151" spans="2:4" x14ac:dyDescent="0.2">
      <c r="B151" s="11">
        <v>0.31805555555555554</v>
      </c>
      <c r="C151" s="11">
        <v>0.35347222222222219</v>
      </c>
      <c r="D151" s="11">
        <f t="shared" si="2"/>
        <v>3.5416666666666652E-2</v>
      </c>
    </row>
    <row r="152" spans="2:4" x14ac:dyDescent="0.2">
      <c r="B152" s="11">
        <v>0.31805555555555554</v>
      </c>
      <c r="C152" s="11">
        <v>0.32222222222222224</v>
      </c>
      <c r="D152" s="11">
        <f t="shared" si="2"/>
        <v>4.1666666666667074E-3</v>
      </c>
    </row>
    <row r="153" spans="2:4" x14ac:dyDescent="0.2">
      <c r="B153" s="11">
        <v>0.32847222222222222</v>
      </c>
      <c r="C153" s="11">
        <v>0.35416666666666669</v>
      </c>
      <c r="D153" s="11">
        <f t="shared" si="2"/>
        <v>2.5694444444444464E-2</v>
      </c>
    </row>
    <row r="154" spans="2:4" x14ac:dyDescent="0.2">
      <c r="B154" s="11">
        <v>0.32847222222222222</v>
      </c>
      <c r="C154" s="11">
        <v>0.33194444444444443</v>
      </c>
      <c r="D154" s="11">
        <f t="shared" si="2"/>
        <v>3.4722222222222099E-3</v>
      </c>
    </row>
    <row r="155" spans="2:4" x14ac:dyDescent="0.2">
      <c r="B155" s="11">
        <v>0.35000000000000003</v>
      </c>
      <c r="C155" s="11">
        <v>0.35416666666666669</v>
      </c>
      <c r="D155" s="11">
        <f t="shared" si="2"/>
        <v>4.1666666666666519E-3</v>
      </c>
    </row>
    <row r="156" spans="2:4" x14ac:dyDescent="0.2">
      <c r="B156" s="11">
        <v>0.35000000000000003</v>
      </c>
      <c r="C156" s="11">
        <v>0.35416666666666669</v>
      </c>
      <c r="D156" s="11">
        <f t="shared" si="2"/>
        <v>4.1666666666666519E-3</v>
      </c>
    </row>
    <row r="157" spans="2:4" x14ac:dyDescent="0.2">
      <c r="B157" s="11">
        <v>0.3576388888888889</v>
      </c>
      <c r="C157" s="11">
        <v>0.36180555555555555</v>
      </c>
      <c r="D157" s="11">
        <f t="shared" si="2"/>
        <v>4.1666666666666519E-3</v>
      </c>
    </row>
    <row r="158" spans="2:4" x14ac:dyDescent="0.2">
      <c r="B158" s="11">
        <v>0.37222222222222223</v>
      </c>
      <c r="C158" s="11">
        <v>0.38958333333333334</v>
      </c>
      <c r="D158" s="11">
        <f t="shared" si="2"/>
        <v>1.7361111111111105E-2</v>
      </c>
    </row>
    <row r="159" spans="2:4" x14ac:dyDescent="0.2">
      <c r="B159" s="11">
        <v>0.3756944444444445</v>
      </c>
      <c r="C159" s="11">
        <v>0.39027777777777778</v>
      </c>
      <c r="D159" s="11">
        <f t="shared" si="2"/>
        <v>1.4583333333333282E-2</v>
      </c>
    </row>
    <row r="160" spans="2:4" x14ac:dyDescent="0.2">
      <c r="B160" s="11">
        <v>0.42083333333333334</v>
      </c>
      <c r="C160" s="11">
        <v>0.42499999999999999</v>
      </c>
      <c r="D160" s="11">
        <f t="shared" si="2"/>
        <v>4.1666666666666519E-3</v>
      </c>
    </row>
    <row r="161" spans="1:4" x14ac:dyDescent="0.2">
      <c r="B161" s="11">
        <v>0.4604166666666667</v>
      </c>
      <c r="C161" s="11">
        <v>0.46111111111111108</v>
      </c>
      <c r="D161" s="11">
        <f t="shared" si="2"/>
        <v>6.9444444444438647E-4</v>
      </c>
    </row>
    <row r="162" spans="1:4" x14ac:dyDescent="0.2">
      <c r="A162" s="10">
        <v>41368</v>
      </c>
      <c r="B162" s="11">
        <v>0.52708333333333335</v>
      </c>
      <c r="C162" s="11">
        <v>0.52708333333333335</v>
      </c>
      <c r="D162" s="11">
        <f t="shared" si="2"/>
        <v>0</v>
      </c>
    </row>
    <row r="163" spans="1:4" x14ac:dyDescent="0.2">
      <c r="A163" s="10"/>
      <c r="B163" s="11">
        <v>6.3888888888888884E-2</v>
      </c>
      <c r="C163" s="11">
        <v>6.805555555555555E-2</v>
      </c>
      <c r="D163" s="11">
        <f t="shared" si="2"/>
        <v>4.1666666666666657E-3</v>
      </c>
    </row>
    <row r="164" spans="1:4" x14ac:dyDescent="0.2">
      <c r="B164" s="11">
        <v>7.7777777777777779E-2</v>
      </c>
      <c r="C164" s="11">
        <v>9.1666666666666674E-2</v>
      </c>
      <c r="D164" s="11">
        <f t="shared" si="2"/>
        <v>1.3888888888888895E-2</v>
      </c>
    </row>
    <row r="165" spans="1:4" x14ac:dyDescent="0.2">
      <c r="B165" s="11">
        <v>8.0555555555555561E-2</v>
      </c>
      <c r="C165" s="11">
        <v>9.1666666666666674E-2</v>
      </c>
      <c r="D165" s="11">
        <f t="shared" si="2"/>
        <v>1.1111111111111113E-2</v>
      </c>
    </row>
    <row r="166" spans="1:4" x14ac:dyDescent="0.2">
      <c r="B166" s="11">
        <v>9.2361111111111116E-2</v>
      </c>
      <c r="C166" s="11">
        <v>9.375E-2</v>
      </c>
      <c r="D166" s="11">
        <f t="shared" si="2"/>
        <v>1.388888888888884E-3</v>
      </c>
    </row>
    <row r="167" spans="1:4" x14ac:dyDescent="0.2">
      <c r="B167" s="11">
        <v>0.12847222222222224</v>
      </c>
      <c r="C167" s="11">
        <v>0.12847222222222224</v>
      </c>
      <c r="D167" s="11">
        <f t="shared" si="2"/>
        <v>0</v>
      </c>
    </row>
    <row r="168" spans="1:4" x14ac:dyDescent="0.2">
      <c r="B168" s="11">
        <v>0.18402777777777779</v>
      </c>
      <c r="C168" s="11">
        <v>0.18611111111111112</v>
      </c>
      <c r="D168" s="11">
        <f t="shared" si="2"/>
        <v>2.0833333333333259E-3</v>
      </c>
    </row>
    <row r="169" spans="1:4" x14ac:dyDescent="0.2">
      <c r="B169" s="11">
        <v>0.18611111111111112</v>
      </c>
      <c r="C169" s="11">
        <v>0.19027777777777777</v>
      </c>
      <c r="D169" s="11">
        <f t="shared" si="2"/>
        <v>4.1666666666666519E-3</v>
      </c>
    </row>
    <row r="170" spans="1:4" x14ac:dyDescent="0.2">
      <c r="B170" s="11">
        <v>0.21180555555555555</v>
      </c>
      <c r="C170" s="11">
        <v>0.21249999999999999</v>
      </c>
      <c r="D170" s="11">
        <f t="shared" si="2"/>
        <v>6.9444444444444198E-4</v>
      </c>
    </row>
    <row r="171" spans="1:4" x14ac:dyDescent="0.2">
      <c r="B171" s="11">
        <v>0.34652777777777777</v>
      </c>
      <c r="C171" s="11">
        <v>0.34791666666666665</v>
      </c>
      <c r="D171" s="11">
        <f t="shared" si="2"/>
        <v>1.388888888888884E-3</v>
      </c>
    </row>
    <row r="172" spans="1:4" x14ac:dyDescent="0.2">
      <c r="B172" s="11">
        <v>0.38472222222222219</v>
      </c>
      <c r="C172" s="11">
        <v>0.38750000000000001</v>
      </c>
      <c r="D172" s="11">
        <f t="shared" si="2"/>
        <v>2.7777777777778234E-3</v>
      </c>
    </row>
    <row r="173" spans="1:4" x14ac:dyDescent="0.2">
      <c r="B173" s="11">
        <v>0.10625</v>
      </c>
      <c r="C173" s="11">
        <v>0.13541666666666666</v>
      </c>
      <c r="D173" s="11">
        <f t="shared" si="2"/>
        <v>2.916666666666666E-2</v>
      </c>
    </row>
    <row r="174" spans="1:4" x14ac:dyDescent="0.2">
      <c r="B174" s="11">
        <v>0.29305555555555557</v>
      </c>
      <c r="C174" s="11">
        <v>0.29930555555555555</v>
      </c>
      <c r="D174" s="11">
        <f t="shared" si="2"/>
        <v>6.2499999999999778E-3</v>
      </c>
    </row>
    <row r="175" spans="1:4" x14ac:dyDescent="0.2">
      <c r="B175" s="11">
        <v>0.29444444444444445</v>
      </c>
      <c r="C175" s="11">
        <v>0.3</v>
      </c>
      <c r="D175" s="11">
        <f t="shared" si="2"/>
        <v>5.5555555555555358E-3</v>
      </c>
    </row>
    <row r="176" spans="1:4" x14ac:dyDescent="0.2">
      <c r="B176" s="11">
        <v>0.35902777777777778</v>
      </c>
      <c r="C176" s="11">
        <v>0.3611111111111111</v>
      </c>
      <c r="D176" s="11">
        <f t="shared" si="2"/>
        <v>2.0833333333333259E-3</v>
      </c>
    </row>
    <row r="177" spans="2:4" x14ac:dyDescent="0.2">
      <c r="B177" s="11">
        <v>0.40625</v>
      </c>
      <c r="C177" s="11">
        <v>0.40833333333333338</v>
      </c>
      <c r="D177" s="11">
        <f t="shared" si="2"/>
        <v>2.0833333333333814E-3</v>
      </c>
    </row>
    <row r="178" spans="2:4" x14ac:dyDescent="0.2">
      <c r="B178" s="11">
        <v>0.42499999999999999</v>
      </c>
      <c r="C178" s="11">
        <v>0.42708333333333331</v>
      </c>
      <c r="D178" s="11">
        <f t="shared" si="2"/>
        <v>2.0833333333333259E-3</v>
      </c>
    </row>
    <row r="179" spans="2:4" x14ac:dyDescent="0.2">
      <c r="B179" s="11">
        <v>0.43472222222222223</v>
      </c>
      <c r="C179" s="11">
        <v>0.43472222222222223</v>
      </c>
      <c r="D179" s="11">
        <f t="shared" si="2"/>
        <v>0</v>
      </c>
    </row>
    <row r="180" spans="2:4" x14ac:dyDescent="0.2">
      <c r="B180" s="11">
        <v>0.4680555555555555</v>
      </c>
      <c r="C180" s="11">
        <v>0.46875</v>
      </c>
      <c r="D180" s="11">
        <f t="shared" si="2"/>
        <v>6.9444444444449749E-4</v>
      </c>
    </row>
    <row r="181" spans="2:4" x14ac:dyDescent="0.2">
      <c r="B181" s="11">
        <v>0.51597222222222217</v>
      </c>
      <c r="C181" s="11">
        <v>0.51944444444444449</v>
      </c>
      <c r="D181" s="11">
        <f t="shared" si="2"/>
        <v>3.4722222222223209E-3</v>
      </c>
    </row>
    <row r="182" spans="2:4" x14ac:dyDescent="0.2">
      <c r="B182" s="11">
        <v>0.12986111111111112</v>
      </c>
      <c r="C182" s="11">
        <v>0.13055555555555556</v>
      </c>
      <c r="D182" s="11">
        <f t="shared" si="2"/>
        <v>6.9444444444444198E-4</v>
      </c>
    </row>
    <row r="183" spans="2:4" x14ac:dyDescent="0.2">
      <c r="B183" s="11">
        <v>0.13125000000000001</v>
      </c>
      <c r="C183" s="11">
        <v>0.13194444444444445</v>
      </c>
      <c r="D183" s="11">
        <f t="shared" si="2"/>
        <v>6.9444444444444198E-4</v>
      </c>
    </row>
    <row r="184" spans="2:4" x14ac:dyDescent="0.2">
      <c r="B184" s="11">
        <v>0.17291666666666669</v>
      </c>
      <c r="C184" s="11">
        <v>0.17708333333333334</v>
      </c>
      <c r="D184" s="11">
        <f t="shared" si="2"/>
        <v>4.1666666666666519E-3</v>
      </c>
    </row>
    <row r="185" spans="2:4" x14ac:dyDescent="0.2">
      <c r="B185" s="11">
        <v>0.22013888888888888</v>
      </c>
      <c r="C185" s="11">
        <v>0.22430555555555556</v>
      </c>
      <c r="D185" s="11">
        <f t="shared" si="2"/>
        <v>4.1666666666666796E-3</v>
      </c>
    </row>
    <row r="186" spans="2:4" x14ac:dyDescent="0.2">
      <c r="B186" s="11">
        <v>0.2722222222222222</v>
      </c>
      <c r="C186" s="11">
        <v>0.27708333333333335</v>
      </c>
      <c r="D186" s="11">
        <f t="shared" si="2"/>
        <v>4.8611111111111494E-3</v>
      </c>
    </row>
    <row r="187" spans="2:4" x14ac:dyDescent="0.2">
      <c r="B187" s="11">
        <v>0.34652777777777777</v>
      </c>
      <c r="C187" s="11">
        <v>0.34722222222222227</v>
      </c>
      <c r="D187" s="11">
        <f t="shared" si="2"/>
        <v>6.9444444444449749E-4</v>
      </c>
    </row>
    <row r="188" spans="2:4" x14ac:dyDescent="0.2">
      <c r="B188" s="11">
        <v>0.3972222222222222</v>
      </c>
      <c r="C188" s="11">
        <v>0.40069444444444446</v>
      </c>
      <c r="D188" s="11">
        <f t="shared" si="2"/>
        <v>3.4722222222222654E-3</v>
      </c>
    </row>
    <row r="189" spans="2:4" x14ac:dyDescent="0.2">
      <c r="B189" s="11">
        <v>0.23124999999999998</v>
      </c>
      <c r="C189" s="11">
        <v>0.23541666666666669</v>
      </c>
      <c r="D189" s="11">
        <f t="shared" si="2"/>
        <v>4.1666666666667074E-3</v>
      </c>
    </row>
    <row r="190" spans="2:4" x14ac:dyDescent="0.2">
      <c r="B190" s="11">
        <v>0.26805555555555555</v>
      </c>
      <c r="C190" s="11">
        <v>0.27847222222222223</v>
      </c>
      <c r="D190" s="11">
        <f t="shared" si="2"/>
        <v>1.0416666666666685E-2</v>
      </c>
    </row>
    <row r="191" spans="2:4" x14ac:dyDescent="0.2">
      <c r="B191" s="11">
        <v>0.26944444444444443</v>
      </c>
      <c r="C191" s="11">
        <v>0.27847222222222223</v>
      </c>
      <c r="D191" s="11">
        <f t="shared" si="2"/>
        <v>9.0277777777778012E-3</v>
      </c>
    </row>
    <row r="192" spans="2:4" x14ac:dyDescent="0.2">
      <c r="B192" s="11">
        <v>0.28888888888888892</v>
      </c>
      <c r="C192" s="11">
        <v>0.28888888888888892</v>
      </c>
      <c r="D192" s="11">
        <f t="shared" si="2"/>
        <v>0</v>
      </c>
    </row>
    <row r="193" spans="2:4" x14ac:dyDescent="0.2">
      <c r="B193" s="11">
        <v>0.30416666666666664</v>
      </c>
      <c r="C193" s="11">
        <v>0.30486111111111108</v>
      </c>
      <c r="D193" s="11">
        <f t="shared" si="2"/>
        <v>6.9444444444444198E-4</v>
      </c>
    </row>
    <row r="194" spans="2:4" x14ac:dyDescent="0.2">
      <c r="B194" s="11">
        <v>0.31180555555555556</v>
      </c>
      <c r="C194" s="11">
        <v>0.3125</v>
      </c>
      <c r="D194" s="11">
        <f t="shared" si="2"/>
        <v>6.9444444444444198E-4</v>
      </c>
    </row>
    <row r="195" spans="2:4" x14ac:dyDescent="0.2">
      <c r="B195" s="11">
        <v>0.3125</v>
      </c>
      <c r="C195" s="11">
        <v>0.31319444444444444</v>
      </c>
      <c r="D195" s="11">
        <f t="shared" si="2"/>
        <v>6.9444444444444198E-4</v>
      </c>
    </row>
    <row r="196" spans="2:4" x14ac:dyDescent="0.2">
      <c r="B196" s="11">
        <v>0.33680555555555558</v>
      </c>
      <c r="C196" s="11">
        <v>0.33680555555555558</v>
      </c>
      <c r="D196" s="11">
        <f t="shared" si="2"/>
        <v>0</v>
      </c>
    </row>
    <row r="197" spans="2:4" x14ac:dyDescent="0.2">
      <c r="B197" s="11">
        <v>0.33680555555555558</v>
      </c>
      <c r="C197" s="11">
        <v>0.34027777777777773</v>
      </c>
      <c r="D197" s="11">
        <f t="shared" si="2"/>
        <v>3.4722222222221544E-3</v>
      </c>
    </row>
    <row r="198" spans="2:4" x14ac:dyDescent="0.2">
      <c r="B198" s="11">
        <v>0.35000000000000003</v>
      </c>
      <c r="C198" s="11">
        <v>0.35347222222222219</v>
      </c>
      <c r="D198" s="11">
        <f t="shared" si="2"/>
        <v>3.4722222222221544E-3</v>
      </c>
    </row>
    <row r="199" spans="2:4" x14ac:dyDescent="0.2">
      <c r="B199" s="11">
        <v>0.36388888888888887</v>
      </c>
      <c r="C199" s="11">
        <v>0.36458333333333331</v>
      </c>
      <c r="D199" s="11">
        <f t="shared" ref="D199:D256" si="3">C199-B199</f>
        <v>6.9444444444444198E-4</v>
      </c>
    </row>
    <row r="200" spans="2:4" x14ac:dyDescent="0.2">
      <c r="B200" s="11">
        <v>0.38541666666666669</v>
      </c>
      <c r="C200" s="11">
        <v>0.38611111111111113</v>
      </c>
      <c r="D200" s="11">
        <f t="shared" si="3"/>
        <v>6.9444444444444198E-4</v>
      </c>
    </row>
    <row r="201" spans="2:4" x14ac:dyDescent="0.2">
      <c r="B201" s="11">
        <v>0.38541666666666669</v>
      </c>
      <c r="C201" s="11">
        <v>0.38819444444444445</v>
      </c>
      <c r="D201" s="11">
        <f t="shared" si="3"/>
        <v>2.7777777777777679E-3</v>
      </c>
    </row>
    <row r="202" spans="2:4" x14ac:dyDescent="0.2">
      <c r="B202" s="11">
        <v>0.42708333333333331</v>
      </c>
      <c r="C202" s="11">
        <v>0.43124999999999997</v>
      </c>
      <c r="D202" s="11">
        <f t="shared" si="3"/>
        <v>4.1666666666666519E-3</v>
      </c>
    </row>
    <row r="203" spans="2:4" x14ac:dyDescent="0.2">
      <c r="B203" s="11">
        <v>0.42708333333333331</v>
      </c>
      <c r="C203" s="11">
        <v>0.43263888888888885</v>
      </c>
      <c r="D203" s="11">
        <f t="shared" si="3"/>
        <v>5.5555555555555358E-3</v>
      </c>
    </row>
    <row r="204" spans="2:4" x14ac:dyDescent="0.2">
      <c r="B204" s="11">
        <v>0.42708333333333331</v>
      </c>
      <c r="C204" s="11">
        <v>0.43124999999999997</v>
      </c>
      <c r="D204" s="11">
        <f t="shared" si="3"/>
        <v>4.1666666666666519E-3</v>
      </c>
    </row>
    <row r="205" spans="2:4" x14ac:dyDescent="0.2">
      <c r="B205" s="11">
        <v>0.42777777777777781</v>
      </c>
      <c r="C205" s="11">
        <v>0.43263888888888885</v>
      </c>
      <c r="D205" s="11">
        <f t="shared" si="3"/>
        <v>4.8611111111110383E-3</v>
      </c>
    </row>
    <row r="206" spans="2:4" x14ac:dyDescent="0.2">
      <c r="B206" s="11">
        <v>0.43124999999999997</v>
      </c>
      <c r="C206" s="11">
        <v>0.43333333333333335</v>
      </c>
      <c r="D206" s="11">
        <f t="shared" si="3"/>
        <v>2.0833333333333814E-3</v>
      </c>
    </row>
    <row r="207" spans="2:4" x14ac:dyDescent="0.2">
      <c r="B207" s="11">
        <v>0.43472222222222223</v>
      </c>
      <c r="C207" s="11">
        <v>0.43541666666666662</v>
      </c>
      <c r="D207" s="11">
        <f t="shared" si="3"/>
        <v>6.9444444444438647E-4</v>
      </c>
    </row>
    <row r="208" spans="2:4" x14ac:dyDescent="0.2">
      <c r="B208" s="11">
        <v>0.45277777777777778</v>
      </c>
      <c r="C208" s="11">
        <v>0.45555555555555555</v>
      </c>
      <c r="D208" s="11">
        <f t="shared" si="3"/>
        <v>2.7777777777777679E-3</v>
      </c>
    </row>
    <row r="209" spans="1:4" x14ac:dyDescent="0.2">
      <c r="B209" s="11">
        <v>0.46527777777777773</v>
      </c>
      <c r="C209" s="11">
        <v>0.46597222222222223</v>
      </c>
      <c r="D209" s="11">
        <f t="shared" si="3"/>
        <v>6.9444444444449749E-4</v>
      </c>
    </row>
    <row r="210" spans="1:4" x14ac:dyDescent="0.2">
      <c r="B210" s="11">
        <v>0.47986111111111113</v>
      </c>
      <c r="C210" s="11">
        <v>0.48402777777777778</v>
      </c>
      <c r="D210" s="11">
        <f t="shared" si="3"/>
        <v>4.1666666666666519E-3</v>
      </c>
    </row>
    <row r="211" spans="1:4" x14ac:dyDescent="0.2">
      <c r="A211" s="10">
        <v>41369</v>
      </c>
      <c r="B211" s="11">
        <v>0.50069444444444444</v>
      </c>
      <c r="C211" s="11">
        <v>0.50069444444444444</v>
      </c>
      <c r="D211" s="11">
        <f t="shared" si="3"/>
        <v>0</v>
      </c>
    </row>
    <row r="212" spans="1:4" x14ac:dyDescent="0.2">
      <c r="B212" s="11">
        <v>0.50069444444444444</v>
      </c>
      <c r="C212" s="11">
        <v>0.50138888888888888</v>
      </c>
      <c r="D212" s="11">
        <f t="shared" si="3"/>
        <v>6.9444444444444198E-4</v>
      </c>
    </row>
    <row r="213" spans="1:4" x14ac:dyDescent="0.2">
      <c r="B213" s="11">
        <v>0.51597222222222217</v>
      </c>
      <c r="C213" s="11">
        <v>0.51666666666666672</v>
      </c>
      <c r="D213" s="11">
        <f t="shared" si="3"/>
        <v>6.94444444444553E-4</v>
      </c>
    </row>
    <row r="214" spans="1:4" x14ac:dyDescent="0.2">
      <c r="B214" s="11">
        <v>0.5229166666666667</v>
      </c>
      <c r="C214" s="11">
        <v>0.5395833333333333</v>
      </c>
      <c r="D214" s="11">
        <f t="shared" si="3"/>
        <v>1.6666666666666607E-2</v>
      </c>
    </row>
    <row r="215" spans="1:4" x14ac:dyDescent="0.2">
      <c r="B215" s="11">
        <v>0.53402777777777777</v>
      </c>
      <c r="C215" s="11">
        <v>0.54166666666666663</v>
      </c>
      <c r="D215" s="11">
        <f t="shared" si="3"/>
        <v>7.6388888888888618E-3</v>
      </c>
    </row>
    <row r="216" spans="1:4" x14ac:dyDescent="0.2">
      <c r="B216" s="11">
        <v>0.53472222222222221</v>
      </c>
      <c r="C216" s="11">
        <v>0.54166666666666663</v>
      </c>
      <c r="D216" s="11">
        <f t="shared" si="3"/>
        <v>6.9444444444444198E-3</v>
      </c>
    </row>
    <row r="217" spans="1:4" x14ac:dyDescent="0.2">
      <c r="A217" s="10"/>
      <c r="B217" s="11">
        <v>5.1388888888888894E-2</v>
      </c>
      <c r="C217" s="11">
        <v>5.347222222222222E-2</v>
      </c>
      <c r="D217" s="11">
        <f t="shared" si="3"/>
        <v>2.0833333333333259E-3</v>
      </c>
    </row>
    <row r="218" spans="1:4" x14ac:dyDescent="0.2">
      <c r="B218" s="11">
        <v>8.0555555555555561E-2</v>
      </c>
      <c r="C218" s="11">
        <v>8.2638888888888887E-2</v>
      </c>
      <c r="D218" s="11">
        <f t="shared" si="3"/>
        <v>2.0833333333333259E-3</v>
      </c>
    </row>
    <row r="219" spans="1:4" x14ac:dyDescent="0.2">
      <c r="B219" s="11">
        <v>8.1250000000000003E-2</v>
      </c>
      <c r="C219" s="11">
        <v>8.2638888888888887E-2</v>
      </c>
      <c r="D219" s="11">
        <f t="shared" si="3"/>
        <v>1.388888888888884E-3</v>
      </c>
    </row>
    <row r="220" spans="1:4" x14ac:dyDescent="0.2">
      <c r="B220" s="11">
        <v>0.10208333333333335</v>
      </c>
      <c r="C220" s="11">
        <v>0.10972222222222222</v>
      </c>
      <c r="D220" s="11">
        <f t="shared" si="3"/>
        <v>7.6388888888888756E-3</v>
      </c>
    </row>
    <row r="221" spans="1:4" x14ac:dyDescent="0.2">
      <c r="B221" s="11">
        <v>0.14583333333333334</v>
      </c>
      <c r="C221" s="11">
        <v>0.14583333333333334</v>
      </c>
      <c r="D221" s="11">
        <f t="shared" si="3"/>
        <v>0</v>
      </c>
    </row>
    <row r="222" spans="1:4" x14ac:dyDescent="0.2">
      <c r="B222" s="11">
        <v>0.16388888888888889</v>
      </c>
      <c r="C222" s="11">
        <v>0.16458333333333333</v>
      </c>
      <c r="D222" s="11">
        <f t="shared" si="3"/>
        <v>6.9444444444444198E-4</v>
      </c>
    </row>
    <row r="223" spans="1:4" x14ac:dyDescent="0.2">
      <c r="B223" s="11">
        <v>0.18958333333333333</v>
      </c>
      <c r="C223" s="11">
        <v>0.19166666666666665</v>
      </c>
      <c r="D223" s="11">
        <f t="shared" si="3"/>
        <v>2.0833333333333259E-3</v>
      </c>
    </row>
    <row r="224" spans="1:4" x14ac:dyDescent="0.2">
      <c r="B224" s="11">
        <v>0.24513888888888888</v>
      </c>
      <c r="C224" s="11">
        <v>0.25069444444444444</v>
      </c>
      <c r="D224" s="11">
        <f t="shared" si="3"/>
        <v>5.5555555555555636E-3</v>
      </c>
    </row>
    <row r="225" spans="2:4" x14ac:dyDescent="0.2">
      <c r="B225" s="11">
        <v>0.30208333333333331</v>
      </c>
      <c r="C225" s="11">
        <v>0.30208333333333331</v>
      </c>
      <c r="D225" s="11">
        <f t="shared" si="3"/>
        <v>0</v>
      </c>
    </row>
    <row r="226" spans="2:4" x14ac:dyDescent="0.2">
      <c r="B226" s="11">
        <v>0.30277777777777776</v>
      </c>
      <c r="C226" s="11">
        <v>0.3034722222222222</v>
      </c>
      <c r="D226" s="11">
        <f t="shared" si="3"/>
        <v>6.9444444444444198E-4</v>
      </c>
    </row>
    <row r="227" spans="2:4" x14ac:dyDescent="0.2">
      <c r="B227" s="11">
        <v>0.30416666666666664</v>
      </c>
      <c r="C227" s="11">
        <v>0.30416666666666664</v>
      </c>
      <c r="D227" s="11">
        <f t="shared" si="3"/>
        <v>0</v>
      </c>
    </row>
    <row r="228" spans="2:4" x14ac:dyDescent="0.2">
      <c r="B228" s="11">
        <v>0.38958333333333334</v>
      </c>
      <c r="C228" s="11">
        <v>0.38958333333333334</v>
      </c>
      <c r="D228" s="11">
        <f t="shared" si="3"/>
        <v>0</v>
      </c>
    </row>
    <row r="229" spans="2:4" x14ac:dyDescent="0.2">
      <c r="B229" s="11">
        <v>0.43402777777777773</v>
      </c>
      <c r="C229" s="11">
        <v>0.43472222222222223</v>
      </c>
      <c r="D229" s="11">
        <f t="shared" si="3"/>
        <v>6.9444444444449749E-4</v>
      </c>
    </row>
    <row r="230" spans="2:4" x14ac:dyDescent="0.2">
      <c r="B230" s="11">
        <v>0.43472222222222223</v>
      </c>
      <c r="C230" s="11">
        <v>0.43472222222222223</v>
      </c>
      <c r="D230" s="11">
        <f t="shared" si="3"/>
        <v>0</v>
      </c>
    </row>
    <row r="231" spans="2:4" x14ac:dyDescent="0.2">
      <c r="B231" s="11">
        <v>0.46319444444444446</v>
      </c>
      <c r="C231" s="11">
        <v>0.46319444444444446</v>
      </c>
      <c r="D231" s="11">
        <f t="shared" si="3"/>
        <v>0</v>
      </c>
    </row>
    <row r="232" spans="2:4" x14ac:dyDescent="0.2">
      <c r="B232" s="11">
        <v>0.48749999999999999</v>
      </c>
      <c r="C232" s="11">
        <v>0.48749999999999999</v>
      </c>
      <c r="D232" s="11">
        <f t="shared" si="3"/>
        <v>0</v>
      </c>
    </row>
    <row r="233" spans="2:4" x14ac:dyDescent="0.2">
      <c r="B233" s="11">
        <v>5.2083333333333336E-2</v>
      </c>
      <c r="C233" s="11">
        <v>0.17361111111111113</v>
      </c>
      <c r="D233" s="11">
        <f>C233-B233+AVERAGE(D6:D232)</f>
        <v>0.12688754282917281</v>
      </c>
    </row>
    <row r="234" spans="2:4" x14ac:dyDescent="0.2">
      <c r="B234" s="11">
        <v>0.14097222222222222</v>
      </c>
      <c r="C234" s="11">
        <v>0.17361111111111113</v>
      </c>
      <c r="D234" s="11">
        <f t="shared" si="3"/>
        <v>3.2638888888888912E-2</v>
      </c>
    </row>
    <row r="235" spans="2:4" x14ac:dyDescent="0.2">
      <c r="B235" s="11">
        <v>0.33749999999999997</v>
      </c>
      <c r="C235" s="11">
        <v>0.35972222222222222</v>
      </c>
      <c r="D235" s="11">
        <f t="shared" si="3"/>
        <v>2.2222222222222254E-2</v>
      </c>
    </row>
    <row r="236" spans="2:4" x14ac:dyDescent="0.2">
      <c r="B236" s="11">
        <v>0.37013888888888885</v>
      </c>
      <c r="C236" s="11">
        <v>0.37013888888888885</v>
      </c>
      <c r="D236" s="11">
        <f t="shared" si="3"/>
        <v>0</v>
      </c>
    </row>
    <row r="237" spans="2:4" x14ac:dyDescent="0.2">
      <c r="B237" s="11">
        <v>0.37013888888888885</v>
      </c>
      <c r="C237" s="11">
        <v>0.37083333333333335</v>
      </c>
      <c r="D237" s="11">
        <f t="shared" si="3"/>
        <v>6.9444444444449749E-4</v>
      </c>
    </row>
    <row r="238" spans="2:4" x14ac:dyDescent="0.2">
      <c r="B238" s="11">
        <v>0.37013888888888885</v>
      </c>
      <c r="C238" s="11">
        <v>0.37083333333333335</v>
      </c>
      <c r="D238" s="11">
        <f t="shared" si="3"/>
        <v>6.9444444444449749E-4</v>
      </c>
    </row>
    <row r="239" spans="2:4" x14ac:dyDescent="0.2">
      <c r="B239" s="11">
        <v>0.4236111111111111</v>
      </c>
      <c r="C239" s="11">
        <v>0.44097222222222227</v>
      </c>
      <c r="D239" s="11">
        <f t="shared" si="3"/>
        <v>1.736111111111116E-2</v>
      </c>
    </row>
    <row r="240" spans="2:4" x14ac:dyDescent="0.2">
      <c r="B240" s="11">
        <v>0.43888888888888888</v>
      </c>
      <c r="C240" s="11">
        <v>0.44097222222222227</v>
      </c>
      <c r="D240" s="11">
        <f t="shared" si="3"/>
        <v>2.0833333333333814E-3</v>
      </c>
    </row>
    <row r="241" spans="1:4" x14ac:dyDescent="0.2">
      <c r="A241" s="10">
        <v>41370</v>
      </c>
      <c r="B241" s="11">
        <v>5.2083333333333336E-2</v>
      </c>
      <c r="C241" s="11">
        <v>8.1944444444444445E-2</v>
      </c>
      <c r="D241" s="11">
        <f t="shared" si="3"/>
        <v>2.9861111111111109E-2</v>
      </c>
    </row>
    <row r="242" spans="1:4" x14ac:dyDescent="0.2">
      <c r="B242" s="11">
        <v>5.2083333333333336E-2</v>
      </c>
      <c r="C242" s="11">
        <v>7.9861111111111105E-2</v>
      </c>
      <c r="D242" s="11">
        <f t="shared" si="3"/>
        <v>2.7777777777777769E-2</v>
      </c>
    </row>
    <row r="243" spans="1:4" x14ac:dyDescent="0.2">
      <c r="B243" s="11">
        <v>5.2083333333333336E-2</v>
      </c>
      <c r="C243" s="11">
        <v>8.0555555555555561E-2</v>
      </c>
      <c r="D243" s="11">
        <f t="shared" si="3"/>
        <v>2.8472222222222225E-2</v>
      </c>
    </row>
    <row r="244" spans="1:4" x14ac:dyDescent="0.2">
      <c r="B244" s="11">
        <v>5.2083333333333336E-2</v>
      </c>
      <c r="C244" s="11">
        <v>8.0555555555555561E-2</v>
      </c>
      <c r="D244" s="11">
        <f t="shared" si="3"/>
        <v>2.8472222222222225E-2</v>
      </c>
    </row>
    <row r="245" spans="1:4" x14ac:dyDescent="0.2">
      <c r="B245" s="11">
        <v>7.2916666666666671E-2</v>
      </c>
      <c r="C245" s="11">
        <v>8.1250000000000003E-2</v>
      </c>
      <c r="D245" s="11">
        <f t="shared" si="3"/>
        <v>8.3333333333333315E-3</v>
      </c>
    </row>
    <row r="246" spans="1:4" x14ac:dyDescent="0.2">
      <c r="B246" s="11">
        <v>8.8888888888888892E-2</v>
      </c>
      <c r="C246" s="11">
        <v>0.13958333333333334</v>
      </c>
      <c r="D246" s="11">
        <f t="shared" si="3"/>
        <v>5.0694444444444445E-2</v>
      </c>
    </row>
    <row r="247" spans="1:4" x14ac:dyDescent="0.2">
      <c r="B247" s="11">
        <v>9.7916666666666666E-2</v>
      </c>
      <c r="C247" s="11">
        <v>0.14027777777777778</v>
      </c>
      <c r="D247" s="11">
        <f t="shared" si="3"/>
        <v>4.2361111111111113E-2</v>
      </c>
    </row>
    <row r="248" spans="1:4" x14ac:dyDescent="0.2">
      <c r="B248" s="11">
        <v>0.10416666666666667</v>
      </c>
      <c r="C248" s="11">
        <v>0.14027777777777778</v>
      </c>
      <c r="D248" s="11">
        <f t="shared" si="3"/>
        <v>3.6111111111111108E-2</v>
      </c>
    </row>
    <row r="249" spans="1:4" x14ac:dyDescent="0.2">
      <c r="B249" s="11">
        <v>0.11944444444444445</v>
      </c>
      <c r="C249" s="11">
        <v>0.14097222222222222</v>
      </c>
      <c r="D249" s="11">
        <f t="shared" si="3"/>
        <v>2.1527777777777771E-2</v>
      </c>
    </row>
    <row r="250" spans="1:4" x14ac:dyDescent="0.2">
      <c r="B250" s="11">
        <v>0.12430555555555556</v>
      </c>
      <c r="C250" s="11">
        <v>0.1451388888888889</v>
      </c>
      <c r="D250" s="11">
        <f t="shared" si="3"/>
        <v>2.0833333333333343E-2</v>
      </c>
    </row>
    <row r="251" spans="1:4" x14ac:dyDescent="0.2">
      <c r="B251" s="11">
        <v>0.13194444444444445</v>
      </c>
      <c r="C251" s="11">
        <v>0.14583333333333334</v>
      </c>
      <c r="D251" s="11">
        <f t="shared" si="3"/>
        <v>1.3888888888888895E-2</v>
      </c>
    </row>
    <row r="252" spans="1:4" x14ac:dyDescent="0.2">
      <c r="B252" s="11">
        <v>0.15763888888888888</v>
      </c>
      <c r="C252" s="11">
        <v>0.15763888888888888</v>
      </c>
      <c r="D252" s="11">
        <f t="shared" si="3"/>
        <v>0</v>
      </c>
    </row>
    <row r="253" spans="1:4" x14ac:dyDescent="0.2">
      <c r="B253" s="11">
        <v>0.16041666666666668</v>
      </c>
      <c r="C253" s="11">
        <v>0.16041666666666668</v>
      </c>
      <c r="D253" s="11">
        <f t="shared" si="3"/>
        <v>0</v>
      </c>
    </row>
    <row r="254" spans="1:4" x14ac:dyDescent="0.2">
      <c r="B254" s="11">
        <v>0.16319444444444445</v>
      </c>
      <c r="C254" s="11">
        <v>0.16458333333333333</v>
      </c>
      <c r="D254" s="11">
        <f t="shared" si="3"/>
        <v>1.388888888888884E-3</v>
      </c>
    </row>
    <row r="255" spans="1:4" x14ac:dyDescent="0.2">
      <c r="B255" s="11">
        <v>0.18263888888888891</v>
      </c>
      <c r="C255" s="11">
        <v>0.18402777777777779</v>
      </c>
      <c r="D255" s="11">
        <f t="shared" si="3"/>
        <v>1.388888888888884E-3</v>
      </c>
    </row>
    <row r="256" spans="1:4" x14ac:dyDescent="0.2">
      <c r="B256" s="11">
        <v>0.18402777777777779</v>
      </c>
      <c r="C256" s="11">
        <v>0.18472222222222223</v>
      </c>
      <c r="D256" s="11">
        <f t="shared" si="3"/>
        <v>6.9444444444444198E-4</v>
      </c>
    </row>
    <row r="257" spans="2:4" x14ac:dyDescent="0.2">
      <c r="B257" s="11">
        <v>0.19236111111111112</v>
      </c>
      <c r="C257" s="11">
        <v>0.2076388888888889</v>
      </c>
      <c r="D257" s="11">
        <f t="shared" ref="D257:D318" si="4">C257-B257</f>
        <v>1.5277777777777779E-2</v>
      </c>
    </row>
    <row r="258" spans="2:4" x14ac:dyDescent="0.2">
      <c r="B258" s="11">
        <v>0.21180555555555555</v>
      </c>
      <c r="C258" s="11">
        <v>0.21666666666666667</v>
      </c>
      <c r="D258" s="11">
        <f t="shared" si="4"/>
        <v>4.8611111111111216E-3</v>
      </c>
    </row>
    <row r="259" spans="2:4" x14ac:dyDescent="0.2">
      <c r="B259" s="11">
        <v>0.25625000000000003</v>
      </c>
      <c r="C259" s="11">
        <v>0.25694444444444448</v>
      </c>
      <c r="D259" s="11">
        <f t="shared" si="4"/>
        <v>6.9444444444444198E-4</v>
      </c>
    </row>
    <row r="260" spans="2:4" x14ac:dyDescent="0.2">
      <c r="B260" s="11">
        <v>0.36319444444444443</v>
      </c>
      <c r="C260" s="11">
        <v>0.36319444444444443</v>
      </c>
      <c r="D260" s="11">
        <f t="shared" si="4"/>
        <v>0</v>
      </c>
    </row>
    <row r="261" spans="2:4" x14ac:dyDescent="0.2">
      <c r="B261" s="11">
        <v>0.3743055555555555</v>
      </c>
      <c r="C261" s="11">
        <v>0.3756944444444445</v>
      </c>
      <c r="D261" s="11">
        <f t="shared" si="4"/>
        <v>1.388888888888995E-3</v>
      </c>
    </row>
    <row r="262" spans="2:4" x14ac:dyDescent="0.2">
      <c r="B262" s="11">
        <v>0.41736111111111113</v>
      </c>
      <c r="C262" s="11">
        <v>0.41736111111111113</v>
      </c>
      <c r="D262" s="11">
        <f t="shared" si="4"/>
        <v>0</v>
      </c>
    </row>
    <row r="263" spans="2:4" x14ac:dyDescent="0.2">
      <c r="B263" s="11">
        <v>8.5416666666666655E-2</v>
      </c>
      <c r="C263" s="11">
        <v>0.1013888888888889</v>
      </c>
      <c r="D263" s="11">
        <f t="shared" si="4"/>
        <v>1.5972222222222249E-2</v>
      </c>
    </row>
    <row r="264" spans="2:4" x14ac:dyDescent="0.2">
      <c r="B264" s="11">
        <v>8.7500000000000008E-2</v>
      </c>
      <c r="C264" s="11">
        <v>0.10069444444444443</v>
      </c>
      <c r="D264" s="11">
        <f t="shared" si="4"/>
        <v>1.3194444444444425E-2</v>
      </c>
    </row>
    <row r="265" spans="2:4" x14ac:dyDescent="0.2">
      <c r="B265" s="11">
        <v>0.18541666666666667</v>
      </c>
      <c r="C265" s="11">
        <v>0.20416666666666669</v>
      </c>
      <c r="D265" s="11">
        <f t="shared" si="4"/>
        <v>1.8750000000000017E-2</v>
      </c>
    </row>
    <row r="266" spans="2:4" x14ac:dyDescent="0.2">
      <c r="B266" s="11">
        <v>0.32708333333333334</v>
      </c>
      <c r="C266" s="11">
        <v>0.3576388888888889</v>
      </c>
      <c r="D266" s="11">
        <f t="shared" si="4"/>
        <v>3.0555555555555558E-2</v>
      </c>
    </row>
    <row r="267" spans="2:4" x14ac:dyDescent="0.2">
      <c r="B267" s="11">
        <v>0.33124999999999999</v>
      </c>
      <c r="C267" s="11">
        <v>0.3666666666666667</v>
      </c>
      <c r="D267" s="11">
        <f t="shared" si="4"/>
        <v>3.5416666666666707E-2</v>
      </c>
    </row>
    <row r="268" spans="2:4" x14ac:dyDescent="0.2">
      <c r="B268" s="11">
        <v>0.35625000000000001</v>
      </c>
      <c r="C268" s="11">
        <v>0.35833333333333334</v>
      </c>
      <c r="D268" s="11">
        <f t="shared" si="4"/>
        <v>2.0833333333333259E-3</v>
      </c>
    </row>
    <row r="269" spans="2:4" x14ac:dyDescent="0.2">
      <c r="B269" s="11">
        <v>0.35902777777777778</v>
      </c>
      <c r="C269" s="11">
        <v>0.35902777777777778</v>
      </c>
      <c r="D269" s="11">
        <f t="shared" si="4"/>
        <v>0</v>
      </c>
    </row>
    <row r="270" spans="2:4" x14ac:dyDescent="0.2">
      <c r="B270" s="11">
        <v>0.3611111111111111</v>
      </c>
      <c r="C270" s="11">
        <v>0.36180555555555555</v>
      </c>
      <c r="D270" s="11">
        <f t="shared" si="4"/>
        <v>6.9444444444444198E-4</v>
      </c>
    </row>
    <row r="271" spans="2:4" x14ac:dyDescent="0.2">
      <c r="B271" s="11">
        <v>0.38680555555555557</v>
      </c>
      <c r="C271" s="11">
        <v>0.4236111111111111</v>
      </c>
      <c r="D271" s="11">
        <f t="shared" si="4"/>
        <v>3.6805555555555536E-2</v>
      </c>
    </row>
    <row r="272" spans="2:4" x14ac:dyDescent="0.2">
      <c r="B272" s="11">
        <v>0.38750000000000001</v>
      </c>
      <c r="C272" s="11">
        <v>0.40347222222222223</v>
      </c>
      <c r="D272" s="11">
        <f t="shared" si="4"/>
        <v>1.5972222222222221E-2</v>
      </c>
    </row>
    <row r="273" spans="1:4" x14ac:dyDescent="0.2">
      <c r="B273" s="11">
        <v>0.38958333333333334</v>
      </c>
      <c r="C273" s="11">
        <v>0.40347222222222223</v>
      </c>
      <c r="D273" s="11">
        <f t="shared" si="4"/>
        <v>1.3888888888888895E-2</v>
      </c>
    </row>
    <row r="274" spans="1:4" x14ac:dyDescent="0.2">
      <c r="B274" s="11">
        <v>0.41388888888888892</v>
      </c>
      <c r="C274" s="11">
        <v>0.42083333333333334</v>
      </c>
      <c r="D274" s="11">
        <f t="shared" si="4"/>
        <v>6.9444444444444198E-3</v>
      </c>
    </row>
    <row r="275" spans="1:4" x14ac:dyDescent="0.2">
      <c r="B275" s="11">
        <v>0.4145833333333333</v>
      </c>
      <c r="C275" s="11">
        <v>0.42152777777777778</v>
      </c>
      <c r="D275" s="11">
        <f t="shared" si="4"/>
        <v>6.9444444444444753E-3</v>
      </c>
    </row>
    <row r="276" spans="1:4" x14ac:dyDescent="0.2">
      <c r="B276" s="11">
        <v>0.46319444444444446</v>
      </c>
      <c r="C276" s="11">
        <v>0.4770833333333333</v>
      </c>
      <c r="D276" s="11">
        <f t="shared" si="4"/>
        <v>1.388888888888884E-2</v>
      </c>
    </row>
    <row r="277" spans="1:4" x14ac:dyDescent="0.2">
      <c r="B277" s="11">
        <v>0.46319444444444446</v>
      </c>
      <c r="C277" s="11">
        <v>0.4777777777777778</v>
      </c>
      <c r="D277" s="11">
        <f t="shared" si="4"/>
        <v>1.4583333333333337E-2</v>
      </c>
    </row>
    <row r="278" spans="1:4" x14ac:dyDescent="0.2">
      <c r="B278" s="11">
        <v>0.46388888888888885</v>
      </c>
      <c r="C278" s="11">
        <v>0.47847222222222219</v>
      </c>
      <c r="D278" s="11">
        <f t="shared" si="4"/>
        <v>1.4583333333333337E-2</v>
      </c>
    </row>
    <row r="279" spans="1:4" x14ac:dyDescent="0.2">
      <c r="B279" s="11">
        <v>0.47013888888888888</v>
      </c>
      <c r="C279" s="11">
        <v>0.47847222222222219</v>
      </c>
      <c r="D279" s="11">
        <f t="shared" si="4"/>
        <v>8.3333333333333037E-3</v>
      </c>
    </row>
    <row r="280" spans="1:4" x14ac:dyDescent="0.2">
      <c r="B280" s="11">
        <v>0.47152777777777777</v>
      </c>
      <c r="C280" s="11">
        <v>0.47847222222222219</v>
      </c>
      <c r="D280" s="11">
        <f t="shared" si="4"/>
        <v>6.9444444444444198E-3</v>
      </c>
    </row>
    <row r="281" spans="1:4" x14ac:dyDescent="0.2">
      <c r="B281" s="11">
        <v>0.47847222222222219</v>
      </c>
      <c r="C281" s="11">
        <v>0.47916666666666669</v>
      </c>
      <c r="D281" s="11">
        <f t="shared" si="4"/>
        <v>6.9444444444449749E-4</v>
      </c>
    </row>
    <row r="282" spans="1:4" x14ac:dyDescent="0.2">
      <c r="B282" s="11">
        <v>0.47916666666666669</v>
      </c>
      <c r="C282" s="11">
        <v>0.47916666666666669</v>
      </c>
      <c r="D282" s="11">
        <f t="shared" si="4"/>
        <v>0</v>
      </c>
    </row>
    <row r="283" spans="1:4" x14ac:dyDescent="0.2">
      <c r="B283" s="11">
        <v>0.47916666666666669</v>
      </c>
      <c r="C283" s="11">
        <v>0.47986111111111113</v>
      </c>
      <c r="D283" s="11">
        <f t="shared" si="4"/>
        <v>6.9444444444444198E-4</v>
      </c>
    </row>
    <row r="284" spans="1:4" x14ac:dyDescent="0.2">
      <c r="B284" s="11">
        <v>0.48472222222222222</v>
      </c>
      <c r="C284" s="11">
        <v>0.48472222222222222</v>
      </c>
      <c r="D284" s="11">
        <f t="shared" si="4"/>
        <v>0</v>
      </c>
    </row>
    <row r="285" spans="1:4" x14ac:dyDescent="0.2">
      <c r="B285" s="11">
        <v>0.48541666666666666</v>
      </c>
      <c r="C285" s="11">
        <v>0.48541666666666666</v>
      </c>
      <c r="D285" s="11">
        <f t="shared" si="4"/>
        <v>0</v>
      </c>
    </row>
    <row r="286" spans="1:4" x14ac:dyDescent="0.2">
      <c r="A286" s="10">
        <v>41371</v>
      </c>
      <c r="B286" s="11">
        <v>0.50486111111111109</v>
      </c>
      <c r="C286" s="11">
        <v>0.5131944444444444</v>
      </c>
      <c r="D286" s="11">
        <f t="shared" si="4"/>
        <v>8.3333333333333037E-3</v>
      </c>
    </row>
    <row r="287" spans="1:4" x14ac:dyDescent="0.2">
      <c r="B287" s="11">
        <v>0.50763888888888886</v>
      </c>
      <c r="C287" s="11">
        <v>0.51388888888888895</v>
      </c>
      <c r="D287" s="11">
        <f t="shared" si="4"/>
        <v>6.2500000000000888E-3</v>
      </c>
    </row>
    <row r="288" spans="1:4" x14ac:dyDescent="0.2">
      <c r="B288" s="11">
        <v>0.53611111111111109</v>
      </c>
      <c r="C288" s="11">
        <v>0.54027777777777775</v>
      </c>
      <c r="D288" s="11">
        <f t="shared" si="4"/>
        <v>4.1666666666666519E-3</v>
      </c>
    </row>
    <row r="289" spans="2:4" x14ac:dyDescent="0.2">
      <c r="B289" s="11">
        <v>5.2083333333333336E-2</v>
      </c>
      <c r="C289" s="11">
        <v>5.2777777777777778E-2</v>
      </c>
      <c r="D289" s="11">
        <f t="shared" si="4"/>
        <v>6.9444444444444198E-4</v>
      </c>
    </row>
    <row r="290" spans="2:4" x14ac:dyDescent="0.2">
      <c r="B290" s="11">
        <v>0.1173611111111111</v>
      </c>
      <c r="C290" s="11">
        <v>0.14652777777777778</v>
      </c>
      <c r="D290" s="11">
        <f t="shared" si="4"/>
        <v>2.9166666666666688E-2</v>
      </c>
    </row>
    <row r="291" spans="2:4" x14ac:dyDescent="0.2">
      <c r="B291" s="11">
        <v>0.11875000000000001</v>
      </c>
      <c r="C291" s="11">
        <v>0.14722222222222223</v>
      </c>
      <c r="D291" s="11">
        <f t="shared" si="4"/>
        <v>2.8472222222222218E-2</v>
      </c>
    </row>
    <row r="292" spans="2:4" x14ac:dyDescent="0.2">
      <c r="B292" s="11">
        <v>0.12291666666666667</v>
      </c>
      <c r="C292" s="11">
        <v>0.14722222222222223</v>
      </c>
      <c r="D292" s="11">
        <f t="shared" si="4"/>
        <v>2.4305555555555552E-2</v>
      </c>
    </row>
    <row r="293" spans="2:4" x14ac:dyDescent="0.2">
      <c r="B293" s="11">
        <v>0.14305555555555557</v>
      </c>
      <c r="C293" s="11">
        <v>0.14791666666666667</v>
      </c>
      <c r="D293" s="11">
        <f t="shared" si="4"/>
        <v>4.8611111111110938E-3</v>
      </c>
    </row>
    <row r="294" spans="2:4" x14ac:dyDescent="0.2">
      <c r="B294" s="11">
        <v>0.17916666666666667</v>
      </c>
      <c r="C294" s="11">
        <v>0.18124999999999999</v>
      </c>
      <c r="D294" s="11">
        <f t="shared" si="4"/>
        <v>2.0833333333333259E-3</v>
      </c>
    </row>
    <row r="295" spans="2:4" x14ac:dyDescent="0.2">
      <c r="B295" s="11">
        <v>0.19583333333333333</v>
      </c>
      <c r="C295" s="11">
        <v>0.20833333333333334</v>
      </c>
      <c r="D295" s="11">
        <f t="shared" si="4"/>
        <v>1.2500000000000011E-2</v>
      </c>
    </row>
    <row r="296" spans="2:4" x14ac:dyDescent="0.2">
      <c r="B296" s="11">
        <v>0.2590277777777778</v>
      </c>
      <c r="C296" s="11">
        <v>0.26319444444444445</v>
      </c>
      <c r="D296" s="11">
        <f t="shared" si="4"/>
        <v>4.1666666666666519E-3</v>
      </c>
    </row>
    <row r="297" spans="2:4" x14ac:dyDescent="0.2">
      <c r="B297" s="11">
        <v>0.26111111111111113</v>
      </c>
      <c r="C297" s="11">
        <v>0.26111111111111113</v>
      </c>
      <c r="D297" s="11">
        <f t="shared" si="4"/>
        <v>0</v>
      </c>
    </row>
    <row r="298" spans="2:4" x14ac:dyDescent="0.2">
      <c r="B298" s="11">
        <v>0.52361111111111114</v>
      </c>
      <c r="C298" s="11">
        <v>0.53333333333333333</v>
      </c>
      <c r="D298" s="11">
        <f t="shared" si="4"/>
        <v>9.7222222222221877E-3</v>
      </c>
    </row>
    <row r="299" spans="2:4" x14ac:dyDescent="0.2">
      <c r="B299" s="11">
        <v>0.19097222222222221</v>
      </c>
      <c r="C299" s="11">
        <v>0.21875</v>
      </c>
      <c r="D299" s="11">
        <f t="shared" si="4"/>
        <v>2.777777777777779E-2</v>
      </c>
    </row>
    <row r="300" spans="2:4" x14ac:dyDescent="0.2">
      <c r="B300" s="11">
        <v>0.24166666666666667</v>
      </c>
      <c r="C300" s="11">
        <v>0.24166666666666667</v>
      </c>
      <c r="D300" s="11">
        <f t="shared" si="4"/>
        <v>0</v>
      </c>
    </row>
    <row r="301" spans="2:4" x14ac:dyDescent="0.2">
      <c r="B301" s="11">
        <v>0.24305555555555555</v>
      </c>
      <c r="C301" s="11">
        <v>0.24305555555555555</v>
      </c>
      <c r="D301" s="11">
        <f t="shared" si="4"/>
        <v>0</v>
      </c>
    </row>
    <row r="302" spans="2:4" x14ac:dyDescent="0.2">
      <c r="B302" s="11">
        <v>0.24374999999999999</v>
      </c>
      <c r="C302" s="11">
        <v>0.24444444444444446</v>
      </c>
      <c r="D302" s="11">
        <f t="shared" si="4"/>
        <v>6.9444444444446973E-4</v>
      </c>
    </row>
    <row r="303" spans="2:4" x14ac:dyDescent="0.2">
      <c r="B303" s="11">
        <v>0.28472222222222221</v>
      </c>
      <c r="C303" s="11">
        <v>0.28888888888888892</v>
      </c>
      <c r="D303" s="11">
        <f t="shared" si="4"/>
        <v>4.1666666666667074E-3</v>
      </c>
    </row>
    <row r="304" spans="2:4" x14ac:dyDescent="0.2">
      <c r="B304" s="11">
        <v>0.28611111111111115</v>
      </c>
      <c r="C304" s="11">
        <v>0.28958333333333336</v>
      </c>
      <c r="D304" s="11">
        <f t="shared" si="4"/>
        <v>3.4722222222222099E-3</v>
      </c>
    </row>
    <row r="305" spans="2:4" x14ac:dyDescent="0.2">
      <c r="B305" s="11">
        <v>0.28680555555555554</v>
      </c>
      <c r="C305" s="11">
        <v>0.29097222222222224</v>
      </c>
      <c r="D305" s="11">
        <f t="shared" si="4"/>
        <v>4.1666666666667074E-3</v>
      </c>
    </row>
    <row r="306" spans="2:4" x14ac:dyDescent="0.2">
      <c r="B306" s="11">
        <v>0.31597222222222221</v>
      </c>
      <c r="C306" s="11">
        <v>0.3298611111111111</v>
      </c>
      <c r="D306" s="11">
        <f t="shared" si="4"/>
        <v>1.3888888888888895E-2</v>
      </c>
    </row>
    <row r="307" spans="2:4" x14ac:dyDescent="0.2">
      <c r="B307" s="11">
        <v>0.31666666666666665</v>
      </c>
      <c r="C307" s="11">
        <v>0.32083333333333336</v>
      </c>
      <c r="D307" s="11">
        <f t="shared" si="4"/>
        <v>4.1666666666667074E-3</v>
      </c>
    </row>
    <row r="308" spans="2:4" x14ac:dyDescent="0.2">
      <c r="B308" s="11">
        <v>0.32013888888888892</v>
      </c>
      <c r="C308" s="11">
        <v>0.32430555555555557</v>
      </c>
      <c r="D308" s="11">
        <f t="shared" si="4"/>
        <v>4.1666666666666519E-3</v>
      </c>
    </row>
    <row r="309" spans="2:4" x14ac:dyDescent="0.2">
      <c r="B309" s="11">
        <v>0.35069444444444442</v>
      </c>
      <c r="C309" s="11">
        <v>0.35486111111111113</v>
      </c>
      <c r="D309" s="11">
        <f t="shared" si="4"/>
        <v>4.1666666666667074E-3</v>
      </c>
    </row>
    <row r="310" spans="2:4" x14ac:dyDescent="0.2">
      <c r="B310" s="11">
        <v>0.37083333333333335</v>
      </c>
      <c r="C310" s="11">
        <v>0.375</v>
      </c>
      <c r="D310" s="11">
        <f t="shared" si="4"/>
        <v>4.1666666666666519E-3</v>
      </c>
    </row>
    <row r="311" spans="2:4" x14ac:dyDescent="0.2">
      <c r="B311" s="11">
        <v>0.37638888888888888</v>
      </c>
      <c r="C311" s="11">
        <v>0.37777777777777777</v>
      </c>
      <c r="D311" s="11">
        <f t="shared" si="4"/>
        <v>1.388888888888884E-3</v>
      </c>
    </row>
    <row r="312" spans="2:4" x14ac:dyDescent="0.2">
      <c r="B312" s="11">
        <v>0.37708333333333338</v>
      </c>
      <c r="C312" s="11">
        <v>0.38125000000000003</v>
      </c>
      <c r="D312" s="11">
        <f t="shared" si="4"/>
        <v>4.1666666666666519E-3</v>
      </c>
    </row>
    <row r="313" spans="2:4" x14ac:dyDescent="0.2">
      <c r="B313" s="11">
        <v>0.39097222222222222</v>
      </c>
      <c r="C313" s="11">
        <v>0.40347222222222223</v>
      </c>
      <c r="D313" s="11">
        <f t="shared" si="4"/>
        <v>1.2500000000000011E-2</v>
      </c>
    </row>
    <row r="314" spans="2:4" x14ac:dyDescent="0.2">
      <c r="B314" s="11">
        <v>0.39930555555555558</v>
      </c>
      <c r="C314" s="11">
        <v>0.40416666666666662</v>
      </c>
      <c r="D314" s="11">
        <f t="shared" si="4"/>
        <v>4.8611111111110383E-3</v>
      </c>
    </row>
    <row r="315" spans="2:4" x14ac:dyDescent="0.2">
      <c r="B315" s="11">
        <v>0.41805555555555557</v>
      </c>
      <c r="C315" s="11">
        <v>0.4548611111111111</v>
      </c>
      <c r="D315" s="11">
        <f t="shared" si="4"/>
        <v>3.6805555555555536E-2</v>
      </c>
    </row>
    <row r="316" spans="2:4" x14ac:dyDescent="0.2">
      <c r="B316" s="11">
        <v>0.4548611111111111</v>
      </c>
      <c r="C316" s="11">
        <v>0.45763888888888887</v>
      </c>
      <c r="D316" s="11">
        <f t="shared" si="4"/>
        <v>2.7777777777777679E-3</v>
      </c>
    </row>
    <row r="317" spans="2:4" x14ac:dyDescent="0.2">
      <c r="B317" s="11">
        <v>0.4548611111111111</v>
      </c>
      <c r="C317" s="11">
        <v>0.46388888888888885</v>
      </c>
      <c r="D317" s="11">
        <f t="shared" si="4"/>
        <v>9.0277777777777457E-3</v>
      </c>
    </row>
    <row r="318" spans="2:4" x14ac:dyDescent="0.2">
      <c r="B318" s="11">
        <v>0.46249999999999997</v>
      </c>
      <c r="C318" s="11">
        <v>0.46458333333333335</v>
      </c>
      <c r="D318" s="11">
        <f t="shared" si="4"/>
        <v>2.0833333333333814E-3</v>
      </c>
    </row>
    <row r="319" spans="2:4" x14ac:dyDescent="0.2">
      <c r="B319" s="11">
        <v>0.46736111111111112</v>
      </c>
      <c r="C319" s="11">
        <v>0.47013888888888888</v>
      </c>
      <c r="D319" s="11">
        <f t="shared" ref="D319:D380" si="5">C319-B319</f>
        <v>2.7777777777777679E-3</v>
      </c>
    </row>
    <row r="320" spans="2:4" x14ac:dyDescent="0.2">
      <c r="B320" s="11">
        <v>0.47152777777777777</v>
      </c>
      <c r="C320" s="11">
        <v>0.47222222222222227</v>
      </c>
      <c r="D320" s="11">
        <f t="shared" si="5"/>
        <v>6.9444444444449749E-4</v>
      </c>
    </row>
    <row r="321" spans="1:4" x14ac:dyDescent="0.2">
      <c r="A321" s="10">
        <v>41372</v>
      </c>
      <c r="B321" s="11">
        <v>0.5083333333333333</v>
      </c>
      <c r="C321" s="11">
        <v>0.50972222222222219</v>
      </c>
      <c r="D321" s="11">
        <f t="shared" si="5"/>
        <v>1.388888888888884E-3</v>
      </c>
    </row>
    <row r="322" spans="1:4" x14ac:dyDescent="0.2">
      <c r="B322" s="11">
        <v>0.5083333333333333</v>
      </c>
      <c r="C322" s="11">
        <v>0.51041666666666663</v>
      </c>
      <c r="D322" s="11">
        <f t="shared" si="5"/>
        <v>2.0833333333333259E-3</v>
      </c>
    </row>
    <row r="323" spans="1:4" x14ac:dyDescent="0.2">
      <c r="B323" s="11">
        <v>0.50972222222222219</v>
      </c>
      <c r="C323" s="11">
        <v>0.51111111111111118</v>
      </c>
      <c r="D323" s="11">
        <f t="shared" si="5"/>
        <v>1.388888888888995E-3</v>
      </c>
    </row>
    <row r="324" spans="1:4" x14ac:dyDescent="0.2">
      <c r="B324" s="11">
        <v>0.53055555555555556</v>
      </c>
      <c r="C324" s="11">
        <v>0.53333333333333333</v>
      </c>
      <c r="D324" s="11">
        <f t="shared" si="5"/>
        <v>2.7777777777777679E-3</v>
      </c>
    </row>
    <row r="325" spans="1:4" x14ac:dyDescent="0.2">
      <c r="B325" s="11">
        <v>0.53055555555555556</v>
      </c>
      <c r="C325" s="11">
        <v>0.53402777777777777</v>
      </c>
      <c r="D325" s="11">
        <f t="shared" si="5"/>
        <v>3.4722222222222099E-3</v>
      </c>
    </row>
    <row r="326" spans="1:4" x14ac:dyDescent="0.2">
      <c r="B326" s="11">
        <v>4.2361111111111106E-2</v>
      </c>
      <c r="C326" s="11">
        <v>4.3055555555555562E-2</v>
      </c>
      <c r="D326" s="11">
        <f t="shared" si="5"/>
        <v>6.9444444444445586E-4</v>
      </c>
    </row>
    <row r="327" spans="1:4" x14ac:dyDescent="0.2">
      <c r="B327" s="11">
        <v>4.3055555555555562E-2</v>
      </c>
      <c r="C327" s="11">
        <v>4.3055555555555562E-2</v>
      </c>
      <c r="D327" s="11">
        <f t="shared" si="5"/>
        <v>0</v>
      </c>
    </row>
    <row r="328" spans="1:4" x14ac:dyDescent="0.2">
      <c r="B328" s="11">
        <v>4.3055555555555562E-2</v>
      </c>
      <c r="C328" s="11">
        <v>4.5138888888888888E-2</v>
      </c>
      <c r="D328" s="11">
        <f t="shared" si="5"/>
        <v>2.0833333333333259E-3</v>
      </c>
    </row>
    <row r="329" spans="1:4" x14ac:dyDescent="0.2">
      <c r="B329" s="11">
        <v>4.7916666666666663E-2</v>
      </c>
      <c r="C329" s="11">
        <v>5.8333333333333327E-2</v>
      </c>
      <c r="D329" s="11">
        <f t="shared" si="5"/>
        <v>1.0416666666666664E-2</v>
      </c>
    </row>
    <row r="330" spans="1:4" x14ac:dyDescent="0.2">
      <c r="B330" s="11">
        <v>8.7500000000000008E-2</v>
      </c>
      <c r="C330" s="11">
        <v>8.819444444444445E-2</v>
      </c>
      <c r="D330" s="11">
        <f t="shared" si="5"/>
        <v>6.9444444444444198E-4</v>
      </c>
    </row>
    <row r="331" spans="1:4" x14ac:dyDescent="0.2">
      <c r="B331" s="11">
        <v>8.9583333333333334E-2</v>
      </c>
      <c r="C331" s="11">
        <v>9.0277777777777776E-2</v>
      </c>
      <c r="D331" s="11">
        <f t="shared" si="5"/>
        <v>6.9444444444444198E-4</v>
      </c>
    </row>
    <row r="332" spans="1:4" x14ac:dyDescent="0.2">
      <c r="B332" s="11">
        <v>9.6527777777777768E-2</v>
      </c>
      <c r="C332" s="11">
        <v>9.6527777777777768E-2</v>
      </c>
      <c r="D332" s="11">
        <f t="shared" si="5"/>
        <v>0</v>
      </c>
    </row>
    <row r="333" spans="1:4" x14ac:dyDescent="0.2">
      <c r="B333" s="11">
        <v>0.12013888888888889</v>
      </c>
      <c r="C333" s="11">
        <v>0.12013888888888889</v>
      </c>
      <c r="D333" s="11">
        <f t="shared" si="5"/>
        <v>0</v>
      </c>
    </row>
    <row r="334" spans="1:4" x14ac:dyDescent="0.2">
      <c r="B334" s="11">
        <v>0.12083333333333333</v>
      </c>
      <c r="C334" s="11">
        <v>0.12083333333333333</v>
      </c>
      <c r="D334" s="11">
        <f t="shared" si="5"/>
        <v>0</v>
      </c>
    </row>
    <row r="335" spans="1:4" x14ac:dyDescent="0.2">
      <c r="B335" s="11">
        <v>0.14166666666666666</v>
      </c>
      <c r="C335" s="11">
        <v>0.16666666666666666</v>
      </c>
      <c r="D335" s="11">
        <f t="shared" si="5"/>
        <v>2.4999999999999994E-2</v>
      </c>
    </row>
    <row r="336" spans="1:4" x14ac:dyDescent="0.2">
      <c r="B336" s="11">
        <v>0.20416666666666669</v>
      </c>
      <c r="C336" s="11">
        <v>0.20555555555555557</v>
      </c>
      <c r="D336" s="11">
        <f t="shared" si="5"/>
        <v>1.388888888888884E-3</v>
      </c>
    </row>
    <row r="337" spans="2:4" x14ac:dyDescent="0.2">
      <c r="B337" s="11">
        <v>0.20694444444444446</v>
      </c>
      <c r="C337" s="11">
        <v>0.21111111111111111</v>
      </c>
      <c r="D337" s="11">
        <f t="shared" si="5"/>
        <v>4.1666666666666519E-3</v>
      </c>
    </row>
    <row r="338" spans="2:4" x14ac:dyDescent="0.2">
      <c r="B338" s="11">
        <v>0.21666666666666667</v>
      </c>
      <c r="C338" s="11">
        <v>0.22013888888888888</v>
      </c>
      <c r="D338" s="11">
        <f t="shared" si="5"/>
        <v>3.4722222222222099E-3</v>
      </c>
    </row>
    <row r="339" spans="2:4" x14ac:dyDescent="0.2">
      <c r="B339" s="11">
        <v>0.22569444444444445</v>
      </c>
      <c r="C339" s="11">
        <v>0.2298611111111111</v>
      </c>
      <c r="D339" s="11">
        <f t="shared" si="5"/>
        <v>4.1666666666666519E-3</v>
      </c>
    </row>
    <row r="340" spans="2:4" x14ac:dyDescent="0.2">
      <c r="B340" s="11">
        <v>0.22569444444444445</v>
      </c>
      <c r="C340" s="11">
        <v>0.2298611111111111</v>
      </c>
      <c r="D340" s="11">
        <f t="shared" si="5"/>
        <v>4.1666666666666519E-3</v>
      </c>
    </row>
    <row r="341" spans="2:4" x14ac:dyDescent="0.2">
      <c r="B341" s="11">
        <v>0.25208333333333333</v>
      </c>
      <c r="C341" s="11">
        <v>0.25208333333333333</v>
      </c>
      <c r="D341" s="11">
        <f t="shared" si="5"/>
        <v>0</v>
      </c>
    </row>
    <row r="342" spans="2:4" x14ac:dyDescent="0.2">
      <c r="B342" s="11">
        <v>0.35555555555555557</v>
      </c>
      <c r="C342" s="11">
        <v>0.35972222222222222</v>
      </c>
      <c r="D342" s="11">
        <f t="shared" si="5"/>
        <v>4.1666666666666519E-3</v>
      </c>
    </row>
    <row r="343" spans="2:4" x14ac:dyDescent="0.2">
      <c r="B343" s="11">
        <v>0.38472222222222219</v>
      </c>
      <c r="C343" s="11">
        <v>0.3888888888888889</v>
      </c>
      <c r="D343" s="11">
        <f t="shared" si="5"/>
        <v>4.1666666666667074E-3</v>
      </c>
    </row>
    <row r="344" spans="2:4" x14ac:dyDescent="0.2">
      <c r="B344" s="11">
        <v>0.40277777777777773</v>
      </c>
      <c r="C344" s="11">
        <v>0.4069444444444445</v>
      </c>
      <c r="D344" s="11">
        <f t="shared" si="5"/>
        <v>4.1666666666667629E-3</v>
      </c>
    </row>
    <row r="345" spans="2:4" x14ac:dyDescent="0.2">
      <c r="B345" s="11">
        <v>0.30486111111111108</v>
      </c>
      <c r="C345" s="11">
        <v>0.30902777777777779</v>
      </c>
      <c r="D345" s="11">
        <f t="shared" si="5"/>
        <v>4.1666666666667074E-3</v>
      </c>
    </row>
    <row r="346" spans="2:4" x14ac:dyDescent="0.2">
      <c r="B346" s="11">
        <v>0.32083333333333336</v>
      </c>
      <c r="C346" s="11">
        <v>0.32430555555555557</v>
      </c>
      <c r="D346" s="11">
        <f t="shared" si="5"/>
        <v>3.4722222222222099E-3</v>
      </c>
    </row>
    <row r="347" spans="2:4" x14ac:dyDescent="0.2">
      <c r="B347" s="11">
        <v>0.34513888888888888</v>
      </c>
      <c r="C347" s="11">
        <v>0.34930555555555554</v>
      </c>
      <c r="D347" s="11">
        <f t="shared" si="5"/>
        <v>4.1666666666666519E-3</v>
      </c>
    </row>
    <row r="348" spans="2:4" x14ac:dyDescent="0.2">
      <c r="B348" s="11">
        <v>0.35625000000000001</v>
      </c>
      <c r="C348" s="11">
        <v>0.35625000000000001</v>
      </c>
      <c r="D348" s="11">
        <f t="shared" si="5"/>
        <v>0</v>
      </c>
    </row>
    <row r="349" spans="2:4" x14ac:dyDescent="0.2">
      <c r="B349" s="11">
        <v>0.37083333333333335</v>
      </c>
      <c r="C349" s="11">
        <v>0.37222222222222223</v>
      </c>
      <c r="D349" s="11">
        <f t="shared" si="5"/>
        <v>1.388888888888884E-3</v>
      </c>
    </row>
    <row r="350" spans="2:4" x14ac:dyDescent="0.2">
      <c r="B350" s="11">
        <v>0.37361111111111112</v>
      </c>
      <c r="C350" s="11">
        <v>0.37777777777777777</v>
      </c>
      <c r="D350" s="11">
        <f t="shared" si="5"/>
        <v>4.1666666666666519E-3</v>
      </c>
    </row>
    <row r="351" spans="2:4" x14ac:dyDescent="0.2">
      <c r="B351" s="11">
        <v>0.43541666666666662</v>
      </c>
      <c r="C351" s="11">
        <v>0.43541666666666662</v>
      </c>
      <c r="D351" s="11">
        <f t="shared" si="5"/>
        <v>0</v>
      </c>
    </row>
    <row r="352" spans="2:4" x14ac:dyDescent="0.2">
      <c r="B352" s="11">
        <v>0.4381944444444445</v>
      </c>
      <c r="C352" s="11">
        <v>0.4381944444444445</v>
      </c>
      <c r="D352" s="11">
        <f t="shared" si="5"/>
        <v>0</v>
      </c>
    </row>
    <row r="353" spans="2:4" x14ac:dyDescent="0.2">
      <c r="B353" s="11">
        <v>0.48055555555555557</v>
      </c>
      <c r="C353" s="11">
        <v>0.48055555555555557</v>
      </c>
      <c r="D353" s="11">
        <f t="shared" si="5"/>
        <v>0</v>
      </c>
    </row>
    <row r="354" spans="2:4" x14ac:dyDescent="0.2">
      <c r="B354" s="11">
        <v>0.51041666666666663</v>
      </c>
      <c r="C354" s="11">
        <v>0.51111111111111118</v>
      </c>
      <c r="D354" s="11">
        <f t="shared" si="5"/>
        <v>6.94444444444553E-4</v>
      </c>
    </row>
    <row r="355" spans="2:4" x14ac:dyDescent="0.2">
      <c r="B355" s="11">
        <v>0.52916666666666667</v>
      </c>
      <c r="C355" s="11">
        <v>0.52916666666666667</v>
      </c>
      <c r="D355" s="11">
        <f t="shared" si="5"/>
        <v>0</v>
      </c>
    </row>
    <row r="356" spans="2:4" x14ac:dyDescent="0.2">
      <c r="B356" s="11">
        <v>0.52916666666666667</v>
      </c>
      <c r="C356" s="11">
        <v>0.52916666666666667</v>
      </c>
      <c r="D356" s="11">
        <f t="shared" si="5"/>
        <v>0</v>
      </c>
    </row>
    <row r="357" spans="2:4" x14ac:dyDescent="0.2">
      <c r="B357" s="11">
        <v>5.8333333333333327E-2</v>
      </c>
      <c r="C357" s="11">
        <v>5.8333333333333327E-2</v>
      </c>
      <c r="D357" s="11">
        <f t="shared" si="5"/>
        <v>0</v>
      </c>
    </row>
    <row r="358" spans="2:4" x14ac:dyDescent="0.2">
      <c r="B358" s="11">
        <v>0.17152777777777775</v>
      </c>
      <c r="C358" s="11">
        <v>0.17152777777777775</v>
      </c>
      <c r="D358" s="11">
        <f t="shared" si="5"/>
        <v>0</v>
      </c>
    </row>
    <row r="359" spans="2:4" x14ac:dyDescent="0.2">
      <c r="B359" s="11">
        <v>0.17847222222222223</v>
      </c>
      <c r="C359" s="11">
        <v>0.18055555555555555</v>
      </c>
      <c r="D359" s="11">
        <f t="shared" si="5"/>
        <v>2.0833333333333259E-3</v>
      </c>
    </row>
    <row r="360" spans="2:4" x14ac:dyDescent="0.2">
      <c r="B360" s="11">
        <v>0.19097222222222221</v>
      </c>
      <c r="C360" s="11">
        <v>0.19097222222222221</v>
      </c>
      <c r="D360" s="11">
        <f t="shared" si="5"/>
        <v>0</v>
      </c>
    </row>
    <row r="361" spans="2:4" x14ac:dyDescent="0.2">
      <c r="B361" s="11">
        <v>0.20555555555555557</v>
      </c>
      <c r="C361" s="11">
        <v>0.20555555555555557</v>
      </c>
      <c r="D361" s="11">
        <f t="shared" si="5"/>
        <v>0</v>
      </c>
    </row>
    <row r="362" spans="2:4" x14ac:dyDescent="0.2">
      <c r="B362" s="11">
        <v>0.21249999999999999</v>
      </c>
      <c r="C362" s="11">
        <v>0.22222222222222221</v>
      </c>
      <c r="D362" s="11">
        <f t="shared" si="5"/>
        <v>9.7222222222222154E-3</v>
      </c>
    </row>
    <row r="363" spans="2:4" x14ac:dyDescent="0.2">
      <c r="B363" s="11">
        <v>0.22152777777777777</v>
      </c>
      <c r="C363" s="11">
        <v>0.22222222222222221</v>
      </c>
      <c r="D363" s="11">
        <f t="shared" si="5"/>
        <v>6.9444444444444198E-4</v>
      </c>
    </row>
    <row r="364" spans="2:4" x14ac:dyDescent="0.2">
      <c r="B364" s="11">
        <v>0.26597222222222222</v>
      </c>
      <c r="C364" s="11">
        <v>0.26597222222222222</v>
      </c>
      <c r="D364" s="11">
        <f t="shared" si="5"/>
        <v>0</v>
      </c>
    </row>
    <row r="365" spans="2:4" x14ac:dyDescent="0.2">
      <c r="B365" s="11">
        <v>0.32777777777777778</v>
      </c>
      <c r="C365" s="11">
        <v>0.32777777777777778</v>
      </c>
      <c r="D365" s="11">
        <f t="shared" si="5"/>
        <v>0</v>
      </c>
    </row>
    <row r="366" spans="2:4" x14ac:dyDescent="0.2">
      <c r="B366" s="11">
        <v>0.33402777777777781</v>
      </c>
      <c r="C366" s="11">
        <v>0.33402777777777781</v>
      </c>
      <c r="D366" s="11">
        <f t="shared" si="5"/>
        <v>0</v>
      </c>
    </row>
    <row r="367" spans="2:4" x14ac:dyDescent="0.2">
      <c r="B367" s="11">
        <v>0.44513888888888892</v>
      </c>
      <c r="C367" s="11">
        <v>0.44513888888888892</v>
      </c>
      <c r="D367" s="11">
        <f t="shared" si="5"/>
        <v>0</v>
      </c>
    </row>
    <row r="368" spans="2:4" x14ac:dyDescent="0.2">
      <c r="B368" s="11">
        <v>0.27361111111111108</v>
      </c>
      <c r="C368" s="11">
        <v>0.31875000000000003</v>
      </c>
      <c r="D368" s="11">
        <f t="shared" si="5"/>
        <v>4.5138888888888951E-2</v>
      </c>
    </row>
    <row r="369" spans="1:4" x14ac:dyDescent="0.2">
      <c r="B369" s="11">
        <v>0.29097222222222224</v>
      </c>
      <c r="C369" s="11">
        <v>0.31944444444444448</v>
      </c>
      <c r="D369" s="11">
        <f t="shared" si="5"/>
        <v>2.8472222222222232E-2</v>
      </c>
    </row>
    <row r="370" spans="1:4" x14ac:dyDescent="0.2">
      <c r="B370" s="11">
        <v>0.32222222222222224</v>
      </c>
      <c r="C370" s="11">
        <v>0.3347222222222222</v>
      </c>
      <c r="D370" s="11">
        <f t="shared" si="5"/>
        <v>1.2499999999999956E-2</v>
      </c>
    </row>
    <row r="371" spans="1:4" x14ac:dyDescent="0.2">
      <c r="B371" s="11">
        <v>0.32569444444444445</v>
      </c>
      <c r="C371" s="11">
        <v>0.3347222222222222</v>
      </c>
      <c r="D371" s="11">
        <f t="shared" si="5"/>
        <v>9.0277777777777457E-3</v>
      </c>
    </row>
    <row r="372" spans="1:4" x14ac:dyDescent="0.2">
      <c r="B372" s="11">
        <v>0.33888888888888885</v>
      </c>
      <c r="C372" s="11">
        <v>0.35902777777777778</v>
      </c>
      <c r="D372" s="11">
        <f t="shared" si="5"/>
        <v>2.0138888888888928E-2</v>
      </c>
    </row>
    <row r="373" spans="1:4" x14ac:dyDescent="0.2">
      <c r="B373" s="11">
        <v>0.3444444444444445</v>
      </c>
      <c r="C373" s="11">
        <v>0.35972222222222222</v>
      </c>
      <c r="D373" s="11">
        <f t="shared" si="5"/>
        <v>1.5277777777777724E-2</v>
      </c>
    </row>
    <row r="374" spans="1:4" x14ac:dyDescent="0.2">
      <c r="B374" s="11">
        <v>0.37291666666666662</v>
      </c>
      <c r="C374" s="11">
        <v>0.40347222222222223</v>
      </c>
      <c r="D374" s="11">
        <f t="shared" si="5"/>
        <v>3.0555555555555614E-2</v>
      </c>
    </row>
    <row r="375" spans="1:4" x14ac:dyDescent="0.2">
      <c r="B375" s="11">
        <v>0.3833333333333333</v>
      </c>
      <c r="C375" s="11">
        <v>0.40347222222222223</v>
      </c>
      <c r="D375" s="11">
        <f t="shared" si="5"/>
        <v>2.0138888888888928E-2</v>
      </c>
    </row>
    <row r="376" spans="1:4" x14ac:dyDescent="0.2">
      <c r="B376" s="11">
        <v>0.38819444444444445</v>
      </c>
      <c r="C376" s="11">
        <v>0.40416666666666662</v>
      </c>
      <c r="D376" s="11">
        <f t="shared" si="5"/>
        <v>1.5972222222222165E-2</v>
      </c>
    </row>
    <row r="377" spans="1:4" x14ac:dyDescent="0.2">
      <c r="B377" s="11">
        <v>0.41875000000000001</v>
      </c>
      <c r="C377" s="11">
        <v>0.42638888888888887</v>
      </c>
      <c r="D377" s="11">
        <f t="shared" si="5"/>
        <v>7.6388888888888618E-3</v>
      </c>
    </row>
    <row r="378" spans="1:4" x14ac:dyDescent="0.2">
      <c r="B378" s="11">
        <v>0.42708333333333331</v>
      </c>
      <c r="C378" s="11">
        <v>0.42777777777777781</v>
      </c>
      <c r="D378" s="11">
        <f t="shared" si="5"/>
        <v>6.9444444444449749E-4</v>
      </c>
    </row>
    <row r="379" spans="1:4" x14ac:dyDescent="0.2">
      <c r="A379" s="10">
        <v>41373</v>
      </c>
      <c r="B379" s="11">
        <v>0.50694444444444442</v>
      </c>
      <c r="C379" s="11">
        <v>0.51111111111111118</v>
      </c>
      <c r="D379" s="11">
        <f t="shared" si="5"/>
        <v>4.1666666666667629E-3</v>
      </c>
    </row>
    <row r="380" spans="1:4" x14ac:dyDescent="0.2">
      <c r="B380" s="11">
        <v>0.52847222222222223</v>
      </c>
      <c r="C380" s="11">
        <v>0.52986111111111112</v>
      </c>
      <c r="D380" s="11">
        <f t="shared" si="5"/>
        <v>1.388888888888884E-3</v>
      </c>
    </row>
    <row r="381" spans="1:4" x14ac:dyDescent="0.2">
      <c r="B381" s="11">
        <v>0.53055555555555556</v>
      </c>
      <c r="C381" s="11">
        <v>0.5395833333333333</v>
      </c>
      <c r="D381" s="11">
        <f t="shared" ref="D381:D424" si="6">C381-B381</f>
        <v>9.0277777777777457E-3</v>
      </c>
    </row>
    <row r="382" spans="1:4" x14ac:dyDescent="0.2">
      <c r="B382" s="11">
        <v>9.0277777777777776E-2</v>
      </c>
      <c r="C382" s="11">
        <v>9.5138888888888884E-2</v>
      </c>
      <c r="D382" s="11">
        <f t="shared" si="6"/>
        <v>4.8611111111111077E-3</v>
      </c>
    </row>
    <row r="383" spans="1:4" x14ac:dyDescent="0.2">
      <c r="B383" s="11">
        <v>9.375E-2</v>
      </c>
      <c r="C383" s="11">
        <v>9.5833333333333326E-2</v>
      </c>
      <c r="D383" s="11">
        <f t="shared" si="6"/>
        <v>2.0833333333333259E-3</v>
      </c>
    </row>
    <row r="384" spans="1:4" x14ac:dyDescent="0.2">
      <c r="B384" s="11">
        <v>9.5138888888888884E-2</v>
      </c>
      <c r="C384" s="11">
        <v>9.6527777777777768E-2</v>
      </c>
      <c r="D384" s="11">
        <f t="shared" si="6"/>
        <v>1.388888888888884E-3</v>
      </c>
    </row>
    <row r="385" spans="2:4" x14ac:dyDescent="0.2">
      <c r="B385" s="11">
        <v>9.6527777777777768E-2</v>
      </c>
      <c r="C385" s="11">
        <v>9.7222222222222224E-2</v>
      </c>
      <c r="D385" s="11">
        <f t="shared" si="6"/>
        <v>6.9444444444445586E-4</v>
      </c>
    </row>
    <row r="386" spans="2:4" x14ac:dyDescent="0.2">
      <c r="B386" s="11">
        <v>0.13333333333333333</v>
      </c>
      <c r="C386" s="11">
        <v>0.20347222222222219</v>
      </c>
      <c r="D386" s="11">
        <f t="shared" si="6"/>
        <v>7.0138888888888862E-2</v>
      </c>
    </row>
    <row r="387" spans="2:4" x14ac:dyDescent="0.2">
      <c r="B387" s="11">
        <v>0.13541666666666666</v>
      </c>
      <c r="C387" s="11">
        <v>0.20347222222222219</v>
      </c>
      <c r="D387" s="11">
        <f t="shared" si="6"/>
        <v>6.8055555555555536E-2</v>
      </c>
    </row>
    <row r="388" spans="2:4" x14ac:dyDescent="0.2">
      <c r="B388" s="11">
        <v>0.17430555555555557</v>
      </c>
      <c r="C388" s="11">
        <v>0.20347222222222219</v>
      </c>
      <c r="D388" s="11">
        <f t="shared" si="6"/>
        <v>2.9166666666666619E-2</v>
      </c>
    </row>
    <row r="389" spans="2:4" x14ac:dyDescent="0.2">
      <c r="B389" s="11">
        <v>0.31180555555555556</v>
      </c>
      <c r="C389" s="11">
        <v>0.31180555555555556</v>
      </c>
      <c r="D389" s="11">
        <f t="shared" si="6"/>
        <v>0</v>
      </c>
    </row>
    <row r="390" spans="2:4" x14ac:dyDescent="0.2">
      <c r="B390" s="11">
        <v>0.42083333333333334</v>
      </c>
      <c r="C390" s="11">
        <v>0.42638888888888887</v>
      </c>
      <c r="D390" s="11">
        <f t="shared" si="6"/>
        <v>5.5555555555555358E-3</v>
      </c>
    </row>
    <row r="391" spans="2:4" x14ac:dyDescent="0.2">
      <c r="B391" s="11">
        <v>0.4680555555555555</v>
      </c>
      <c r="C391" s="11">
        <v>0.46875</v>
      </c>
      <c r="D391" s="11">
        <f t="shared" si="6"/>
        <v>6.9444444444449749E-4</v>
      </c>
    </row>
    <row r="392" spans="2:4" x14ac:dyDescent="0.2">
      <c r="B392" s="11">
        <v>0.33263888888888887</v>
      </c>
      <c r="C392" s="11">
        <v>0.3520833333333333</v>
      </c>
      <c r="D392" s="11">
        <f t="shared" si="6"/>
        <v>1.9444444444444431E-2</v>
      </c>
    </row>
    <row r="393" spans="2:4" x14ac:dyDescent="0.2">
      <c r="B393" s="11">
        <v>0.34861111111111115</v>
      </c>
      <c r="C393" s="11">
        <v>0.3520833333333333</v>
      </c>
      <c r="D393" s="11">
        <f t="shared" si="6"/>
        <v>3.4722222222221544E-3</v>
      </c>
    </row>
    <row r="394" spans="2:4" x14ac:dyDescent="0.2">
      <c r="B394" s="11">
        <v>0.36527777777777781</v>
      </c>
      <c r="C394" s="11">
        <v>0.37638888888888888</v>
      </c>
      <c r="D394" s="11">
        <f t="shared" si="6"/>
        <v>1.1111111111111072E-2</v>
      </c>
    </row>
    <row r="395" spans="2:4" x14ac:dyDescent="0.2">
      <c r="B395" s="11">
        <v>0.3743055555555555</v>
      </c>
      <c r="C395" s="11">
        <v>0.37638888888888888</v>
      </c>
      <c r="D395" s="11">
        <f t="shared" si="6"/>
        <v>2.0833333333333814E-3</v>
      </c>
    </row>
    <row r="396" spans="2:4" x14ac:dyDescent="0.2">
      <c r="B396" s="11">
        <v>0.42222222222222222</v>
      </c>
      <c r="C396" s="11">
        <v>0.4604166666666667</v>
      </c>
      <c r="D396" s="11">
        <f t="shared" si="6"/>
        <v>3.8194444444444475E-2</v>
      </c>
    </row>
    <row r="397" spans="2:4" x14ac:dyDescent="0.2">
      <c r="B397" s="11">
        <v>4.5138888888888888E-2</v>
      </c>
      <c r="C397" s="11">
        <v>7.9861111111111105E-2</v>
      </c>
      <c r="D397" s="11">
        <f t="shared" si="6"/>
        <v>3.4722222222222217E-2</v>
      </c>
    </row>
    <row r="398" spans="2:4" x14ac:dyDescent="0.2">
      <c r="B398" s="11">
        <v>6.3194444444444442E-2</v>
      </c>
      <c r="C398" s="11">
        <v>8.0555555555555561E-2</v>
      </c>
      <c r="D398" s="11">
        <f t="shared" si="6"/>
        <v>1.7361111111111119E-2</v>
      </c>
    </row>
    <row r="399" spans="2:4" x14ac:dyDescent="0.2">
      <c r="B399" s="11">
        <v>0.10208333333333335</v>
      </c>
      <c r="C399" s="11">
        <v>0.10277777777777779</v>
      </c>
      <c r="D399" s="11">
        <f t="shared" si="6"/>
        <v>6.9444444444444198E-4</v>
      </c>
    </row>
    <row r="400" spans="2:4" x14ac:dyDescent="0.2">
      <c r="B400" s="11">
        <v>0.20902777777777778</v>
      </c>
      <c r="C400" s="11">
        <v>0.21597222222222223</v>
      </c>
      <c r="D400" s="11">
        <f t="shared" si="6"/>
        <v>6.9444444444444475E-3</v>
      </c>
    </row>
    <row r="401" spans="1:4" x14ac:dyDescent="0.2">
      <c r="B401" s="11">
        <v>0.37361111111111112</v>
      </c>
      <c r="C401" s="11">
        <v>0.3743055555555555</v>
      </c>
      <c r="D401" s="11">
        <f t="shared" si="6"/>
        <v>6.9444444444438647E-4</v>
      </c>
    </row>
    <row r="402" spans="1:4" x14ac:dyDescent="0.2">
      <c r="A402" s="10">
        <v>41374</v>
      </c>
      <c r="B402" s="11">
        <v>0.51874999999999993</v>
      </c>
      <c r="C402" s="11">
        <v>0.51944444444444449</v>
      </c>
      <c r="D402" s="11">
        <f t="shared" si="6"/>
        <v>6.94444444444553E-4</v>
      </c>
    </row>
    <row r="403" spans="1:4" x14ac:dyDescent="0.2">
      <c r="B403" s="11">
        <v>0.23333333333333331</v>
      </c>
      <c r="C403" s="11">
        <v>0.23333333333333331</v>
      </c>
      <c r="D403" s="11">
        <f t="shared" si="6"/>
        <v>0</v>
      </c>
    </row>
    <row r="404" spans="1:4" x14ac:dyDescent="0.2">
      <c r="B404" s="11">
        <v>0.27986111111111112</v>
      </c>
      <c r="C404" s="11">
        <v>0.30624999999999997</v>
      </c>
      <c r="D404" s="11">
        <f t="shared" si="6"/>
        <v>2.6388888888888851E-2</v>
      </c>
    </row>
    <row r="405" spans="1:4" x14ac:dyDescent="0.2">
      <c r="B405" s="11">
        <v>0.28680555555555554</v>
      </c>
      <c r="C405" s="11">
        <v>0.30624999999999997</v>
      </c>
      <c r="D405" s="11">
        <f t="shared" si="6"/>
        <v>1.9444444444444431E-2</v>
      </c>
    </row>
    <row r="406" spans="1:4" x14ac:dyDescent="0.2">
      <c r="B406" s="11">
        <v>0.36388888888888887</v>
      </c>
      <c r="C406" s="11">
        <v>0.36388888888888887</v>
      </c>
      <c r="D406" s="11">
        <f t="shared" si="6"/>
        <v>0</v>
      </c>
    </row>
    <row r="407" spans="1:4" x14ac:dyDescent="0.2">
      <c r="B407" s="11">
        <v>0.37361111111111112</v>
      </c>
      <c r="C407" s="11">
        <v>0.3756944444444445</v>
      </c>
      <c r="D407" s="11">
        <f t="shared" si="6"/>
        <v>2.0833333333333814E-3</v>
      </c>
    </row>
    <row r="408" spans="1:4" x14ac:dyDescent="0.2">
      <c r="B408" s="11">
        <v>0.37916666666666665</v>
      </c>
      <c r="C408" s="11">
        <v>0.37916666666666665</v>
      </c>
      <c r="D408" s="11">
        <f t="shared" si="6"/>
        <v>0</v>
      </c>
    </row>
    <row r="409" spans="1:4" x14ac:dyDescent="0.2">
      <c r="B409" s="11">
        <v>0.38125000000000003</v>
      </c>
      <c r="C409" s="11">
        <v>0.38819444444444445</v>
      </c>
      <c r="D409" s="11">
        <f t="shared" si="6"/>
        <v>6.9444444444444198E-3</v>
      </c>
    </row>
    <row r="410" spans="1:4" x14ac:dyDescent="0.2">
      <c r="B410" s="11">
        <v>0.39861111111111108</v>
      </c>
      <c r="C410" s="11">
        <v>0.39999999999999997</v>
      </c>
      <c r="D410" s="11">
        <f t="shared" si="6"/>
        <v>1.388888888888884E-3</v>
      </c>
    </row>
    <row r="411" spans="1:4" x14ac:dyDescent="0.2">
      <c r="B411" s="11">
        <v>0.40833333333333338</v>
      </c>
      <c r="C411" s="11">
        <v>0.40833333333333338</v>
      </c>
      <c r="D411" s="11">
        <f t="shared" si="6"/>
        <v>0</v>
      </c>
    </row>
    <row r="412" spans="1:4" x14ac:dyDescent="0.2">
      <c r="B412" s="11">
        <v>0.41388888888888892</v>
      </c>
      <c r="C412" s="11">
        <v>0.41388888888888892</v>
      </c>
      <c r="D412" s="11">
        <f t="shared" si="6"/>
        <v>0</v>
      </c>
    </row>
    <row r="413" spans="1:4" x14ac:dyDescent="0.2">
      <c r="B413" s="11">
        <v>0.42986111111111108</v>
      </c>
      <c r="C413" s="11">
        <v>0.43055555555555558</v>
      </c>
      <c r="D413" s="11">
        <f t="shared" si="6"/>
        <v>6.9444444444449749E-4</v>
      </c>
    </row>
    <row r="414" spans="1:4" x14ac:dyDescent="0.2">
      <c r="B414" s="11">
        <v>0.49236111111111108</v>
      </c>
      <c r="C414" s="11">
        <v>0.49444444444444446</v>
      </c>
      <c r="D414" s="11">
        <f t="shared" si="6"/>
        <v>2.0833333333333814E-3</v>
      </c>
    </row>
    <row r="415" spans="1:4" x14ac:dyDescent="0.2">
      <c r="B415" s="11">
        <v>0.4993055555555555</v>
      </c>
      <c r="C415" s="11">
        <v>0.4993055555555555</v>
      </c>
      <c r="D415" s="11">
        <f t="shared" si="6"/>
        <v>0</v>
      </c>
    </row>
    <row r="416" spans="1:4" x14ac:dyDescent="0.2">
      <c r="B416" s="11">
        <v>0.52361111111111114</v>
      </c>
      <c r="C416" s="11">
        <v>0.52361111111111114</v>
      </c>
      <c r="D416" s="11">
        <f t="shared" si="6"/>
        <v>0</v>
      </c>
    </row>
    <row r="417" spans="1:4" x14ac:dyDescent="0.2">
      <c r="B417" s="11">
        <v>0.53680555555555554</v>
      </c>
      <c r="C417" s="11">
        <v>0.53680555555555554</v>
      </c>
      <c r="D417" s="11">
        <f t="shared" si="6"/>
        <v>0</v>
      </c>
    </row>
    <row r="418" spans="1:4" x14ac:dyDescent="0.2">
      <c r="B418" s="11">
        <v>4.7222222222222221E-2</v>
      </c>
      <c r="C418" s="11">
        <v>4.7222222222222221E-2</v>
      </c>
      <c r="D418" s="11">
        <f t="shared" si="6"/>
        <v>0</v>
      </c>
    </row>
    <row r="419" spans="1:4" x14ac:dyDescent="0.2">
      <c r="B419" s="11">
        <v>4.7916666666666663E-2</v>
      </c>
      <c r="C419" s="11">
        <v>4.7916666666666663E-2</v>
      </c>
      <c r="D419" s="11">
        <f t="shared" si="6"/>
        <v>0</v>
      </c>
    </row>
    <row r="420" spans="1:4" x14ac:dyDescent="0.2">
      <c r="B420" s="11">
        <v>5.1388888888888894E-2</v>
      </c>
      <c r="C420" s="11">
        <v>7.7083333333333337E-2</v>
      </c>
      <c r="D420" s="11">
        <f t="shared" si="6"/>
        <v>2.5694444444444443E-2</v>
      </c>
    </row>
    <row r="421" spans="1:4" x14ac:dyDescent="0.2">
      <c r="B421" s="11">
        <v>5.1388888888888894E-2</v>
      </c>
      <c r="C421" s="11">
        <v>5.1388888888888894E-2</v>
      </c>
      <c r="D421" s="11">
        <f t="shared" si="6"/>
        <v>0</v>
      </c>
    </row>
    <row r="422" spans="1:4" x14ac:dyDescent="0.2">
      <c r="B422" s="11">
        <v>5.8333333333333327E-2</v>
      </c>
      <c r="C422" s="11">
        <v>7.7777777777777779E-2</v>
      </c>
      <c r="D422" s="11">
        <f t="shared" si="6"/>
        <v>1.9444444444444452E-2</v>
      </c>
    </row>
    <row r="423" spans="1:4" x14ac:dyDescent="0.2">
      <c r="B423" s="11">
        <v>0.42638888888888887</v>
      </c>
      <c r="C423" s="11">
        <v>0.45555555555555555</v>
      </c>
      <c r="D423" s="11">
        <f t="shared" si="6"/>
        <v>2.9166666666666674E-2</v>
      </c>
    </row>
    <row r="424" spans="1:4" x14ac:dyDescent="0.2">
      <c r="A424" s="10">
        <v>41375</v>
      </c>
      <c r="B424" s="11">
        <v>7.1527777777777787E-2</v>
      </c>
      <c r="C424" s="11">
        <v>0.49236111111111108</v>
      </c>
      <c r="D424" s="11">
        <f t="shared" si="6"/>
        <v>0.42083333333333328</v>
      </c>
    </row>
    <row r="425" spans="1:4" x14ac:dyDescent="0.2">
      <c r="B425" s="11">
        <v>0.38194444444444442</v>
      </c>
      <c r="C425" s="11">
        <v>0.38194444444444442</v>
      </c>
      <c r="D425" s="11">
        <f t="shared" ref="D425:D483" si="7">C425-B425</f>
        <v>0</v>
      </c>
    </row>
    <row r="426" spans="1:4" x14ac:dyDescent="0.2">
      <c r="B426" s="11">
        <v>0.40138888888888885</v>
      </c>
      <c r="C426" s="11">
        <v>0.40138888888888885</v>
      </c>
      <c r="D426" s="11">
        <f t="shared" si="7"/>
        <v>0</v>
      </c>
    </row>
    <row r="427" spans="1:4" x14ac:dyDescent="0.2">
      <c r="B427" s="11">
        <v>0.44027777777777777</v>
      </c>
      <c r="C427" s="11">
        <v>0.44027777777777777</v>
      </c>
      <c r="D427" s="11">
        <f t="shared" si="7"/>
        <v>0</v>
      </c>
    </row>
    <row r="428" spans="1:4" x14ac:dyDescent="0.2">
      <c r="B428" s="11">
        <v>0.4465277777777778</v>
      </c>
      <c r="C428" s="11">
        <v>0.4465277777777778</v>
      </c>
      <c r="D428" s="11">
        <f t="shared" si="7"/>
        <v>0</v>
      </c>
    </row>
    <row r="429" spans="1:4" x14ac:dyDescent="0.2">
      <c r="B429" s="11">
        <v>0.4777777777777778</v>
      </c>
      <c r="C429" s="11">
        <v>0.4777777777777778</v>
      </c>
      <c r="D429" s="11">
        <f t="shared" si="7"/>
        <v>0</v>
      </c>
    </row>
    <row r="430" spans="1:4" x14ac:dyDescent="0.2">
      <c r="B430" s="11">
        <v>0.5083333333333333</v>
      </c>
      <c r="C430" s="11">
        <v>0.5083333333333333</v>
      </c>
      <c r="D430" s="11">
        <f t="shared" si="7"/>
        <v>0</v>
      </c>
    </row>
    <row r="431" spans="1:4" x14ac:dyDescent="0.2">
      <c r="B431" s="11">
        <v>0.5083333333333333</v>
      </c>
      <c r="C431" s="11">
        <v>0.5083333333333333</v>
      </c>
      <c r="D431" s="11">
        <f t="shared" si="7"/>
        <v>0</v>
      </c>
    </row>
    <row r="432" spans="1:4" x14ac:dyDescent="0.2">
      <c r="B432" s="11">
        <v>0.53749999999999998</v>
      </c>
      <c r="C432" s="11">
        <v>0.53749999999999998</v>
      </c>
      <c r="D432" s="11">
        <f t="shared" si="7"/>
        <v>0</v>
      </c>
    </row>
    <row r="433" spans="2:4" x14ac:dyDescent="0.2">
      <c r="B433" s="11">
        <v>0.53749999999999998</v>
      </c>
      <c r="C433" s="11">
        <v>0.53749999999999998</v>
      </c>
      <c r="D433" s="11">
        <f t="shared" si="7"/>
        <v>0</v>
      </c>
    </row>
    <row r="434" spans="2:4" x14ac:dyDescent="0.2">
      <c r="B434" s="11">
        <v>4.7916666666666663E-2</v>
      </c>
      <c r="C434" s="11">
        <v>4.7916666666666663E-2</v>
      </c>
      <c r="D434" s="11">
        <f t="shared" si="7"/>
        <v>0</v>
      </c>
    </row>
    <row r="435" spans="2:4" x14ac:dyDescent="0.2">
      <c r="B435" s="11">
        <v>5.347222222222222E-2</v>
      </c>
      <c r="C435" s="11">
        <v>5.347222222222222E-2</v>
      </c>
      <c r="D435" s="11">
        <f t="shared" si="7"/>
        <v>0</v>
      </c>
    </row>
    <row r="436" spans="2:4" x14ac:dyDescent="0.2">
      <c r="B436" s="11">
        <v>6.25E-2</v>
      </c>
      <c r="C436" s="11">
        <v>6.25E-2</v>
      </c>
      <c r="D436" s="11">
        <f t="shared" si="7"/>
        <v>0</v>
      </c>
    </row>
    <row r="437" spans="2:4" x14ac:dyDescent="0.2">
      <c r="B437" s="11">
        <v>7.6388888888888895E-2</v>
      </c>
      <c r="C437" s="11">
        <v>7.6388888888888895E-2</v>
      </c>
      <c r="D437" s="11">
        <f t="shared" si="7"/>
        <v>0</v>
      </c>
    </row>
    <row r="438" spans="2:4" x14ac:dyDescent="0.2">
      <c r="B438" s="11">
        <v>9.0972222222222218E-2</v>
      </c>
      <c r="C438" s="11">
        <v>9.0972222222222218E-2</v>
      </c>
      <c r="D438" s="11">
        <f t="shared" si="7"/>
        <v>0</v>
      </c>
    </row>
    <row r="439" spans="2:4" x14ac:dyDescent="0.2">
      <c r="B439" s="11">
        <v>0.10277777777777779</v>
      </c>
      <c r="C439" s="11">
        <v>0.10277777777777779</v>
      </c>
      <c r="D439" s="11">
        <f t="shared" si="7"/>
        <v>0</v>
      </c>
    </row>
    <row r="440" spans="2:4" x14ac:dyDescent="0.2">
      <c r="B440" s="11">
        <v>0.10486111111111111</v>
      </c>
      <c r="C440" s="11">
        <v>0.10486111111111111</v>
      </c>
      <c r="D440" s="11">
        <f t="shared" si="7"/>
        <v>0</v>
      </c>
    </row>
    <row r="441" spans="2:4" x14ac:dyDescent="0.2">
      <c r="B441" s="11">
        <v>0.10486111111111111</v>
      </c>
      <c r="C441" s="11">
        <v>0.10486111111111111</v>
      </c>
      <c r="D441" s="11">
        <f t="shared" si="7"/>
        <v>0</v>
      </c>
    </row>
    <row r="442" spans="2:4" x14ac:dyDescent="0.2">
      <c r="B442" s="11">
        <v>0.10694444444444444</v>
      </c>
      <c r="C442" s="11">
        <v>0.10694444444444444</v>
      </c>
      <c r="D442" s="11">
        <f t="shared" si="7"/>
        <v>0</v>
      </c>
    </row>
    <row r="443" spans="2:4" x14ac:dyDescent="0.2">
      <c r="B443" s="11">
        <v>0.17500000000000002</v>
      </c>
      <c r="C443" s="11">
        <v>0.17500000000000002</v>
      </c>
      <c r="D443" s="11">
        <f t="shared" si="7"/>
        <v>0</v>
      </c>
    </row>
    <row r="444" spans="2:4" x14ac:dyDescent="0.2">
      <c r="B444" s="11">
        <v>0.17500000000000002</v>
      </c>
      <c r="C444" s="11">
        <v>0.17500000000000002</v>
      </c>
      <c r="D444" s="11">
        <f t="shared" si="7"/>
        <v>0</v>
      </c>
    </row>
    <row r="445" spans="2:4" x14ac:dyDescent="0.2">
      <c r="B445" s="11">
        <v>0.22777777777777777</v>
      </c>
      <c r="C445" s="11">
        <v>0.22777777777777777</v>
      </c>
      <c r="D445" s="11">
        <f t="shared" si="7"/>
        <v>0</v>
      </c>
    </row>
    <row r="446" spans="2:4" x14ac:dyDescent="0.2">
      <c r="B446" s="11">
        <v>0.27152777777777776</v>
      </c>
      <c r="C446" s="11">
        <v>0.27152777777777776</v>
      </c>
      <c r="D446" s="11">
        <f t="shared" si="7"/>
        <v>0</v>
      </c>
    </row>
    <row r="447" spans="2:4" x14ac:dyDescent="0.2">
      <c r="B447" s="11">
        <v>0.27777777777777779</v>
      </c>
      <c r="C447" s="11">
        <v>0.27986111111111112</v>
      </c>
      <c r="D447" s="11">
        <f t="shared" si="7"/>
        <v>2.0833333333333259E-3</v>
      </c>
    </row>
    <row r="448" spans="2:4" x14ac:dyDescent="0.2">
      <c r="B448" s="11">
        <v>0.30138888888888887</v>
      </c>
      <c r="C448" s="11">
        <v>0.30138888888888887</v>
      </c>
      <c r="D448" s="11">
        <f t="shared" si="7"/>
        <v>0</v>
      </c>
    </row>
    <row r="449" spans="1:4" x14ac:dyDescent="0.2">
      <c r="B449" s="11">
        <v>0.30555555555555552</v>
      </c>
      <c r="C449" s="11">
        <v>0.30763888888888891</v>
      </c>
      <c r="D449" s="11">
        <f t="shared" si="7"/>
        <v>2.0833333333333814E-3</v>
      </c>
    </row>
    <row r="450" spans="1:4" x14ac:dyDescent="0.2">
      <c r="B450" s="11">
        <v>0.30763888888888891</v>
      </c>
      <c r="C450" s="11">
        <v>0.30763888888888891</v>
      </c>
      <c r="D450" s="11">
        <f t="shared" si="7"/>
        <v>0</v>
      </c>
    </row>
    <row r="451" spans="1:4" x14ac:dyDescent="0.2">
      <c r="B451" s="11">
        <v>0.31666666666666665</v>
      </c>
      <c r="C451" s="11">
        <v>0.31666666666666665</v>
      </c>
      <c r="D451" s="11">
        <f t="shared" si="7"/>
        <v>0</v>
      </c>
    </row>
    <row r="452" spans="1:4" x14ac:dyDescent="0.2">
      <c r="B452" s="11">
        <v>0.33402777777777781</v>
      </c>
      <c r="C452" s="11">
        <v>0.33402777777777781</v>
      </c>
      <c r="D452" s="11">
        <f t="shared" si="7"/>
        <v>0</v>
      </c>
    </row>
    <row r="453" spans="1:4" x14ac:dyDescent="0.2">
      <c r="B453" s="11">
        <v>0.38541666666666669</v>
      </c>
      <c r="C453" s="11">
        <v>0.3972222222222222</v>
      </c>
      <c r="D453" s="11">
        <f t="shared" si="7"/>
        <v>1.1805555555555514E-2</v>
      </c>
    </row>
    <row r="454" spans="1:4" x14ac:dyDescent="0.2">
      <c r="B454" s="11">
        <v>0.4375</v>
      </c>
      <c r="C454" s="11">
        <v>0.46875</v>
      </c>
      <c r="D454" s="11">
        <f t="shared" si="7"/>
        <v>3.125E-2</v>
      </c>
    </row>
    <row r="455" spans="1:4" x14ac:dyDescent="0.2">
      <c r="A455" s="10">
        <v>41376</v>
      </c>
      <c r="B455" s="11">
        <v>0.20486111111111113</v>
      </c>
      <c r="C455" s="11">
        <v>0.21041666666666667</v>
      </c>
      <c r="D455" s="11">
        <f t="shared" si="7"/>
        <v>5.5555555555555358E-3</v>
      </c>
    </row>
    <row r="456" spans="1:4" x14ac:dyDescent="0.2">
      <c r="B456" s="11">
        <v>0.28541666666666665</v>
      </c>
      <c r="C456" s="11">
        <v>0.28541666666666665</v>
      </c>
      <c r="D456" s="11">
        <f t="shared" si="7"/>
        <v>0</v>
      </c>
    </row>
    <row r="457" spans="1:4" x14ac:dyDescent="0.2">
      <c r="B457" s="11">
        <v>0.34861111111111115</v>
      </c>
      <c r="C457" s="11">
        <v>0.34861111111111115</v>
      </c>
      <c r="D457" s="11">
        <f t="shared" si="7"/>
        <v>0</v>
      </c>
    </row>
    <row r="458" spans="1:4" x14ac:dyDescent="0.2">
      <c r="B458" s="11">
        <v>0.36944444444444446</v>
      </c>
      <c r="C458" s="11">
        <v>0.36944444444444446</v>
      </c>
      <c r="D458" s="11">
        <f t="shared" si="7"/>
        <v>0</v>
      </c>
    </row>
    <row r="459" spans="1:4" x14ac:dyDescent="0.2">
      <c r="B459" s="11">
        <v>0.38750000000000001</v>
      </c>
      <c r="C459" s="11">
        <v>0.38750000000000001</v>
      </c>
      <c r="D459" s="11">
        <f t="shared" si="7"/>
        <v>0</v>
      </c>
    </row>
    <row r="460" spans="1:4" x14ac:dyDescent="0.2">
      <c r="B460" s="11">
        <v>0.41250000000000003</v>
      </c>
      <c r="C460" s="11">
        <v>0.41250000000000003</v>
      </c>
      <c r="D460" s="11">
        <f t="shared" si="7"/>
        <v>0</v>
      </c>
    </row>
    <row r="461" spans="1:4" x14ac:dyDescent="0.2">
      <c r="B461" s="11">
        <v>0.4375</v>
      </c>
      <c r="C461" s="11">
        <v>0.4375</v>
      </c>
      <c r="D461" s="11">
        <f t="shared" si="7"/>
        <v>0</v>
      </c>
    </row>
    <row r="462" spans="1:4" x14ac:dyDescent="0.2">
      <c r="B462" s="11">
        <v>0.4604166666666667</v>
      </c>
      <c r="C462" s="11">
        <v>0.4604166666666667</v>
      </c>
      <c r="D462" s="11">
        <f t="shared" si="7"/>
        <v>0</v>
      </c>
    </row>
    <row r="463" spans="1:4" x14ac:dyDescent="0.2">
      <c r="B463" s="11">
        <v>0.48680555555555555</v>
      </c>
      <c r="C463" s="11">
        <v>0.48680555555555555</v>
      </c>
      <c r="D463" s="11">
        <f t="shared" si="7"/>
        <v>0</v>
      </c>
    </row>
    <row r="464" spans="1:4" x14ac:dyDescent="0.2">
      <c r="B464" s="11">
        <v>0.49652777777777773</v>
      </c>
      <c r="C464" s="11">
        <v>0.49652777777777773</v>
      </c>
      <c r="D464" s="11">
        <f t="shared" si="7"/>
        <v>0</v>
      </c>
    </row>
    <row r="465" spans="2:4" x14ac:dyDescent="0.2">
      <c r="B465" s="11">
        <v>0.51527777777777783</v>
      </c>
      <c r="C465" s="11">
        <v>0.51527777777777783</v>
      </c>
      <c r="D465" s="11">
        <f t="shared" si="7"/>
        <v>0</v>
      </c>
    </row>
    <row r="466" spans="2:4" x14ac:dyDescent="0.2">
      <c r="B466" s="11">
        <v>5.0694444444444452E-2</v>
      </c>
      <c r="C466" s="11">
        <v>5.0694444444444452E-2</v>
      </c>
      <c r="D466" s="11">
        <f t="shared" si="7"/>
        <v>0</v>
      </c>
    </row>
    <row r="467" spans="2:4" x14ac:dyDescent="0.2">
      <c r="B467" s="11">
        <v>8.1250000000000003E-2</v>
      </c>
      <c r="C467" s="11">
        <v>8.1250000000000003E-2</v>
      </c>
      <c r="D467" s="11">
        <f t="shared" si="7"/>
        <v>0</v>
      </c>
    </row>
    <row r="468" spans="2:4" x14ac:dyDescent="0.2">
      <c r="B468" s="11">
        <v>0.12638888888888888</v>
      </c>
      <c r="C468" s="11">
        <v>0.12638888888888888</v>
      </c>
      <c r="D468" s="11">
        <f t="shared" si="7"/>
        <v>0</v>
      </c>
    </row>
    <row r="469" spans="2:4" x14ac:dyDescent="0.2">
      <c r="B469" s="11">
        <v>0.13402777777777777</v>
      </c>
      <c r="C469" s="11">
        <v>0.13402777777777777</v>
      </c>
      <c r="D469" s="11">
        <f t="shared" si="7"/>
        <v>0</v>
      </c>
    </row>
    <row r="470" spans="2:4" x14ac:dyDescent="0.2">
      <c r="B470" s="11">
        <v>0.17430555555555557</v>
      </c>
      <c r="C470" s="11">
        <v>0.17430555555555557</v>
      </c>
      <c r="D470" s="11">
        <f t="shared" si="7"/>
        <v>0</v>
      </c>
    </row>
    <row r="471" spans="2:4" x14ac:dyDescent="0.2">
      <c r="B471" s="11">
        <v>0.17500000000000002</v>
      </c>
      <c r="C471" s="11">
        <v>0.17500000000000002</v>
      </c>
      <c r="D471" s="11">
        <f t="shared" si="7"/>
        <v>0</v>
      </c>
    </row>
    <row r="472" spans="2:4" x14ac:dyDescent="0.2">
      <c r="B472" s="11">
        <v>0.23958333333333334</v>
      </c>
      <c r="C472" s="11">
        <v>0.24722222222222223</v>
      </c>
      <c r="D472" s="11">
        <f t="shared" si="7"/>
        <v>7.6388888888888895E-3</v>
      </c>
    </row>
    <row r="473" spans="2:4" x14ac:dyDescent="0.2">
      <c r="B473" s="11">
        <v>0.24722222222222223</v>
      </c>
      <c r="C473" s="11">
        <v>0.24861111111111112</v>
      </c>
      <c r="D473" s="11">
        <f t="shared" si="7"/>
        <v>1.388888888888884E-3</v>
      </c>
    </row>
    <row r="474" spans="2:4" x14ac:dyDescent="0.2">
      <c r="B474" s="11">
        <v>0.25277777777777777</v>
      </c>
      <c r="C474" s="11">
        <v>0.25277777777777777</v>
      </c>
      <c r="D474" s="11">
        <f t="shared" si="7"/>
        <v>0</v>
      </c>
    </row>
    <row r="475" spans="2:4" x14ac:dyDescent="0.2">
      <c r="B475" s="11">
        <v>0.25277777777777777</v>
      </c>
      <c r="C475" s="11">
        <v>0.25347222222222221</v>
      </c>
      <c r="D475" s="11">
        <f t="shared" si="7"/>
        <v>6.9444444444444198E-4</v>
      </c>
    </row>
    <row r="476" spans="2:4" x14ac:dyDescent="0.2">
      <c r="B476" s="11">
        <v>0.2902777777777778</v>
      </c>
      <c r="C476" s="11">
        <v>0.2902777777777778</v>
      </c>
      <c r="D476" s="11">
        <f t="shared" si="7"/>
        <v>0</v>
      </c>
    </row>
    <row r="477" spans="2:4" x14ac:dyDescent="0.2">
      <c r="B477" s="11">
        <v>0.29166666666666669</v>
      </c>
      <c r="C477" s="11">
        <v>0.29166666666666669</v>
      </c>
      <c r="D477" s="11">
        <f t="shared" si="7"/>
        <v>0</v>
      </c>
    </row>
    <row r="478" spans="2:4" x14ac:dyDescent="0.2">
      <c r="B478" s="11">
        <v>0.35416666666666669</v>
      </c>
      <c r="C478" s="11">
        <v>0.35416666666666669</v>
      </c>
      <c r="D478" s="11">
        <f t="shared" si="7"/>
        <v>0</v>
      </c>
    </row>
    <row r="479" spans="2:4" x14ac:dyDescent="0.2">
      <c r="B479" s="11">
        <v>0.39583333333333331</v>
      </c>
      <c r="C479" s="11">
        <v>0.39583333333333331</v>
      </c>
      <c r="D479" s="11">
        <f t="shared" si="7"/>
        <v>0</v>
      </c>
    </row>
    <row r="480" spans="2:4" x14ac:dyDescent="0.2">
      <c r="B480" s="11">
        <v>0.43611111111111112</v>
      </c>
      <c r="C480" s="11">
        <v>0.47083333333333338</v>
      </c>
      <c r="D480" s="11">
        <f t="shared" si="7"/>
        <v>3.4722222222222265E-2</v>
      </c>
    </row>
    <row r="481" spans="1:4" x14ac:dyDescent="0.2">
      <c r="B481" s="11">
        <v>0.48749999999999999</v>
      </c>
      <c r="C481" s="11">
        <v>0.48749999999999999</v>
      </c>
      <c r="D481" s="11">
        <f t="shared" si="7"/>
        <v>0</v>
      </c>
    </row>
    <row r="482" spans="1:4" x14ac:dyDescent="0.2">
      <c r="A482" s="10">
        <v>41377</v>
      </c>
      <c r="B482" s="11">
        <v>0.27638888888888885</v>
      </c>
      <c r="C482" s="11">
        <v>0.28194444444444444</v>
      </c>
      <c r="D482" s="11">
        <f t="shared" si="7"/>
        <v>5.5555555555555913E-3</v>
      </c>
    </row>
    <row r="483" spans="1:4" x14ac:dyDescent="0.2">
      <c r="B483" s="11">
        <v>0.32708333333333334</v>
      </c>
      <c r="C483" s="11">
        <v>0.3347222222222222</v>
      </c>
      <c r="D483" s="11">
        <f t="shared" si="7"/>
        <v>7.6388888888888618E-3</v>
      </c>
    </row>
    <row r="484" spans="1:4" x14ac:dyDescent="0.2">
      <c r="B484" s="11">
        <v>0.3527777777777778</v>
      </c>
      <c r="C484" s="11">
        <v>0.35486111111111113</v>
      </c>
      <c r="D484" s="11">
        <f t="shared" ref="D484:D543" si="8">C484-B484</f>
        <v>2.0833333333333259E-3</v>
      </c>
    </row>
    <row r="485" spans="1:4" x14ac:dyDescent="0.2">
      <c r="B485" s="11">
        <v>0.40972222222222227</v>
      </c>
      <c r="C485" s="11">
        <v>0.41180555555555554</v>
      </c>
      <c r="D485" s="11">
        <f t="shared" si="8"/>
        <v>2.0833333333332704E-3</v>
      </c>
    </row>
    <row r="486" spans="1:4" x14ac:dyDescent="0.2">
      <c r="B486" s="11">
        <v>0.48472222222222222</v>
      </c>
      <c r="C486" s="11">
        <v>0.48541666666666666</v>
      </c>
      <c r="D486" s="11">
        <f t="shared" si="8"/>
        <v>6.9444444444444198E-4</v>
      </c>
    </row>
    <row r="487" spans="1:4" x14ac:dyDescent="0.2">
      <c r="B487" s="11">
        <v>0.48472222222222222</v>
      </c>
      <c r="C487" s="11">
        <v>0.4861111111111111</v>
      </c>
      <c r="D487" s="11">
        <f t="shared" si="8"/>
        <v>1.388888888888884E-3</v>
      </c>
    </row>
    <row r="488" spans="1:4" x14ac:dyDescent="0.2">
      <c r="B488" s="11">
        <v>0.4916666666666667</v>
      </c>
      <c r="C488" s="11">
        <v>0.49791666666666662</v>
      </c>
      <c r="D488" s="11">
        <f t="shared" si="8"/>
        <v>6.2499999999999223E-3</v>
      </c>
    </row>
    <row r="489" spans="1:4" x14ac:dyDescent="0.2">
      <c r="B489" s="11">
        <v>0.50208333333333333</v>
      </c>
      <c r="C489" s="11">
        <v>0.50347222222222221</v>
      </c>
      <c r="D489" s="11">
        <f t="shared" si="8"/>
        <v>1.388888888888884E-3</v>
      </c>
    </row>
    <row r="490" spans="1:4" x14ac:dyDescent="0.2">
      <c r="B490" s="11">
        <v>0.50277777777777777</v>
      </c>
      <c r="C490" s="11">
        <v>0.50347222222222221</v>
      </c>
      <c r="D490" s="11">
        <f t="shared" si="8"/>
        <v>6.9444444444444198E-4</v>
      </c>
    </row>
    <row r="491" spans="1:4" x14ac:dyDescent="0.2">
      <c r="B491" s="11">
        <v>0.50624999999999998</v>
      </c>
      <c r="C491" s="11">
        <v>0.5083333333333333</v>
      </c>
      <c r="D491" s="11">
        <f t="shared" si="8"/>
        <v>2.0833333333333259E-3</v>
      </c>
    </row>
    <row r="492" spans="1:4" x14ac:dyDescent="0.2">
      <c r="B492" s="11">
        <v>0.50902777777777775</v>
      </c>
      <c r="C492" s="11">
        <v>0.51597222222222217</v>
      </c>
      <c r="D492" s="11">
        <f t="shared" si="8"/>
        <v>6.9444444444444198E-3</v>
      </c>
    </row>
    <row r="493" spans="1:4" x14ac:dyDescent="0.2">
      <c r="B493" s="11">
        <v>4.1666666666666664E-2</v>
      </c>
      <c r="C493" s="11">
        <v>4.7222222222222221E-2</v>
      </c>
      <c r="D493" s="11">
        <f t="shared" si="8"/>
        <v>5.5555555555555566E-3</v>
      </c>
    </row>
    <row r="494" spans="1:4" x14ac:dyDescent="0.2">
      <c r="B494" s="11">
        <v>4.7916666666666663E-2</v>
      </c>
      <c r="C494" s="11">
        <v>4.8611111111111112E-2</v>
      </c>
      <c r="D494" s="11">
        <f t="shared" si="8"/>
        <v>6.9444444444444892E-4</v>
      </c>
    </row>
    <row r="495" spans="1:4" x14ac:dyDescent="0.2">
      <c r="B495" s="11">
        <v>5.9027777777777783E-2</v>
      </c>
      <c r="C495" s="11">
        <v>6.3194444444444442E-2</v>
      </c>
      <c r="D495" s="11">
        <f t="shared" si="8"/>
        <v>4.1666666666666588E-3</v>
      </c>
    </row>
    <row r="496" spans="1:4" x14ac:dyDescent="0.2">
      <c r="B496" s="11">
        <v>8.7500000000000008E-2</v>
      </c>
      <c r="C496" s="11">
        <v>9.0972222222222218E-2</v>
      </c>
      <c r="D496" s="11">
        <f t="shared" si="8"/>
        <v>3.4722222222222099E-3</v>
      </c>
    </row>
    <row r="497" spans="2:4" x14ac:dyDescent="0.2">
      <c r="B497" s="11">
        <v>8.819444444444445E-2</v>
      </c>
      <c r="C497" s="11">
        <v>9.1666666666666674E-2</v>
      </c>
      <c r="D497" s="11">
        <f t="shared" si="8"/>
        <v>3.4722222222222238E-3</v>
      </c>
    </row>
    <row r="498" spans="2:4" x14ac:dyDescent="0.2">
      <c r="B498" s="11">
        <v>9.0277777777777776E-2</v>
      </c>
      <c r="C498" s="11">
        <v>9.0277777777777776E-2</v>
      </c>
      <c r="D498" s="11">
        <f t="shared" si="8"/>
        <v>0</v>
      </c>
    </row>
    <row r="499" spans="2:4" x14ac:dyDescent="0.2">
      <c r="B499" s="11">
        <v>9.5138888888888884E-2</v>
      </c>
      <c r="C499" s="11">
        <v>0.12708333333333333</v>
      </c>
      <c r="D499" s="11">
        <f t="shared" si="8"/>
        <v>3.1944444444444442E-2</v>
      </c>
    </row>
    <row r="500" spans="2:4" x14ac:dyDescent="0.2">
      <c r="B500" s="11">
        <v>0.11388888888888889</v>
      </c>
      <c r="C500" s="11">
        <v>0.1277777777777778</v>
      </c>
      <c r="D500" s="11">
        <f t="shared" si="8"/>
        <v>1.3888888888888909E-2</v>
      </c>
    </row>
    <row r="501" spans="2:4" x14ac:dyDescent="0.2">
      <c r="B501" s="11">
        <v>0.13125000000000001</v>
      </c>
      <c r="C501" s="11">
        <v>0.13333333333333333</v>
      </c>
      <c r="D501" s="11">
        <f t="shared" si="8"/>
        <v>2.0833333333333259E-3</v>
      </c>
    </row>
    <row r="502" spans="2:4" x14ac:dyDescent="0.2">
      <c r="B502" s="11">
        <v>0.13263888888888889</v>
      </c>
      <c r="C502" s="11">
        <v>0.13402777777777777</v>
      </c>
      <c r="D502" s="11">
        <f t="shared" si="8"/>
        <v>1.388888888888884E-3</v>
      </c>
    </row>
    <row r="503" spans="2:4" x14ac:dyDescent="0.2">
      <c r="B503" s="11">
        <v>0.13333333333333333</v>
      </c>
      <c r="C503" s="11">
        <v>0.13402777777777777</v>
      </c>
      <c r="D503" s="11">
        <f t="shared" si="8"/>
        <v>6.9444444444444198E-4</v>
      </c>
    </row>
    <row r="504" spans="2:4" x14ac:dyDescent="0.2">
      <c r="B504" s="11">
        <v>0.1361111111111111</v>
      </c>
      <c r="C504" s="11">
        <v>0.1388888888888889</v>
      </c>
      <c r="D504" s="11">
        <f t="shared" si="8"/>
        <v>2.7777777777777957E-3</v>
      </c>
    </row>
    <row r="505" spans="2:4" x14ac:dyDescent="0.2">
      <c r="B505" s="11">
        <v>0.14583333333333334</v>
      </c>
      <c r="C505" s="11">
        <v>0.14652777777777778</v>
      </c>
      <c r="D505" s="11">
        <f t="shared" si="8"/>
        <v>6.9444444444444198E-4</v>
      </c>
    </row>
    <row r="506" spans="2:4" x14ac:dyDescent="0.2">
      <c r="B506" s="11">
        <v>0.14930555555555555</v>
      </c>
      <c r="C506" s="11">
        <v>0.15138888888888888</v>
      </c>
      <c r="D506" s="11">
        <f t="shared" si="8"/>
        <v>2.0833333333333259E-3</v>
      </c>
    </row>
    <row r="507" spans="2:4" x14ac:dyDescent="0.2">
      <c r="B507" s="11">
        <v>0.15138888888888888</v>
      </c>
      <c r="C507" s="11">
        <v>0.15208333333333332</v>
      </c>
      <c r="D507" s="11">
        <f t="shared" si="8"/>
        <v>6.9444444444444198E-4</v>
      </c>
    </row>
    <row r="508" spans="2:4" x14ac:dyDescent="0.2">
      <c r="B508" s="11">
        <v>0.17777777777777778</v>
      </c>
      <c r="C508" s="11">
        <v>0.18194444444444444</v>
      </c>
      <c r="D508" s="11">
        <f t="shared" si="8"/>
        <v>4.1666666666666519E-3</v>
      </c>
    </row>
    <row r="509" spans="2:4" x14ac:dyDescent="0.2">
      <c r="B509" s="11">
        <v>0.18124999999999999</v>
      </c>
      <c r="C509" s="11">
        <v>0.18194444444444444</v>
      </c>
      <c r="D509" s="11">
        <f t="shared" si="8"/>
        <v>6.9444444444444198E-4</v>
      </c>
    </row>
    <row r="510" spans="2:4" x14ac:dyDescent="0.2">
      <c r="B510" s="11">
        <v>0.18611111111111112</v>
      </c>
      <c r="C510" s="11">
        <v>0.19027777777777777</v>
      </c>
      <c r="D510" s="11">
        <f t="shared" si="8"/>
        <v>4.1666666666666519E-3</v>
      </c>
    </row>
    <row r="511" spans="2:4" x14ac:dyDescent="0.2">
      <c r="B511" s="11">
        <v>0.22013888888888888</v>
      </c>
      <c r="C511" s="11">
        <v>0.22500000000000001</v>
      </c>
      <c r="D511" s="11">
        <f t="shared" si="8"/>
        <v>4.8611111111111216E-3</v>
      </c>
    </row>
    <row r="512" spans="2:4" x14ac:dyDescent="0.2">
      <c r="B512" s="11">
        <v>0.22083333333333333</v>
      </c>
      <c r="C512" s="11">
        <v>0.36458333333333331</v>
      </c>
      <c r="D512" s="11">
        <f t="shared" si="8"/>
        <v>0.14374999999999999</v>
      </c>
    </row>
    <row r="513" spans="1:4" x14ac:dyDescent="0.2">
      <c r="B513" s="11">
        <v>0.2951388888888889</v>
      </c>
      <c r="C513" s="11">
        <v>0.2951388888888889</v>
      </c>
      <c r="D513" s="11">
        <f t="shared" si="8"/>
        <v>0</v>
      </c>
    </row>
    <row r="514" spans="1:4" x14ac:dyDescent="0.2">
      <c r="B514" s="11">
        <v>0.30694444444444441</v>
      </c>
      <c r="C514" s="11">
        <v>0.30763888888888891</v>
      </c>
      <c r="D514" s="11">
        <f t="shared" si="8"/>
        <v>6.9444444444449749E-4</v>
      </c>
    </row>
    <row r="515" spans="1:4" x14ac:dyDescent="0.2">
      <c r="B515" s="11">
        <v>0.30833333333333335</v>
      </c>
      <c r="C515" s="11">
        <v>0.30902777777777779</v>
      </c>
      <c r="D515" s="11">
        <f t="shared" si="8"/>
        <v>6.9444444444444198E-4</v>
      </c>
    </row>
    <row r="516" spans="1:4" x14ac:dyDescent="0.2">
      <c r="B516" s="11">
        <v>0.31388888888888888</v>
      </c>
      <c r="C516" s="11">
        <v>0.31458333333333333</v>
      </c>
      <c r="D516" s="11">
        <f t="shared" si="8"/>
        <v>6.9444444444444198E-4</v>
      </c>
    </row>
    <row r="517" spans="1:4" x14ac:dyDescent="0.2">
      <c r="B517" s="11">
        <v>0.31597222222222221</v>
      </c>
      <c r="C517" s="11">
        <v>0.31597222222222221</v>
      </c>
      <c r="D517" s="11">
        <f t="shared" si="8"/>
        <v>0</v>
      </c>
    </row>
    <row r="518" spans="1:4" x14ac:dyDescent="0.2">
      <c r="B518" s="11">
        <v>0.31736111111111115</v>
      </c>
      <c r="C518" s="11">
        <v>0.31736111111111115</v>
      </c>
      <c r="D518" s="11">
        <f t="shared" si="8"/>
        <v>0</v>
      </c>
    </row>
    <row r="519" spans="1:4" x14ac:dyDescent="0.2">
      <c r="B519" s="11">
        <v>0.37638888888888888</v>
      </c>
      <c r="C519" s="11">
        <v>0.3833333333333333</v>
      </c>
      <c r="D519" s="11">
        <f t="shared" si="8"/>
        <v>6.9444444444444198E-3</v>
      </c>
    </row>
    <row r="520" spans="1:4" x14ac:dyDescent="0.2">
      <c r="B520" s="11">
        <v>0.40277777777777773</v>
      </c>
      <c r="C520" s="11">
        <v>0.45416666666666666</v>
      </c>
      <c r="D520" s="11">
        <f t="shared" si="8"/>
        <v>5.1388888888888928E-2</v>
      </c>
    </row>
    <row r="521" spans="1:4" x14ac:dyDescent="0.2">
      <c r="B521" s="11">
        <v>0.45208333333333334</v>
      </c>
      <c r="C521" s="11">
        <v>0.45347222222222222</v>
      </c>
      <c r="D521" s="11">
        <f t="shared" si="8"/>
        <v>1.388888888888884E-3</v>
      </c>
    </row>
    <row r="522" spans="1:4" x14ac:dyDescent="0.2">
      <c r="A522" s="10">
        <v>41378</v>
      </c>
      <c r="B522" s="11">
        <v>0.20347222222222219</v>
      </c>
      <c r="C522" s="11">
        <v>0.23611111111111113</v>
      </c>
      <c r="D522" s="11">
        <f t="shared" si="8"/>
        <v>3.2638888888888939E-2</v>
      </c>
    </row>
    <row r="523" spans="1:4" x14ac:dyDescent="0.2">
      <c r="B523" s="11">
        <v>0.20416666666666669</v>
      </c>
      <c r="C523" s="11">
        <v>0.23611111111111113</v>
      </c>
      <c r="D523" s="11">
        <f t="shared" si="8"/>
        <v>3.1944444444444442E-2</v>
      </c>
    </row>
    <row r="524" spans="1:4" x14ac:dyDescent="0.2">
      <c r="B524" s="11">
        <v>0.23750000000000002</v>
      </c>
      <c r="C524" s="11">
        <v>0.2388888888888889</v>
      </c>
      <c r="D524" s="11">
        <f t="shared" si="8"/>
        <v>1.388888888888884E-3</v>
      </c>
    </row>
    <row r="525" spans="1:4" x14ac:dyDescent="0.2">
      <c r="B525" s="11">
        <v>0.28888888888888892</v>
      </c>
      <c r="C525" s="11">
        <v>0.2902777777777778</v>
      </c>
      <c r="D525" s="11">
        <f t="shared" si="8"/>
        <v>1.388888888888884E-3</v>
      </c>
    </row>
    <row r="526" spans="1:4" x14ac:dyDescent="0.2">
      <c r="B526" s="11">
        <v>0.28958333333333336</v>
      </c>
      <c r="C526" s="11">
        <v>0.29097222222222224</v>
      </c>
      <c r="D526" s="11">
        <f t="shared" si="8"/>
        <v>1.388888888888884E-3</v>
      </c>
    </row>
    <row r="527" spans="1:4" x14ac:dyDescent="0.2">
      <c r="B527" s="11">
        <v>0.38263888888888892</v>
      </c>
      <c r="C527" s="11">
        <v>0.39166666666666666</v>
      </c>
      <c r="D527" s="11">
        <f t="shared" si="8"/>
        <v>9.0277777777777457E-3</v>
      </c>
    </row>
    <row r="528" spans="1:4" x14ac:dyDescent="0.2">
      <c r="B528" s="11">
        <v>0.39513888888888887</v>
      </c>
      <c r="C528" s="11">
        <v>0.39513888888888887</v>
      </c>
      <c r="D528" s="11">
        <f t="shared" si="8"/>
        <v>0</v>
      </c>
    </row>
    <row r="529" spans="2:4" x14ac:dyDescent="0.2">
      <c r="B529" s="11">
        <v>0.42222222222222222</v>
      </c>
      <c r="C529" s="11">
        <v>0.43194444444444446</v>
      </c>
      <c r="D529" s="11">
        <f t="shared" si="8"/>
        <v>9.7222222222222432E-3</v>
      </c>
    </row>
    <row r="530" spans="2:4" x14ac:dyDescent="0.2">
      <c r="B530" s="11">
        <v>0.43611111111111112</v>
      </c>
      <c r="C530" s="11">
        <v>0.4458333333333333</v>
      </c>
      <c r="D530" s="11">
        <f t="shared" si="8"/>
        <v>9.7222222222221877E-3</v>
      </c>
    </row>
    <row r="531" spans="2:4" x14ac:dyDescent="0.2">
      <c r="B531" s="11">
        <v>0.45277777777777778</v>
      </c>
      <c r="C531" s="11">
        <v>0.45347222222222222</v>
      </c>
      <c r="D531" s="11">
        <f t="shared" si="8"/>
        <v>6.9444444444444198E-4</v>
      </c>
    </row>
    <row r="532" spans="2:4" x14ac:dyDescent="0.2">
      <c r="B532" s="11">
        <v>0.45624999999999999</v>
      </c>
      <c r="C532" s="11">
        <v>0.45624999999999999</v>
      </c>
      <c r="D532" s="11">
        <f t="shared" si="8"/>
        <v>0</v>
      </c>
    </row>
    <row r="533" spans="2:4" x14ac:dyDescent="0.2">
      <c r="B533" s="11">
        <v>0.47083333333333338</v>
      </c>
      <c r="C533" s="11">
        <v>0.47291666666666665</v>
      </c>
      <c r="D533" s="11">
        <f t="shared" si="8"/>
        <v>2.0833333333332704E-3</v>
      </c>
    </row>
    <row r="534" spans="2:4" x14ac:dyDescent="0.2">
      <c r="B534" s="11">
        <v>0.50486111111111109</v>
      </c>
      <c r="C534" s="11">
        <v>0.5083333333333333</v>
      </c>
      <c r="D534" s="11">
        <f t="shared" si="8"/>
        <v>3.4722222222222099E-3</v>
      </c>
    </row>
    <row r="535" spans="2:4" x14ac:dyDescent="0.2">
      <c r="B535" s="11">
        <v>0.50624999999999998</v>
      </c>
      <c r="C535" s="11">
        <v>0.50972222222222219</v>
      </c>
      <c r="D535" s="11">
        <f t="shared" si="8"/>
        <v>3.4722222222222099E-3</v>
      </c>
    </row>
    <row r="536" spans="2:4" x14ac:dyDescent="0.2">
      <c r="B536" s="11">
        <v>0.51041666666666663</v>
      </c>
      <c r="C536" s="11">
        <v>0.51944444444444449</v>
      </c>
      <c r="D536" s="11">
        <f t="shared" si="8"/>
        <v>9.0277777777778567E-3</v>
      </c>
    </row>
    <row r="537" spans="2:4" x14ac:dyDescent="0.2">
      <c r="B537" s="11">
        <v>0.51736111111111105</v>
      </c>
      <c r="C537" s="11">
        <v>0.52013888888888882</v>
      </c>
      <c r="D537" s="11">
        <f t="shared" si="8"/>
        <v>2.7777777777777679E-3</v>
      </c>
    </row>
    <row r="538" spans="2:4" x14ac:dyDescent="0.2">
      <c r="B538" s="11">
        <v>0.53333333333333333</v>
      </c>
      <c r="C538" s="11">
        <v>0.53888888888888886</v>
      </c>
      <c r="D538" s="11">
        <f t="shared" si="8"/>
        <v>5.5555555555555358E-3</v>
      </c>
    </row>
    <row r="539" spans="2:4" x14ac:dyDescent="0.2">
      <c r="B539" s="11">
        <v>4.8611111111111112E-2</v>
      </c>
      <c r="C539" s="11">
        <v>6.3194444444444442E-2</v>
      </c>
      <c r="D539" s="11">
        <f t="shared" si="8"/>
        <v>1.458333333333333E-2</v>
      </c>
    </row>
    <row r="540" spans="2:4" x14ac:dyDescent="0.2">
      <c r="B540" s="11">
        <v>8.6111111111111124E-2</v>
      </c>
      <c r="C540" s="11">
        <v>9.375E-2</v>
      </c>
      <c r="D540" s="11">
        <f t="shared" si="8"/>
        <v>7.6388888888888756E-3</v>
      </c>
    </row>
    <row r="541" spans="2:4" x14ac:dyDescent="0.2">
      <c r="B541" s="11">
        <v>0.18958333333333333</v>
      </c>
      <c r="C541" s="11">
        <v>0.18958333333333333</v>
      </c>
      <c r="D541" s="11">
        <f t="shared" si="8"/>
        <v>0</v>
      </c>
    </row>
    <row r="542" spans="2:4" x14ac:dyDescent="0.2">
      <c r="B542" s="11">
        <v>0.19097222222222221</v>
      </c>
      <c r="C542" s="11">
        <v>0.20069444444444443</v>
      </c>
      <c r="D542" s="11">
        <f t="shared" si="8"/>
        <v>9.7222222222222154E-3</v>
      </c>
    </row>
    <row r="543" spans="2:4" x14ac:dyDescent="0.2">
      <c r="B543" s="11">
        <v>0.20902777777777778</v>
      </c>
      <c r="C543" s="11">
        <v>0.20902777777777778</v>
      </c>
      <c r="D543" s="11">
        <f t="shared" si="8"/>
        <v>0</v>
      </c>
    </row>
    <row r="544" spans="2:4" x14ac:dyDescent="0.2">
      <c r="B544" s="11">
        <v>0.21041666666666667</v>
      </c>
      <c r="C544" s="11">
        <v>0.41111111111111115</v>
      </c>
      <c r="D544" s="11">
        <f t="shared" ref="D544:D607" si="9">C544-B544</f>
        <v>0.20069444444444448</v>
      </c>
    </row>
    <row r="545" spans="1:4" x14ac:dyDescent="0.2">
      <c r="B545" s="11">
        <v>0.43124999999999997</v>
      </c>
      <c r="C545" s="11">
        <v>0.43124999999999997</v>
      </c>
      <c r="D545" s="11">
        <f t="shared" si="9"/>
        <v>0</v>
      </c>
    </row>
    <row r="546" spans="1:4" x14ac:dyDescent="0.2">
      <c r="A546" s="10">
        <v>41379</v>
      </c>
      <c r="B546" s="11">
        <v>0.26041666666666669</v>
      </c>
      <c r="C546" s="11">
        <v>0.26041666666666669</v>
      </c>
      <c r="D546" s="11">
        <f t="shared" si="9"/>
        <v>0</v>
      </c>
    </row>
    <row r="547" spans="1:4" x14ac:dyDescent="0.2">
      <c r="B547" s="11">
        <v>0.29583333333333334</v>
      </c>
      <c r="C547" s="11">
        <v>0.29583333333333334</v>
      </c>
      <c r="D547" s="11">
        <f t="shared" si="9"/>
        <v>0</v>
      </c>
    </row>
    <row r="548" spans="1:4" x14ac:dyDescent="0.2">
      <c r="B548" s="11">
        <v>0.3125</v>
      </c>
      <c r="C548" s="11">
        <v>0.3125</v>
      </c>
      <c r="D548" s="11">
        <f t="shared" si="9"/>
        <v>0</v>
      </c>
    </row>
    <row r="549" spans="1:4" x14ac:dyDescent="0.2">
      <c r="B549" s="11">
        <v>0.33958333333333335</v>
      </c>
      <c r="C549" s="11">
        <v>0.33958333333333335</v>
      </c>
      <c r="D549" s="11">
        <f t="shared" si="9"/>
        <v>0</v>
      </c>
    </row>
    <row r="550" spans="1:4" x14ac:dyDescent="0.2">
      <c r="B550" s="11">
        <v>0.35694444444444445</v>
      </c>
      <c r="C550" s="11">
        <v>0.35694444444444445</v>
      </c>
      <c r="D550" s="11">
        <f t="shared" si="9"/>
        <v>0</v>
      </c>
    </row>
    <row r="551" spans="1:4" x14ac:dyDescent="0.2">
      <c r="B551" s="11">
        <v>0.36041666666666666</v>
      </c>
      <c r="C551" s="11">
        <v>0.36041666666666666</v>
      </c>
      <c r="D551" s="11">
        <f t="shared" si="9"/>
        <v>0</v>
      </c>
    </row>
    <row r="552" spans="1:4" x14ac:dyDescent="0.2">
      <c r="B552" s="11">
        <v>0.43472222222222223</v>
      </c>
      <c r="C552" s="11">
        <v>0.43472222222222223</v>
      </c>
      <c r="D552" s="11">
        <f t="shared" si="9"/>
        <v>0</v>
      </c>
    </row>
    <row r="553" spans="1:4" x14ac:dyDescent="0.2">
      <c r="B553" s="11">
        <v>5.9722222222222225E-2</v>
      </c>
      <c r="C553" s="11">
        <v>5.9722222222222225E-2</v>
      </c>
      <c r="D553" s="11">
        <f t="shared" si="9"/>
        <v>0</v>
      </c>
    </row>
    <row r="554" spans="1:4" x14ac:dyDescent="0.2">
      <c r="B554" s="11">
        <v>6.5277777777777782E-2</v>
      </c>
      <c r="C554" s="11">
        <v>6.5277777777777782E-2</v>
      </c>
      <c r="D554" s="11">
        <f t="shared" si="9"/>
        <v>0</v>
      </c>
    </row>
    <row r="555" spans="1:4" x14ac:dyDescent="0.2">
      <c r="B555" s="11">
        <v>0.13958333333333334</v>
      </c>
      <c r="C555" s="11">
        <v>0.13958333333333334</v>
      </c>
      <c r="D555" s="11">
        <f t="shared" si="9"/>
        <v>0</v>
      </c>
    </row>
    <row r="556" spans="1:4" x14ac:dyDescent="0.2">
      <c r="B556" s="11">
        <v>0.18333333333333335</v>
      </c>
      <c r="C556" s="11">
        <v>0.18333333333333335</v>
      </c>
      <c r="D556" s="11">
        <f t="shared" si="9"/>
        <v>0</v>
      </c>
    </row>
    <row r="557" spans="1:4" x14ac:dyDescent="0.2">
      <c r="B557" s="11">
        <v>0.2722222222222222</v>
      </c>
      <c r="C557" s="11">
        <v>0.2722222222222222</v>
      </c>
      <c r="D557" s="11">
        <f t="shared" si="9"/>
        <v>0</v>
      </c>
    </row>
    <row r="558" spans="1:4" x14ac:dyDescent="0.2">
      <c r="B558" s="11">
        <v>0.18472222222222223</v>
      </c>
      <c r="C558" s="11">
        <v>0.18472222222222223</v>
      </c>
      <c r="D558" s="11">
        <f t="shared" si="9"/>
        <v>0</v>
      </c>
    </row>
    <row r="559" spans="1:4" x14ac:dyDescent="0.2">
      <c r="B559" s="11">
        <v>0.28263888888888888</v>
      </c>
      <c r="C559" s="11">
        <v>0.28263888888888888</v>
      </c>
      <c r="D559" s="11">
        <f t="shared" si="9"/>
        <v>0</v>
      </c>
    </row>
    <row r="560" spans="1:4" x14ac:dyDescent="0.2">
      <c r="B560" s="11">
        <v>0.3298611111111111</v>
      </c>
      <c r="C560" s="11">
        <v>0.3298611111111111</v>
      </c>
      <c r="D560" s="11">
        <f t="shared" si="9"/>
        <v>0</v>
      </c>
    </row>
    <row r="561" spans="1:4" x14ac:dyDescent="0.2">
      <c r="B561" s="11">
        <v>0.33055555555555555</v>
      </c>
      <c r="C561" s="11">
        <v>0.33055555555555555</v>
      </c>
      <c r="D561" s="11">
        <f t="shared" si="9"/>
        <v>0</v>
      </c>
    </row>
    <row r="562" spans="1:4" x14ac:dyDescent="0.2">
      <c r="B562" s="11">
        <v>0.35833333333333334</v>
      </c>
      <c r="C562" s="11">
        <v>0.35833333333333334</v>
      </c>
      <c r="D562" s="11">
        <f t="shared" si="9"/>
        <v>0</v>
      </c>
    </row>
    <row r="563" spans="1:4" x14ac:dyDescent="0.2">
      <c r="B563" s="11">
        <v>0.375</v>
      </c>
      <c r="C563" s="11">
        <v>0.375</v>
      </c>
      <c r="D563" s="11">
        <f t="shared" si="9"/>
        <v>0</v>
      </c>
    </row>
    <row r="564" spans="1:4" x14ac:dyDescent="0.2">
      <c r="B564" s="11">
        <v>0.39166666666666666</v>
      </c>
      <c r="C564" s="11">
        <v>0.39166666666666666</v>
      </c>
      <c r="D564" s="11">
        <f t="shared" si="9"/>
        <v>0</v>
      </c>
    </row>
    <row r="565" spans="1:4" x14ac:dyDescent="0.2">
      <c r="B565" s="11">
        <v>0.43611111111111112</v>
      </c>
      <c r="C565" s="11">
        <v>0.43611111111111112</v>
      </c>
      <c r="D565" s="11">
        <f t="shared" si="9"/>
        <v>0</v>
      </c>
    </row>
    <row r="566" spans="1:4" x14ac:dyDescent="0.2">
      <c r="B566" s="11">
        <v>0.45</v>
      </c>
      <c r="C566" s="11">
        <v>0.45</v>
      </c>
      <c r="D566" s="11">
        <f t="shared" si="9"/>
        <v>0</v>
      </c>
    </row>
    <row r="567" spans="1:4" x14ac:dyDescent="0.2">
      <c r="B567" s="11">
        <v>0.47013888888888888</v>
      </c>
      <c r="C567" s="11">
        <v>0.47013888888888888</v>
      </c>
      <c r="D567" s="11">
        <f t="shared" si="9"/>
        <v>0</v>
      </c>
    </row>
    <row r="568" spans="1:4" x14ac:dyDescent="0.2">
      <c r="B568" s="11">
        <v>0.50208333333333333</v>
      </c>
      <c r="C568" s="11">
        <v>0.50208333333333333</v>
      </c>
      <c r="D568" s="11">
        <f t="shared" si="9"/>
        <v>0</v>
      </c>
    </row>
    <row r="569" spans="1:4" x14ac:dyDescent="0.2">
      <c r="B569" s="11">
        <v>0.51111111111111118</v>
      </c>
      <c r="C569" s="11">
        <v>0.51111111111111118</v>
      </c>
      <c r="D569" s="11">
        <f t="shared" si="9"/>
        <v>0</v>
      </c>
    </row>
    <row r="570" spans="1:4" x14ac:dyDescent="0.2">
      <c r="A570" s="10">
        <v>41380</v>
      </c>
      <c r="B570" s="11">
        <v>6.1111111111111116E-2</v>
      </c>
      <c r="C570" s="11">
        <v>6.1111111111111116E-2</v>
      </c>
      <c r="D570" s="11">
        <f t="shared" si="9"/>
        <v>0</v>
      </c>
    </row>
    <row r="571" spans="1:4" x14ac:dyDescent="0.2">
      <c r="B571" s="11">
        <v>7.6388888888888895E-2</v>
      </c>
      <c r="C571" s="11">
        <v>7.6388888888888895E-2</v>
      </c>
      <c r="D571" s="11">
        <f t="shared" si="9"/>
        <v>0</v>
      </c>
    </row>
    <row r="572" spans="1:4" x14ac:dyDescent="0.2">
      <c r="B572" s="11">
        <v>0.10625</v>
      </c>
      <c r="C572" s="11">
        <v>0.10625</v>
      </c>
      <c r="D572" s="11">
        <f t="shared" si="9"/>
        <v>0</v>
      </c>
    </row>
    <row r="573" spans="1:4" x14ac:dyDescent="0.2">
      <c r="B573" s="11">
        <v>0.18333333333333335</v>
      </c>
      <c r="C573" s="11">
        <v>0.18333333333333335</v>
      </c>
      <c r="D573" s="11">
        <f t="shared" si="9"/>
        <v>0</v>
      </c>
    </row>
    <row r="574" spans="1:4" x14ac:dyDescent="0.2">
      <c r="B574" s="11">
        <v>0.3576388888888889</v>
      </c>
      <c r="C574" s="11">
        <v>0.3576388888888889</v>
      </c>
      <c r="D574" s="11">
        <f t="shared" si="9"/>
        <v>0</v>
      </c>
    </row>
    <row r="575" spans="1:4" x14ac:dyDescent="0.2">
      <c r="B575" s="11">
        <v>0.37986111111111115</v>
      </c>
      <c r="C575" s="11">
        <v>0.37986111111111115</v>
      </c>
      <c r="D575" s="11">
        <f t="shared" si="9"/>
        <v>0</v>
      </c>
    </row>
    <row r="576" spans="1:4" x14ac:dyDescent="0.2">
      <c r="B576" s="11">
        <v>0.43055555555555558</v>
      </c>
      <c r="C576" s="11">
        <v>0.43055555555555558</v>
      </c>
      <c r="D576" s="11">
        <f t="shared" si="9"/>
        <v>0</v>
      </c>
    </row>
    <row r="577" spans="2:4" x14ac:dyDescent="0.2">
      <c r="B577" s="11">
        <v>4.1666666666666664E-2</v>
      </c>
      <c r="C577" s="11">
        <v>4.1666666666666664E-2</v>
      </c>
      <c r="D577" s="11">
        <f t="shared" si="9"/>
        <v>0</v>
      </c>
    </row>
    <row r="578" spans="2:4" x14ac:dyDescent="0.2">
      <c r="B578" s="11">
        <v>0.30972222222222223</v>
      </c>
      <c r="C578" s="11">
        <v>0.30972222222222223</v>
      </c>
      <c r="D578" s="11">
        <f t="shared" si="9"/>
        <v>0</v>
      </c>
    </row>
    <row r="579" spans="2:4" x14ac:dyDescent="0.2">
      <c r="B579" s="11">
        <v>0.39097222222222222</v>
      </c>
      <c r="C579" s="11">
        <v>0.39097222222222222</v>
      </c>
      <c r="D579" s="11">
        <f t="shared" si="9"/>
        <v>0</v>
      </c>
    </row>
    <row r="580" spans="2:4" x14ac:dyDescent="0.2">
      <c r="B580" s="11">
        <v>0.40069444444444446</v>
      </c>
      <c r="C580" s="11">
        <v>0.40069444444444446</v>
      </c>
      <c r="D580" s="11">
        <f t="shared" si="9"/>
        <v>0</v>
      </c>
    </row>
    <row r="581" spans="2:4" x14ac:dyDescent="0.2">
      <c r="B581" s="11">
        <v>0.42986111111111108</v>
      </c>
      <c r="C581" s="11">
        <v>0.43611111111111112</v>
      </c>
      <c r="D581" s="11">
        <f t="shared" si="9"/>
        <v>6.2500000000000333E-3</v>
      </c>
    </row>
    <row r="582" spans="2:4" x14ac:dyDescent="0.2">
      <c r="B582" s="11">
        <v>0.43263888888888885</v>
      </c>
      <c r="C582" s="11">
        <v>0.4368055555555555</v>
      </c>
      <c r="D582" s="11">
        <f t="shared" si="9"/>
        <v>4.1666666666666519E-3</v>
      </c>
    </row>
    <row r="583" spans="2:4" x14ac:dyDescent="0.2">
      <c r="B583" s="11">
        <v>0.44444444444444442</v>
      </c>
      <c r="C583" s="11">
        <v>0.44444444444444442</v>
      </c>
      <c r="D583" s="11">
        <f t="shared" si="9"/>
        <v>0</v>
      </c>
    </row>
    <row r="584" spans="2:4" x14ac:dyDescent="0.2">
      <c r="B584" s="11">
        <v>0.4513888888888889</v>
      </c>
      <c r="C584" s="11">
        <v>0.4513888888888889</v>
      </c>
      <c r="D584" s="11">
        <f t="shared" si="9"/>
        <v>0</v>
      </c>
    </row>
    <row r="585" spans="2:4" x14ac:dyDescent="0.2">
      <c r="B585" s="11">
        <v>0.4548611111111111</v>
      </c>
      <c r="C585" s="11">
        <v>0.45555555555555555</v>
      </c>
      <c r="D585" s="11">
        <f t="shared" si="9"/>
        <v>6.9444444444444198E-4</v>
      </c>
    </row>
    <row r="586" spans="2:4" x14ac:dyDescent="0.2">
      <c r="B586" s="11">
        <v>0.45694444444444443</v>
      </c>
      <c r="C586" s="11">
        <v>0.45694444444444443</v>
      </c>
      <c r="D586" s="11">
        <f t="shared" si="9"/>
        <v>0</v>
      </c>
    </row>
    <row r="587" spans="2:4" x14ac:dyDescent="0.2">
      <c r="B587" s="11">
        <v>0.48749999999999999</v>
      </c>
      <c r="C587" s="11">
        <v>0.48749999999999999</v>
      </c>
      <c r="D587" s="11">
        <f t="shared" si="9"/>
        <v>0</v>
      </c>
    </row>
    <row r="588" spans="2:4" x14ac:dyDescent="0.2">
      <c r="B588" s="11">
        <v>0.52152777777777781</v>
      </c>
      <c r="C588" s="11">
        <v>0.52152777777777781</v>
      </c>
      <c r="D588" s="11">
        <f t="shared" si="9"/>
        <v>0</v>
      </c>
    </row>
    <row r="589" spans="2:4" x14ac:dyDescent="0.2">
      <c r="B589" s="11">
        <v>0.52152777777777781</v>
      </c>
      <c r="C589" s="11">
        <v>0.52152777777777781</v>
      </c>
      <c r="D589" s="11">
        <f t="shared" si="9"/>
        <v>0</v>
      </c>
    </row>
    <row r="590" spans="2:4" x14ac:dyDescent="0.2">
      <c r="B590" s="11">
        <v>4.5138888888888888E-2</v>
      </c>
      <c r="C590" s="11">
        <v>5.8333333333333327E-2</v>
      </c>
      <c r="D590" s="11">
        <f t="shared" si="9"/>
        <v>1.3194444444444439E-2</v>
      </c>
    </row>
    <row r="591" spans="2:4" x14ac:dyDescent="0.2">
      <c r="B591" s="11">
        <v>4.7916666666666663E-2</v>
      </c>
      <c r="C591" s="11">
        <v>5.9027777777777783E-2</v>
      </c>
      <c r="D591" s="11">
        <f t="shared" si="9"/>
        <v>1.111111111111112E-2</v>
      </c>
    </row>
    <row r="592" spans="2:4" x14ac:dyDescent="0.2">
      <c r="B592" s="11">
        <v>6.1111111111111116E-2</v>
      </c>
      <c r="C592" s="11">
        <v>6.3194444444444442E-2</v>
      </c>
      <c r="D592" s="11">
        <f t="shared" si="9"/>
        <v>2.0833333333333259E-3</v>
      </c>
    </row>
    <row r="593" spans="2:4" x14ac:dyDescent="0.2">
      <c r="B593" s="11">
        <v>0.10347222222222223</v>
      </c>
      <c r="C593" s="11">
        <v>0.11041666666666666</v>
      </c>
      <c r="D593" s="11">
        <f t="shared" si="9"/>
        <v>6.9444444444444337E-3</v>
      </c>
    </row>
    <row r="594" spans="2:4" x14ac:dyDescent="0.2">
      <c r="B594" s="11">
        <v>0.13333333333333333</v>
      </c>
      <c r="C594" s="11">
        <v>0.13749999999999998</v>
      </c>
      <c r="D594" s="11">
        <f t="shared" si="9"/>
        <v>4.1666666666666519E-3</v>
      </c>
    </row>
    <row r="595" spans="2:4" x14ac:dyDescent="0.2">
      <c r="B595" s="11">
        <v>0.13333333333333333</v>
      </c>
      <c r="C595" s="11">
        <v>0.13819444444444443</v>
      </c>
      <c r="D595" s="11">
        <f t="shared" si="9"/>
        <v>4.8611111111110938E-3</v>
      </c>
    </row>
    <row r="596" spans="2:4" x14ac:dyDescent="0.2">
      <c r="B596" s="11">
        <v>0.13680555555555554</v>
      </c>
      <c r="C596" s="11">
        <v>0.13680555555555554</v>
      </c>
      <c r="D596" s="11">
        <f t="shared" si="9"/>
        <v>0</v>
      </c>
    </row>
    <row r="597" spans="2:4" x14ac:dyDescent="0.2">
      <c r="B597" s="11">
        <v>0.15902777777777777</v>
      </c>
      <c r="C597" s="11">
        <v>0.15902777777777777</v>
      </c>
      <c r="D597" s="11">
        <f t="shared" si="9"/>
        <v>0</v>
      </c>
    </row>
    <row r="598" spans="2:4" x14ac:dyDescent="0.2">
      <c r="B598" s="11">
        <v>0.18194444444444444</v>
      </c>
      <c r="C598" s="11">
        <v>0.18263888888888891</v>
      </c>
      <c r="D598" s="11">
        <f t="shared" si="9"/>
        <v>6.9444444444446973E-4</v>
      </c>
    </row>
    <row r="599" spans="2:4" x14ac:dyDescent="0.2">
      <c r="B599" s="11">
        <v>0.18194444444444444</v>
      </c>
      <c r="C599" s="11">
        <v>0.18194444444444444</v>
      </c>
      <c r="D599" s="11">
        <f t="shared" si="9"/>
        <v>0</v>
      </c>
    </row>
    <row r="600" spans="2:4" x14ac:dyDescent="0.2">
      <c r="B600" s="11">
        <v>0.21944444444444444</v>
      </c>
      <c r="C600" s="11">
        <v>0.23680555555555557</v>
      </c>
      <c r="D600" s="11">
        <f t="shared" si="9"/>
        <v>1.7361111111111133E-2</v>
      </c>
    </row>
    <row r="601" spans="2:4" x14ac:dyDescent="0.2">
      <c r="B601" s="11">
        <v>0.23680555555555557</v>
      </c>
      <c r="C601" s="11">
        <v>0.23680555555555557</v>
      </c>
      <c r="D601" s="11">
        <f t="shared" si="9"/>
        <v>0</v>
      </c>
    </row>
    <row r="602" spans="2:4" x14ac:dyDescent="0.2">
      <c r="B602" s="11">
        <v>0.30763888888888891</v>
      </c>
      <c r="C602" s="11">
        <v>0.30763888888888891</v>
      </c>
      <c r="D602" s="11">
        <f t="shared" si="9"/>
        <v>0</v>
      </c>
    </row>
    <row r="603" spans="2:4" x14ac:dyDescent="0.2">
      <c r="B603" s="11">
        <v>0.34583333333333338</v>
      </c>
      <c r="C603" s="11">
        <v>0.34583333333333338</v>
      </c>
      <c r="D603" s="11">
        <f t="shared" si="9"/>
        <v>0</v>
      </c>
    </row>
    <row r="604" spans="2:4" x14ac:dyDescent="0.2">
      <c r="B604" s="11">
        <v>0.34583333333333338</v>
      </c>
      <c r="C604" s="11">
        <v>0.34583333333333338</v>
      </c>
      <c r="D604" s="11">
        <f t="shared" si="9"/>
        <v>0</v>
      </c>
    </row>
    <row r="605" spans="2:4" x14ac:dyDescent="0.2">
      <c r="B605" s="11">
        <v>0.1451388888888889</v>
      </c>
      <c r="C605" s="11">
        <v>0.1451388888888889</v>
      </c>
      <c r="D605" s="11">
        <f t="shared" si="9"/>
        <v>0</v>
      </c>
    </row>
    <row r="606" spans="2:4" x14ac:dyDescent="0.2">
      <c r="B606" s="11">
        <v>0.30069444444444443</v>
      </c>
      <c r="C606" s="11">
        <v>0.30069444444444443</v>
      </c>
      <c r="D606" s="11">
        <f t="shared" si="9"/>
        <v>0</v>
      </c>
    </row>
    <row r="607" spans="2:4" x14ac:dyDescent="0.2">
      <c r="B607" s="11">
        <v>0.32013888888888892</v>
      </c>
      <c r="C607" s="11">
        <v>0.33263888888888887</v>
      </c>
      <c r="D607" s="11">
        <f t="shared" si="9"/>
        <v>1.2499999999999956E-2</v>
      </c>
    </row>
    <row r="608" spans="2:4" x14ac:dyDescent="0.2">
      <c r="B608" s="11">
        <v>0.3347222222222222</v>
      </c>
      <c r="C608" s="11">
        <v>0.33958333333333335</v>
      </c>
      <c r="D608" s="11">
        <f t="shared" ref="D608:D671" si="10">C608-B608</f>
        <v>4.8611111111111494E-3</v>
      </c>
    </row>
    <row r="609" spans="1:4" x14ac:dyDescent="0.2">
      <c r="B609" s="11">
        <v>0.3923611111111111</v>
      </c>
      <c r="C609" s="11">
        <v>0.39652777777777781</v>
      </c>
      <c r="D609" s="11">
        <f t="shared" si="10"/>
        <v>4.1666666666667074E-3</v>
      </c>
    </row>
    <row r="610" spans="1:4" x14ac:dyDescent="0.2">
      <c r="B610" s="11">
        <v>0.40069444444444446</v>
      </c>
      <c r="C610" s="11">
        <v>0.40138888888888885</v>
      </c>
      <c r="D610" s="11">
        <f t="shared" si="10"/>
        <v>6.9444444444438647E-4</v>
      </c>
    </row>
    <row r="611" spans="1:4" x14ac:dyDescent="0.2">
      <c r="B611" s="11">
        <v>0.40486111111111112</v>
      </c>
      <c r="C611" s="11">
        <v>0.40486111111111112</v>
      </c>
      <c r="D611" s="11">
        <f t="shared" si="10"/>
        <v>0</v>
      </c>
    </row>
    <row r="612" spans="1:4" x14ac:dyDescent="0.2">
      <c r="B612" s="11">
        <v>0.4069444444444445</v>
      </c>
      <c r="C612" s="11">
        <v>0.4069444444444445</v>
      </c>
      <c r="D612" s="11">
        <f t="shared" si="10"/>
        <v>0</v>
      </c>
    </row>
    <row r="613" spans="1:4" x14ac:dyDescent="0.2">
      <c r="B613" s="11">
        <v>0.42777777777777781</v>
      </c>
      <c r="C613" s="11">
        <v>0.4284722222222222</v>
      </c>
      <c r="D613" s="11">
        <f t="shared" si="10"/>
        <v>6.9444444444438647E-4</v>
      </c>
    </row>
    <row r="614" spans="1:4" x14ac:dyDescent="0.2">
      <c r="B614" s="11">
        <v>0.44444444444444442</v>
      </c>
      <c r="C614" s="11">
        <v>0.44444444444444442</v>
      </c>
      <c r="D614" s="11">
        <f t="shared" si="10"/>
        <v>0</v>
      </c>
    </row>
    <row r="615" spans="1:4" x14ac:dyDescent="0.2">
      <c r="B615" s="11">
        <v>0.45833333333333331</v>
      </c>
      <c r="C615" s="11">
        <v>0.46249999999999997</v>
      </c>
      <c r="D615" s="11">
        <f t="shared" si="10"/>
        <v>4.1666666666666519E-3</v>
      </c>
    </row>
    <row r="616" spans="1:4" x14ac:dyDescent="0.2">
      <c r="B616" s="11">
        <v>0.46597222222222223</v>
      </c>
      <c r="C616" s="11">
        <v>0.46736111111111112</v>
      </c>
      <c r="D616" s="11">
        <f t="shared" si="10"/>
        <v>1.388888888888884E-3</v>
      </c>
    </row>
    <row r="617" spans="1:4" x14ac:dyDescent="0.2">
      <c r="B617" s="11">
        <v>0.47430555555555554</v>
      </c>
      <c r="C617" s="11">
        <v>0.47430555555555554</v>
      </c>
      <c r="D617" s="11">
        <f t="shared" si="10"/>
        <v>0</v>
      </c>
    </row>
    <row r="618" spans="1:4" x14ac:dyDescent="0.2">
      <c r="B618" s="11">
        <v>0.4777777777777778</v>
      </c>
      <c r="C618" s="11">
        <v>0.47847222222222219</v>
      </c>
      <c r="D618" s="11">
        <f t="shared" si="10"/>
        <v>6.9444444444438647E-4</v>
      </c>
    </row>
    <row r="619" spans="1:4" x14ac:dyDescent="0.2">
      <c r="B619" s="11">
        <v>0.4777777777777778</v>
      </c>
      <c r="C619" s="11">
        <v>0.47916666666666669</v>
      </c>
      <c r="D619" s="11">
        <f t="shared" si="10"/>
        <v>1.388888888888884E-3</v>
      </c>
    </row>
    <row r="620" spans="1:4" x14ac:dyDescent="0.2">
      <c r="B620" s="11">
        <v>0.47847222222222219</v>
      </c>
      <c r="C620" s="11">
        <v>0.47986111111111113</v>
      </c>
      <c r="D620" s="11">
        <f t="shared" si="10"/>
        <v>1.3888888888889395E-3</v>
      </c>
    </row>
    <row r="621" spans="1:4" x14ac:dyDescent="0.2">
      <c r="B621" s="11">
        <v>0.4826388888888889</v>
      </c>
      <c r="C621" s="11">
        <v>0.4826388888888889</v>
      </c>
      <c r="D621" s="11">
        <f t="shared" si="10"/>
        <v>0</v>
      </c>
    </row>
    <row r="622" spans="1:4" x14ac:dyDescent="0.2">
      <c r="B622" s="11">
        <v>0.49583333333333335</v>
      </c>
      <c r="C622" s="11">
        <v>0.5</v>
      </c>
      <c r="D622" s="11">
        <f t="shared" si="10"/>
        <v>4.1666666666666519E-3</v>
      </c>
    </row>
    <row r="623" spans="1:4" x14ac:dyDescent="0.2">
      <c r="A623" s="10">
        <v>41381</v>
      </c>
      <c r="B623" s="11">
        <v>0.52777777777777779</v>
      </c>
      <c r="C623" s="11">
        <v>0.52777777777777779</v>
      </c>
      <c r="D623" s="11">
        <f t="shared" si="10"/>
        <v>0</v>
      </c>
    </row>
    <row r="624" spans="1:4" x14ac:dyDescent="0.2">
      <c r="B624" s="11">
        <v>0.52847222222222223</v>
      </c>
      <c r="C624" s="11">
        <v>0.52916666666666667</v>
      </c>
      <c r="D624" s="11">
        <f t="shared" si="10"/>
        <v>6.9444444444444198E-4</v>
      </c>
    </row>
    <row r="625" spans="2:4" x14ac:dyDescent="0.2">
      <c r="B625" s="11">
        <v>0.53333333333333333</v>
      </c>
      <c r="C625" s="11">
        <v>0.53611111111111109</v>
      </c>
      <c r="D625" s="11">
        <f t="shared" si="10"/>
        <v>2.7777777777777679E-3</v>
      </c>
    </row>
    <row r="626" spans="2:4" x14ac:dyDescent="0.2">
      <c r="B626" s="11">
        <v>0.53333333333333333</v>
      </c>
      <c r="C626" s="11">
        <v>0.53611111111111109</v>
      </c>
      <c r="D626" s="11">
        <f t="shared" si="10"/>
        <v>2.7777777777777679E-3</v>
      </c>
    </row>
    <row r="627" spans="2:4" x14ac:dyDescent="0.2">
      <c r="B627" s="11">
        <v>4.6527777777777779E-2</v>
      </c>
      <c r="C627" s="11">
        <v>4.6527777777777779E-2</v>
      </c>
      <c r="D627" s="11">
        <f t="shared" si="10"/>
        <v>0</v>
      </c>
    </row>
    <row r="628" spans="2:4" x14ac:dyDescent="0.2">
      <c r="B628" s="11">
        <v>5.2083333333333336E-2</v>
      </c>
      <c r="C628" s="11">
        <v>5.2083333333333336E-2</v>
      </c>
      <c r="D628" s="11">
        <f t="shared" si="10"/>
        <v>0</v>
      </c>
    </row>
    <row r="629" spans="2:4" x14ac:dyDescent="0.2">
      <c r="B629" s="11">
        <v>5.2083333333333336E-2</v>
      </c>
      <c r="C629" s="11">
        <v>5.2777777777777778E-2</v>
      </c>
      <c r="D629" s="11">
        <f t="shared" si="10"/>
        <v>6.9444444444444198E-4</v>
      </c>
    </row>
    <row r="630" spans="2:4" x14ac:dyDescent="0.2">
      <c r="B630" s="11">
        <v>6.3888888888888884E-2</v>
      </c>
      <c r="C630" s="11">
        <v>6.3888888888888884E-2</v>
      </c>
      <c r="D630" s="11">
        <f t="shared" si="10"/>
        <v>0</v>
      </c>
    </row>
    <row r="631" spans="2:4" x14ac:dyDescent="0.2">
      <c r="B631" s="11">
        <v>6.5972222222222224E-2</v>
      </c>
      <c r="C631" s="11">
        <v>6.6666666666666666E-2</v>
      </c>
      <c r="D631" s="11">
        <f t="shared" si="10"/>
        <v>6.9444444444444198E-4</v>
      </c>
    </row>
    <row r="632" spans="2:4" x14ac:dyDescent="0.2">
      <c r="B632" s="11">
        <v>6.6666666666666666E-2</v>
      </c>
      <c r="C632" s="11">
        <v>6.7361111111111108E-2</v>
      </c>
      <c r="D632" s="11">
        <f t="shared" si="10"/>
        <v>6.9444444444444198E-4</v>
      </c>
    </row>
    <row r="633" spans="2:4" x14ac:dyDescent="0.2">
      <c r="B633" s="11">
        <v>0.11597222222222221</v>
      </c>
      <c r="C633" s="11">
        <v>0.1173611111111111</v>
      </c>
      <c r="D633" s="11">
        <f t="shared" si="10"/>
        <v>1.388888888888884E-3</v>
      </c>
    </row>
    <row r="634" spans="2:4" x14ac:dyDescent="0.2">
      <c r="B634" s="11">
        <v>0.12083333333333333</v>
      </c>
      <c r="C634" s="11">
        <v>0.12083333333333333</v>
      </c>
      <c r="D634" s="11">
        <f t="shared" si="10"/>
        <v>0</v>
      </c>
    </row>
    <row r="635" spans="2:4" x14ac:dyDescent="0.2">
      <c r="B635" s="11">
        <v>0.15069444444444444</v>
      </c>
      <c r="C635" s="11">
        <v>0.15416666666666667</v>
      </c>
      <c r="D635" s="11">
        <f t="shared" si="10"/>
        <v>3.4722222222222376E-3</v>
      </c>
    </row>
    <row r="636" spans="2:4" x14ac:dyDescent="0.2">
      <c r="B636" s="11">
        <v>0.15555555555555556</v>
      </c>
      <c r="C636" s="11">
        <v>0.15625</v>
      </c>
      <c r="D636" s="11">
        <f t="shared" si="10"/>
        <v>6.9444444444444198E-4</v>
      </c>
    </row>
    <row r="637" spans="2:4" x14ac:dyDescent="0.2">
      <c r="B637" s="11">
        <v>0.17986111111111111</v>
      </c>
      <c r="C637" s="11">
        <v>0.18055555555555555</v>
      </c>
      <c r="D637" s="11">
        <f t="shared" si="10"/>
        <v>6.9444444444444198E-4</v>
      </c>
    </row>
    <row r="638" spans="2:4" x14ac:dyDescent="0.2">
      <c r="B638" s="11">
        <v>0.20833333333333334</v>
      </c>
      <c r="C638" s="11">
        <v>0.20833333333333334</v>
      </c>
      <c r="D638" s="11">
        <f t="shared" si="10"/>
        <v>0</v>
      </c>
    </row>
    <row r="639" spans="2:4" x14ac:dyDescent="0.2">
      <c r="B639" s="11">
        <v>0.26111111111111113</v>
      </c>
      <c r="C639" s="11">
        <v>0.27152777777777776</v>
      </c>
      <c r="D639" s="11">
        <f t="shared" si="10"/>
        <v>1.041666666666663E-2</v>
      </c>
    </row>
    <row r="640" spans="2:4" x14ac:dyDescent="0.2">
      <c r="B640" s="11">
        <v>0.32916666666666666</v>
      </c>
      <c r="C640" s="11">
        <v>0.34097222222222223</v>
      </c>
      <c r="D640" s="11">
        <f t="shared" si="10"/>
        <v>1.1805555555555569E-2</v>
      </c>
    </row>
    <row r="641" spans="2:4" x14ac:dyDescent="0.2">
      <c r="B641" s="11">
        <v>0.32916666666666666</v>
      </c>
      <c r="C641" s="11">
        <v>0.34166666666666662</v>
      </c>
      <c r="D641" s="11">
        <f t="shared" si="10"/>
        <v>1.2499999999999956E-2</v>
      </c>
    </row>
    <row r="642" spans="2:4" x14ac:dyDescent="0.2">
      <c r="B642" s="11">
        <v>0.39097222222222222</v>
      </c>
      <c r="C642" s="11">
        <v>0.39166666666666666</v>
      </c>
      <c r="D642" s="11">
        <f t="shared" si="10"/>
        <v>6.9444444444444198E-4</v>
      </c>
    </row>
    <row r="643" spans="2:4" x14ac:dyDescent="0.2">
      <c r="B643" s="11">
        <v>0.20555555555555557</v>
      </c>
      <c r="C643" s="11">
        <v>0.21249999999999999</v>
      </c>
      <c r="D643" s="11">
        <f t="shared" si="10"/>
        <v>6.9444444444444198E-3</v>
      </c>
    </row>
    <row r="644" spans="2:4" x14ac:dyDescent="0.2">
      <c r="B644" s="11">
        <v>0.3125</v>
      </c>
      <c r="C644" s="11">
        <v>0.31666666666666665</v>
      </c>
      <c r="D644" s="11">
        <f t="shared" si="10"/>
        <v>4.1666666666666519E-3</v>
      </c>
    </row>
    <row r="645" spans="2:4" x14ac:dyDescent="0.2">
      <c r="B645" s="11">
        <v>0.3430555555555555</v>
      </c>
      <c r="C645" s="11">
        <v>0.3430555555555555</v>
      </c>
      <c r="D645" s="11">
        <f t="shared" si="10"/>
        <v>0</v>
      </c>
    </row>
    <row r="646" spans="2:4" x14ac:dyDescent="0.2">
      <c r="B646" s="11">
        <v>0.34513888888888888</v>
      </c>
      <c r="C646" s="11">
        <v>0.34583333333333338</v>
      </c>
      <c r="D646" s="11">
        <f t="shared" si="10"/>
        <v>6.9444444444449749E-4</v>
      </c>
    </row>
    <row r="647" spans="2:4" x14ac:dyDescent="0.2">
      <c r="B647" s="11">
        <v>0.3756944444444445</v>
      </c>
      <c r="C647" s="11">
        <v>0.39861111111111108</v>
      </c>
      <c r="D647" s="11">
        <f t="shared" si="10"/>
        <v>2.2916666666666585E-2</v>
      </c>
    </row>
    <row r="648" spans="2:4" x14ac:dyDescent="0.2">
      <c r="B648" s="11">
        <v>0.40625</v>
      </c>
      <c r="C648" s="11">
        <v>0.40625</v>
      </c>
      <c r="D648" s="11">
        <f t="shared" si="10"/>
        <v>0</v>
      </c>
    </row>
    <row r="649" spans="2:4" x14ac:dyDescent="0.2">
      <c r="B649" s="11">
        <v>0.40902777777777777</v>
      </c>
      <c r="C649" s="11">
        <v>0.41041666666666665</v>
      </c>
      <c r="D649" s="11">
        <f t="shared" si="10"/>
        <v>1.388888888888884E-3</v>
      </c>
    </row>
    <row r="650" spans="2:4" x14ac:dyDescent="0.2">
      <c r="B650" s="11">
        <v>0.41041666666666665</v>
      </c>
      <c r="C650" s="11">
        <v>0.41388888888888892</v>
      </c>
      <c r="D650" s="11">
        <f t="shared" si="10"/>
        <v>3.4722222222222654E-3</v>
      </c>
    </row>
    <row r="651" spans="2:4" x14ac:dyDescent="0.2">
      <c r="B651" s="11">
        <v>0.42777777777777781</v>
      </c>
      <c r="C651" s="11">
        <v>0.42777777777777781</v>
      </c>
      <c r="D651" s="11">
        <f t="shared" si="10"/>
        <v>0</v>
      </c>
    </row>
    <row r="652" spans="2:4" x14ac:dyDescent="0.2">
      <c r="B652" s="11">
        <v>0.42777777777777781</v>
      </c>
      <c r="C652" s="11">
        <v>0.42777777777777781</v>
      </c>
      <c r="D652" s="11">
        <f t="shared" si="10"/>
        <v>0</v>
      </c>
    </row>
    <row r="653" spans="2:4" x14ac:dyDescent="0.2">
      <c r="B653" s="11">
        <v>0.43888888888888888</v>
      </c>
      <c r="C653" s="11">
        <v>0.43888888888888888</v>
      </c>
      <c r="D653" s="11">
        <f t="shared" si="10"/>
        <v>0</v>
      </c>
    </row>
    <row r="654" spans="2:4" x14ac:dyDescent="0.2">
      <c r="B654" s="11">
        <v>0.45763888888888887</v>
      </c>
      <c r="C654" s="11">
        <v>0.4777777777777778</v>
      </c>
      <c r="D654" s="11">
        <f t="shared" si="10"/>
        <v>2.0138888888888928E-2</v>
      </c>
    </row>
    <row r="655" spans="2:4" x14ac:dyDescent="0.2">
      <c r="B655" s="11">
        <v>0.47013888888888888</v>
      </c>
      <c r="C655" s="11">
        <v>0.47013888888888888</v>
      </c>
      <c r="D655" s="11">
        <f t="shared" si="10"/>
        <v>0</v>
      </c>
    </row>
    <row r="656" spans="2:4" x14ac:dyDescent="0.2">
      <c r="B656" s="11">
        <v>0.47638888888888892</v>
      </c>
      <c r="C656" s="11">
        <v>0.51111111111111118</v>
      </c>
      <c r="D656" s="11">
        <f t="shared" si="10"/>
        <v>3.4722222222222265E-2</v>
      </c>
    </row>
    <row r="657" spans="2:4" x14ac:dyDescent="0.2">
      <c r="B657" s="11">
        <v>0.48888888888888887</v>
      </c>
      <c r="C657" s="11">
        <v>0.48888888888888887</v>
      </c>
      <c r="D657" s="11">
        <f t="shared" si="10"/>
        <v>0</v>
      </c>
    </row>
    <row r="658" spans="2:4" x14ac:dyDescent="0.2">
      <c r="B658" s="11">
        <v>0.48888888888888887</v>
      </c>
      <c r="C658" s="11">
        <v>0.48888888888888887</v>
      </c>
      <c r="D658" s="11">
        <f t="shared" si="10"/>
        <v>0</v>
      </c>
    </row>
    <row r="659" spans="2:4" x14ac:dyDescent="0.2">
      <c r="B659" s="11">
        <v>0.49861111111111112</v>
      </c>
      <c r="C659" s="11">
        <v>0.49861111111111112</v>
      </c>
      <c r="D659" s="11">
        <f t="shared" si="10"/>
        <v>0</v>
      </c>
    </row>
    <row r="660" spans="2:4" x14ac:dyDescent="0.2">
      <c r="B660" s="11">
        <v>0.49861111111111112</v>
      </c>
      <c r="C660" s="11">
        <v>0.49861111111111112</v>
      </c>
      <c r="D660" s="11">
        <f t="shared" si="10"/>
        <v>0</v>
      </c>
    </row>
    <row r="661" spans="2:4" x14ac:dyDescent="0.2">
      <c r="B661" s="11">
        <v>0.52777777777777779</v>
      </c>
      <c r="C661" s="11">
        <v>0.52777777777777779</v>
      </c>
      <c r="D661" s="11">
        <f t="shared" si="10"/>
        <v>0</v>
      </c>
    </row>
    <row r="662" spans="2:4" x14ac:dyDescent="0.2">
      <c r="B662" s="11">
        <v>0.52777777777777779</v>
      </c>
      <c r="C662" s="11">
        <v>0.52777777777777779</v>
      </c>
      <c r="D662" s="11">
        <f t="shared" si="10"/>
        <v>0</v>
      </c>
    </row>
    <row r="663" spans="2:4" x14ac:dyDescent="0.2">
      <c r="B663" s="11">
        <v>6.9444444444444434E-2</v>
      </c>
      <c r="C663" s="11">
        <v>6.9444444444444434E-2</v>
      </c>
      <c r="D663" s="11">
        <f t="shared" si="10"/>
        <v>0</v>
      </c>
    </row>
    <row r="664" spans="2:4" x14ac:dyDescent="0.2">
      <c r="B664" s="11">
        <v>7.4305555555555555E-2</v>
      </c>
      <c r="C664" s="11">
        <v>7.4305555555555555E-2</v>
      </c>
      <c r="D664" s="11">
        <f t="shared" si="10"/>
        <v>0</v>
      </c>
    </row>
    <row r="665" spans="2:4" x14ac:dyDescent="0.2">
      <c r="B665" s="11">
        <v>8.8888888888888892E-2</v>
      </c>
      <c r="C665" s="11">
        <v>8.8888888888888892E-2</v>
      </c>
      <c r="D665" s="11">
        <f t="shared" si="10"/>
        <v>0</v>
      </c>
    </row>
    <row r="666" spans="2:4" x14ac:dyDescent="0.2">
      <c r="B666" s="11">
        <v>9.7916666666666666E-2</v>
      </c>
      <c r="C666" s="11">
        <v>0.10277777777777779</v>
      </c>
      <c r="D666" s="11">
        <f t="shared" si="10"/>
        <v>4.8611111111111216E-3</v>
      </c>
    </row>
    <row r="667" spans="2:4" x14ac:dyDescent="0.2">
      <c r="B667" s="11">
        <v>0.12291666666666667</v>
      </c>
      <c r="C667" s="11">
        <v>0.12361111111111112</v>
      </c>
      <c r="D667" s="11">
        <f t="shared" si="10"/>
        <v>6.9444444444444198E-4</v>
      </c>
    </row>
    <row r="668" spans="2:4" x14ac:dyDescent="0.2">
      <c r="B668" s="11">
        <v>0.15416666666666667</v>
      </c>
      <c r="C668" s="11">
        <v>0.15486111111111112</v>
      </c>
      <c r="D668" s="11">
        <f t="shared" si="10"/>
        <v>6.9444444444444198E-4</v>
      </c>
    </row>
    <row r="669" spans="2:4" x14ac:dyDescent="0.2">
      <c r="B669" s="11">
        <v>0.16944444444444443</v>
      </c>
      <c r="C669" s="11">
        <v>0.16944444444444443</v>
      </c>
      <c r="D669" s="11">
        <f t="shared" si="10"/>
        <v>0</v>
      </c>
    </row>
    <row r="670" spans="2:4" x14ac:dyDescent="0.2">
      <c r="B670" s="11">
        <v>0.16944444444444443</v>
      </c>
      <c r="C670" s="11">
        <v>0.27152777777777776</v>
      </c>
      <c r="D670" s="11">
        <f t="shared" si="10"/>
        <v>0.10208333333333333</v>
      </c>
    </row>
    <row r="671" spans="2:4" x14ac:dyDescent="0.2">
      <c r="B671" s="11">
        <v>0.24652777777777779</v>
      </c>
      <c r="C671" s="11">
        <v>0.27291666666666664</v>
      </c>
      <c r="D671" s="11">
        <f t="shared" si="10"/>
        <v>2.6388888888888851E-2</v>
      </c>
    </row>
    <row r="672" spans="2:4" x14ac:dyDescent="0.2">
      <c r="B672" s="11">
        <v>0.27847222222222223</v>
      </c>
      <c r="C672" s="11">
        <v>0.29444444444444445</v>
      </c>
      <c r="D672" s="11">
        <f t="shared" ref="D672:D730" si="11">C672-B672</f>
        <v>1.5972222222222221E-2</v>
      </c>
    </row>
    <row r="673" spans="2:4" x14ac:dyDescent="0.2">
      <c r="B673" s="11">
        <v>0.3347222222222222</v>
      </c>
      <c r="C673" s="11">
        <v>0.3347222222222222</v>
      </c>
      <c r="D673" s="11">
        <f t="shared" si="11"/>
        <v>0</v>
      </c>
    </row>
    <row r="674" spans="2:4" x14ac:dyDescent="0.2">
      <c r="B674" s="11">
        <v>0.3347222222222222</v>
      </c>
      <c r="C674" s="11">
        <v>0.3354166666666667</v>
      </c>
      <c r="D674" s="11">
        <f t="shared" si="11"/>
        <v>6.9444444444449749E-4</v>
      </c>
    </row>
    <row r="675" spans="2:4" x14ac:dyDescent="0.2">
      <c r="B675" s="11">
        <v>0.39513888888888887</v>
      </c>
      <c r="C675" s="11">
        <v>0.39513888888888887</v>
      </c>
      <c r="D675" s="11">
        <f t="shared" si="11"/>
        <v>0</v>
      </c>
    </row>
    <row r="676" spans="2:4" x14ac:dyDescent="0.2">
      <c r="B676" s="11">
        <v>0.41250000000000003</v>
      </c>
      <c r="C676" s="11">
        <v>0.41319444444444442</v>
      </c>
      <c r="D676" s="11">
        <f t="shared" si="11"/>
        <v>6.9444444444438647E-4</v>
      </c>
    </row>
    <row r="677" spans="2:4" x14ac:dyDescent="0.2">
      <c r="B677" s="11">
        <v>0.45694444444444443</v>
      </c>
      <c r="C677" s="11">
        <v>0.45833333333333331</v>
      </c>
      <c r="D677" s="11">
        <f t="shared" si="11"/>
        <v>1.388888888888884E-3</v>
      </c>
    </row>
    <row r="678" spans="2:4" x14ac:dyDescent="0.2">
      <c r="B678" s="11">
        <v>0.2298611111111111</v>
      </c>
      <c r="C678" s="11">
        <v>0.23333333333333331</v>
      </c>
      <c r="D678" s="11">
        <f t="shared" si="11"/>
        <v>3.4722222222222099E-3</v>
      </c>
    </row>
    <row r="679" spans="2:4" x14ac:dyDescent="0.2">
      <c r="B679" s="11">
        <v>0.24166666666666667</v>
      </c>
      <c r="C679" s="11">
        <v>0.24652777777777779</v>
      </c>
      <c r="D679" s="11">
        <f t="shared" si="11"/>
        <v>4.8611111111111216E-3</v>
      </c>
    </row>
    <row r="680" spans="2:4" x14ac:dyDescent="0.2">
      <c r="B680" s="11">
        <v>0.24374999999999999</v>
      </c>
      <c r="C680" s="11">
        <v>0.24722222222222223</v>
      </c>
      <c r="D680" s="11">
        <f t="shared" si="11"/>
        <v>3.4722222222222376E-3</v>
      </c>
    </row>
    <row r="681" spans="2:4" x14ac:dyDescent="0.2">
      <c r="B681" s="11">
        <v>0.29583333333333334</v>
      </c>
      <c r="C681" s="11">
        <v>0.30208333333333331</v>
      </c>
      <c r="D681" s="11">
        <f t="shared" si="11"/>
        <v>6.2499999999999778E-3</v>
      </c>
    </row>
    <row r="682" spans="2:4" x14ac:dyDescent="0.2">
      <c r="B682" s="11">
        <v>0.29930555555555555</v>
      </c>
      <c r="C682" s="11">
        <v>0.30208333333333331</v>
      </c>
      <c r="D682" s="11">
        <f t="shared" si="11"/>
        <v>2.7777777777777679E-3</v>
      </c>
    </row>
    <row r="683" spans="2:4" x14ac:dyDescent="0.2">
      <c r="B683" s="11">
        <v>0.30138888888888887</v>
      </c>
      <c r="C683" s="11">
        <v>0.30277777777777776</v>
      </c>
      <c r="D683" s="11">
        <f t="shared" si="11"/>
        <v>1.388888888888884E-3</v>
      </c>
    </row>
    <row r="684" spans="2:4" x14ac:dyDescent="0.2">
      <c r="B684" s="11">
        <v>0.32013888888888892</v>
      </c>
      <c r="C684" s="11">
        <v>0.34652777777777777</v>
      </c>
      <c r="D684" s="11">
        <f t="shared" si="11"/>
        <v>2.6388888888888851E-2</v>
      </c>
    </row>
    <row r="685" spans="2:4" x14ac:dyDescent="0.2">
      <c r="B685" s="11">
        <v>0.3354166666666667</v>
      </c>
      <c r="C685" s="11">
        <v>0.34722222222222227</v>
      </c>
      <c r="D685" s="11">
        <f t="shared" si="11"/>
        <v>1.1805555555555569E-2</v>
      </c>
    </row>
    <row r="686" spans="2:4" x14ac:dyDescent="0.2">
      <c r="B686" s="11">
        <v>0.34722222222222227</v>
      </c>
      <c r="C686" s="11">
        <v>0.34861111111111115</v>
      </c>
      <c r="D686" s="11">
        <f t="shared" si="11"/>
        <v>1.388888888888884E-3</v>
      </c>
    </row>
    <row r="687" spans="2:4" x14ac:dyDescent="0.2">
      <c r="B687" s="11">
        <v>0.3611111111111111</v>
      </c>
      <c r="C687" s="11">
        <v>0.3659722222222222</v>
      </c>
      <c r="D687" s="11">
        <f t="shared" si="11"/>
        <v>4.8611111111110938E-3</v>
      </c>
    </row>
    <row r="688" spans="2:4" x14ac:dyDescent="0.2">
      <c r="B688" s="11">
        <v>0.37152777777777773</v>
      </c>
      <c r="C688" s="11">
        <v>0.39027777777777778</v>
      </c>
      <c r="D688" s="11">
        <f t="shared" si="11"/>
        <v>1.8750000000000044E-2</v>
      </c>
    </row>
    <row r="689" spans="1:4" x14ac:dyDescent="0.2">
      <c r="B689" s="11">
        <v>0.37708333333333338</v>
      </c>
      <c r="C689" s="11">
        <v>0.39027777777777778</v>
      </c>
      <c r="D689" s="11">
        <f t="shared" si="11"/>
        <v>1.3194444444444398E-2</v>
      </c>
    </row>
    <row r="690" spans="1:4" x14ac:dyDescent="0.2">
      <c r="B690" s="11">
        <v>0.39652777777777781</v>
      </c>
      <c r="C690" s="11">
        <v>0.40277777777777773</v>
      </c>
      <c r="D690" s="11">
        <f t="shared" si="11"/>
        <v>6.2499999999999223E-3</v>
      </c>
    </row>
    <row r="691" spans="1:4" x14ac:dyDescent="0.2">
      <c r="B691" s="11">
        <v>0.40069444444444446</v>
      </c>
      <c r="C691" s="11">
        <v>0.40347222222222223</v>
      </c>
      <c r="D691" s="11">
        <f t="shared" si="11"/>
        <v>2.7777777777777679E-3</v>
      </c>
    </row>
    <row r="692" spans="1:4" x14ac:dyDescent="0.2">
      <c r="B692" s="11">
        <v>0.40277777777777773</v>
      </c>
      <c r="C692" s="11">
        <v>0.40347222222222223</v>
      </c>
      <c r="D692" s="11">
        <f t="shared" si="11"/>
        <v>6.9444444444449749E-4</v>
      </c>
    </row>
    <row r="693" spans="1:4" x14ac:dyDescent="0.2">
      <c r="B693" s="11">
        <v>0.43124999999999997</v>
      </c>
      <c r="C693" s="11">
        <v>0.46388888888888885</v>
      </c>
      <c r="D693" s="11">
        <f t="shared" si="11"/>
        <v>3.2638888888888884E-2</v>
      </c>
    </row>
    <row r="694" spans="1:4" x14ac:dyDescent="0.2">
      <c r="B694" s="11">
        <v>0.4375</v>
      </c>
      <c r="C694" s="11">
        <v>0.46458333333333335</v>
      </c>
      <c r="D694" s="11">
        <f t="shared" si="11"/>
        <v>2.7083333333333348E-2</v>
      </c>
    </row>
    <row r="695" spans="1:4" x14ac:dyDescent="0.2">
      <c r="B695" s="11">
        <v>0.4381944444444445</v>
      </c>
      <c r="C695" s="11">
        <v>0.46458333333333335</v>
      </c>
      <c r="D695" s="11">
        <f t="shared" si="11"/>
        <v>2.6388888888888851E-2</v>
      </c>
    </row>
    <row r="696" spans="1:4" x14ac:dyDescent="0.2">
      <c r="B696" s="11">
        <v>0.4381944444444445</v>
      </c>
      <c r="C696" s="11">
        <v>0.46458333333333335</v>
      </c>
      <c r="D696" s="11">
        <f t="shared" si="11"/>
        <v>2.6388888888888851E-2</v>
      </c>
    </row>
    <row r="697" spans="1:4" x14ac:dyDescent="0.2">
      <c r="B697" s="11">
        <v>0.45555555555555555</v>
      </c>
      <c r="C697" s="11">
        <v>0.46527777777777773</v>
      </c>
      <c r="D697" s="11">
        <f t="shared" si="11"/>
        <v>9.7222222222221877E-3</v>
      </c>
    </row>
    <row r="698" spans="1:4" x14ac:dyDescent="0.2">
      <c r="B698" s="11">
        <v>0.4680555555555555</v>
      </c>
      <c r="C698" s="11">
        <v>0.48055555555555557</v>
      </c>
      <c r="D698" s="11">
        <f t="shared" si="11"/>
        <v>1.2500000000000067E-2</v>
      </c>
    </row>
    <row r="699" spans="1:4" x14ac:dyDescent="0.2">
      <c r="A699" s="10">
        <v>41382</v>
      </c>
      <c r="B699" s="11">
        <v>9.7916666666666666E-2</v>
      </c>
      <c r="C699" s="11">
        <v>0.10069444444444443</v>
      </c>
      <c r="D699" s="11">
        <f t="shared" si="11"/>
        <v>2.7777777777777679E-3</v>
      </c>
    </row>
    <row r="700" spans="1:4" x14ac:dyDescent="0.2">
      <c r="B700" s="11">
        <v>9.7916666666666666E-2</v>
      </c>
      <c r="C700" s="11">
        <v>0.1013888888888889</v>
      </c>
      <c r="D700" s="11">
        <f t="shared" si="11"/>
        <v>3.4722222222222376E-3</v>
      </c>
    </row>
    <row r="701" spans="1:4" x14ac:dyDescent="0.2">
      <c r="B701" s="11">
        <v>9.7916666666666666E-2</v>
      </c>
      <c r="C701" s="11">
        <v>0.21666666666666667</v>
      </c>
      <c r="D701" s="11">
        <f t="shared" si="11"/>
        <v>0.11875000000000001</v>
      </c>
    </row>
    <row r="702" spans="1:4" x14ac:dyDescent="0.2">
      <c r="B702" s="11">
        <v>9.8611111111111108E-2</v>
      </c>
      <c r="C702" s="11">
        <v>0.1013888888888889</v>
      </c>
      <c r="D702" s="11">
        <f t="shared" si="11"/>
        <v>2.7777777777777957E-3</v>
      </c>
    </row>
    <row r="703" spans="1:4" x14ac:dyDescent="0.2">
      <c r="B703" s="11">
        <v>0.1111111111111111</v>
      </c>
      <c r="C703" s="11">
        <v>0.1111111111111111</v>
      </c>
      <c r="D703" s="11">
        <f t="shared" si="11"/>
        <v>0</v>
      </c>
    </row>
    <row r="704" spans="1:4" x14ac:dyDescent="0.2">
      <c r="B704" s="11">
        <v>0.12708333333333333</v>
      </c>
      <c r="C704" s="11">
        <v>0.1277777777777778</v>
      </c>
      <c r="D704" s="11">
        <f t="shared" si="11"/>
        <v>6.9444444444446973E-4</v>
      </c>
    </row>
    <row r="705" spans="2:4" x14ac:dyDescent="0.2">
      <c r="B705" s="11">
        <v>0.13402777777777777</v>
      </c>
      <c r="C705" s="11">
        <v>0.13402777777777777</v>
      </c>
      <c r="D705" s="11">
        <f t="shared" si="11"/>
        <v>0</v>
      </c>
    </row>
    <row r="706" spans="2:4" x14ac:dyDescent="0.2">
      <c r="B706" s="11">
        <v>0.14027777777777778</v>
      </c>
      <c r="C706" s="11">
        <v>0.14930555555555555</v>
      </c>
      <c r="D706" s="11">
        <f t="shared" si="11"/>
        <v>9.0277777777777735E-3</v>
      </c>
    </row>
    <row r="707" spans="2:4" x14ac:dyDescent="0.2">
      <c r="B707" s="11">
        <v>0.16597222222222222</v>
      </c>
      <c r="C707" s="11">
        <v>0.17083333333333331</v>
      </c>
      <c r="D707" s="11">
        <f t="shared" si="11"/>
        <v>4.8611111111110938E-3</v>
      </c>
    </row>
    <row r="708" spans="2:4" x14ac:dyDescent="0.2">
      <c r="B708" s="11">
        <v>0.18958333333333333</v>
      </c>
      <c r="C708" s="11">
        <v>0.20277777777777781</v>
      </c>
      <c r="D708" s="11">
        <f t="shared" si="11"/>
        <v>1.3194444444444481E-2</v>
      </c>
    </row>
    <row r="709" spans="2:4" x14ac:dyDescent="0.2">
      <c r="B709" s="11">
        <v>0.20069444444444443</v>
      </c>
      <c r="C709" s="11">
        <v>0.20416666666666669</v>
      </c>
      <c r="D709" s="11">
        <f t="shared" si="11"/>
        <v>3.4722222222222654E-3</v>
      </c>
    </row>
    <row r="710" spans="2:4" x14ac:dyDescent="0.2">
      <c r="B710" s="11">
        <v>0.20902777777777778</v>
      </c>
      <c r="C710" s="11">
        <v>0.20902777777777778</v>
      </c>
      <c r="D710" s="11">
        <f t="shared" si="11"/>
        <v>0</v>
      </c>
    </row>
    <row r="711" spans="2:4" x14ac:dyDescent="0.2">
      <c r="B711" s="11">
        <v>0.2722222222222222</v>
      </c>
      <c r="C711" s="11">
        <v>0.2722222222222222</v>
      </c>
      <c r="D711" s="11">
        <f t="shared" si="11"/>
        <v>0</v>
      </c>
    </row>
    <row r="712" spans="2:4" x14ac:dyDescent="0.2">
      <c r="B712" s="11">
        <v>0.33194444444444443</v>
      </c>
      <c r="C712" s="11">
        <v>0.3444444444444445</v>
      </c>
      <c r="D712" s="11">
        <f t="shared" si="11"/>
        <v>1.2500000000000067E-2</v>
      </c>
    </row>
    <row r="713" spans="2:4" x14ac:dyDescent="0.2">
      <c r="B713" s="11">
        <v>0.4284722222222222</v>
      </c>
      <c r="C713" s="11">
        <v>0.4291666666666667</v>
      </c>
      <c r="D713" s="11">
        <f t="shared" ref="D713:D721" si="12">C713-B713</f>
        <v>6.9444444444449749E-4</v>
      </c>
    </row>
    <row r="714" spans="2:4" x14ac:dyDescent="0.2">
      <c r="B714" s="11">
        <v>6.7361111111111108E-2</v>
      </c>
      <c r="C714" s="11">
        <v>0.11597222222222221</v>
      </c>
      <c r="D714" s="11">
        <f t="shared" si="12"/>
        <v>4.8611111111111105E-2</v>
      </c>
    </row>
    <row r="715" spans="2:4" x14ac:dyDescent="0.2">
      <c r="B715" s="11">
        <v>0.13194444444444445</v>
      </c>
      <c r="C715" s="11">
        <v>0.13819444444444443</v>
      </c>
      <c r="D715" s="11">
        <f t="shared" si="12"/>
        <v>6.2499999999999778E-3</v>
      </c>
    </row>
    <row r="716" spans="2:4" x14ac:dyDescent="0.2">
      <c r="B716" s="11">
        <v>0.18541666666666667</v>
      </c>
      <c r="C716" s="11">
        <v>0.18958333333333333</v>
      </c>
      <c r="D716" s="11">
        <f t="shared" si="12"/>
        <v>4.1666666666666519E-3</v>
      </c>
    </row>
    <row r="717" spans="2:4" x14ac:dyDescent="0.2">
      <c r="B717" s="11">
        <v>0.18541666666666667</v>
      </c>
      <c r="C717" s="11">
        <v>0.18541666666666667</v>
      </c>
      <c r="D717" s="11">
        <f t="shared" si="12"/>
        <v>0</v>
      </c>
    </row>
    <row r="718" spans="2:4" x14ac:dyDescent="0.2">
      <c r="B718" s="11">
        <v>0.21458333333333335</v>
      </c>
      <c r="C718" s="11">
        <v>0.21527777777777779</v>
      </c>
      <c r="D718" s="11">
        <f t="shared" si="12"/>
        <v>6.9444444444444198E-4</v>
      </c>
    </row>
    <row r="719" spans="2:4" x14ac:dyDescent="0.2">
      <c r="B719" s="11">
        <v>0.25347222222222221</v>
      </c>
      <c r="C719" s="11">
        <v>0.25555555555555559</v>
      </c>
      <c r="D719" s="11">
        <f t="shared" si="12"/>
        <v>2.0833333333333814E-3</v>
      </c>
    </row>
    <row r="720" spans="2:4" x14ac:dyDescent="0.2">
      <c r="B720" s="11">
        <v>0.27916666666666667</v>
      </c>
      <c r="C720" s="11">
        <v>0.29305555555555557</v>
      </c>
      <c r="D720" s="11">
        <f t="shared" si="12"/>
        <v>1.3888888888888895E-2</v>
      </c>
    </row>
    <row r="721" spans="1:4" x14ac:dyDescent="0.2">
      <c r="B721" s="11">
        <v>0.35069444444444442</v>
      </c>
      <c r="C721" s="11">
        <v>0.35416666666666669</v>
      </c>
      <c r="D721" s="11">
        <f t="shared" si="12"/>
        <v>3.4722222222222654E-3</v>
      </c>
    </row>
    <row r="722" spans="1:4" x14ac:dyDescent="0.2">
      <c r="B722" s="11">
        <v>0.36458333333333331</v>
      </c>
      <c r="C722" s="11">
        <v>0.37152777777777773</v>
      </c>
      <c r="D722" s="11">
        <f t="shared" si="11"/>
        <v>6.9444444444444198E-3</v>
      </c>
    </row>
    <row r="723" spans="1:4" x14ac:dyDescent="0.2">
      <c r="B723" s="11">
        <v>0.41041666666666665</v>
      </c>
      <c r="C723" s="11">
        <v>0.41180555555555554</v>
      </c>
      <c r="D723" s="11">
        <f t="shared" si="11"/>
        <v>1.388888888888884E-3</v>
      </c>
    </row>
    <row r="724" spans="1:4" x14ac:dyDescent="0.2">
      <c r="B724" s="11">
        <v>0.41388888888888892</v>
      </c>
      <c r="C724" s="11">
        <v>0.41388888888888892</v>
      </c>
      <c r="D724" s="11">
        <f t="shared" si="11"/>
        <v>0</v>
      </c>
    </row>
    <row r="725" spans="1:4" x14ac:dyDescent="0.2">
      <c r="B725" s="11">
        <v>0.4236111111111111</v>
      </c>
      <c r="C725" s="11">
        <v>0.43333333333333335</v>
      </c>
      <c r="D725" s="11">
        <f t="shared" si="11"/>
        <v>9.7222222222222432E-3</v>
      </c>
    </row>
    <row r="726" spans="1:4" x14ac:dyDescent="0.2">
      <c r="B726" s="11">
        <v>0.4458333333333333</v>
      </c>
      <c r="C726" s="11">
        <v>0.4458333333333333</v>
      </c>
      <c r="D726" s="11">
        <f t="shared" si="11"/>
        <v>0</v>
      </c>
    </row>
    <row r="727" spans="1:4" x14ac:dyDescent="0.2">
      <c r="B727" s="11">
        <v>0.45763888888888887</v>
      </c>
      <c r="C727" s="11">
        <v>0.48333333333333334</v>
      </c>
      <c r="D727" s="11">
        <f t="shared" si="11"/>
        <v>2.5694444444444464E-2</v>
      </c>
    </row>
    <row r="728" spans="1:4" x14ac:dyDescent="0.2">
      <c r="B728" s="11">
        <v>0.48749999999999999</v>
      </c>
      <c r="C728" s="11">
        <v>0.49583333333333335</v>
      </c>
      <c r="D728" s="11">
        <f t="shared" si="11"/>
        <v>8.3333333333333592E-3</v>
      </c>
    </row>
    <row r="729" spans="1:4" x14ac:dyDescent="0.2">
      <c r="B729" s="11">
        <v>0.49444444444444446</v>
      </c>
      <c r="C729" s="11">
        <v>0.49791666666666662</v>
      </c>
      <c r="D729" s="11">
        <f t="shared" si="11"/>
        <v>3.4722222222221544E-3</v>
      </c>
    </row>
    <row r="730" spans="1:4" x14ac:dyDescent="0.2">
      <c r="A730" s="10">
        <v>41383</v>
      </c>
      <c r="B730" s="11">
        <v>0.51666666666666672</v>
      </c>
      <c r="C730" s="11">
        <v>0.51874999999999993</v>
      </c>
      <c r="D730" s="11">
        <f t="shared" si="11"/>
        <v>2.0833333333332149E-3</v>
      </c>
    </row>
    <row r="731" spans="1:4" x14ac:dyDescent="0.2">
      <c r="B731" s="11">
        <v>0.53055555555555556</v>
      </c>
      <c r="C731" s="11">
        <v>0.53472222222222221</v>
      </c>
      <c r="D731" s="11">
        <f t="shared" ref="D731:D791" si="13">C731-B731</f>
        <v>4.1666666666666519E-3</v>
      </c>
    </row>
    <row r="732" spans="1:4" x14ac:dyDescent="0.2">
      <c r="B732" s="11">
        <v>4.5138888888888888E-2</v>
      </c>
      <c r="C732" s="11">
        <v>4.5138888888888888E-2</v>
      </c>
      <c r="D732" s="11">
        <f t="shared" si="13"/>
        <v>0</v>
      </c>
    </row>
    <row r="733" spans="1:4" x14ac:dyDescent="0.2">
      <c r="B733" s="11">
        <v>5.6944444444444443E-2</v>
      </c>
      <c r="C733" s="11">
        <v>6.0416666666666667E-2</v>
      </c>
      <c r="D733" s="11">
        <f t="shared" si="13"/>
        <v>3.4722222222222238E-3</v>
      </c>
    </row>
    <row r="734" spans="1:4" x14ac:dyDescent="0.2">
      <c r="B734" s="11">
        <v>5.6944444444444443E-2</v>
      </c>
      <c r="C734" s="11">
        <v>6.1111111111111116E-2</v>
      </c>
      <c r="D734" s="11">
        <f t="shared" si="13"/>
        <v>4.1666666666666727E-3</v>
      </c>
    </row>
    <row r="735" spans="1:4" x14ac:dyDescent="0.2">
      <c r="B735" s="11">
        <v>6.3194444444444442E-2</v>
      </c>
      <c r="C735" s="11">
        <v>6.805555555555555E-2</v>
      </c>
      <c r="D735" s="11">
        <f t="shared" si="13"/>
        <v>4.8611111111111077E-3</v>
      </c>
    </row>
    <row r="736" spans="1:4" x14ac:dyDescent="0.2">
      <c r="B736" s="11">
        <v>8.2638888888888887E-2</v>
      </c>
      <c r="C736" s="11">
        <v>8.3333333333333329E-2</v>
      </c>
      <c r="D736" s="11">
        <f t="shared" si="13"/>
        <v>6.9444444444444198E-4</v>
      </c>
    </row>
    <row r="737" spans="2:4" x14ac:dyDescent="0.2">
      <c r="B737" s="11">
        <v>9.0277777777777776E-2</v>
      </c>
      <c r="C737" s="11">
        <v>0.1076388888888889</v>
      </c>
      <c r="D737" s="11">
        <f t="shared" si="13"/>
        <v>1.7361111111111119E-2</v>
      </c>
    </row>
    <row r="738" spans="2:4" x14ac:dyDescent="0.2">
      <c r="B738" s="11">
        <v>0.11875000000000001</v>
      </c>
      <c r="C738" s="11">
        <v>0.11875000000000001</v>
      </c>
      <c r="D738" s="11">
        <f t="shared" si="13"/>
        <v>0</v>
      </c>
    </row>
    <row r="739" spans="2:4" x14ac:dyDescent="0.2">
      <c r="B739" s="11">
        <v>0.12569444444444444</v>
      </c>
      <c r="C739" s="11">
        <v>0.1361111111111111</v>
      </c>
      <c r="D739" s="11">
        <f t="shared" si="13"/>
        <v>1.0416666666666657E-2</v>
      </c>
    </row>
    <row r="740" spans="2:4" x14ac:dyDescent="0.2">
      <c r="B740" s="11">
        <v>0.14166666666666666</v>
      </c>
      <c r="C740" s="11">
        <v>0.14305555555555557</v>
      </c>
      <c r="D740" s="11">
        <f t="shared" si="13"/>
        <v>1.3888888888889117E-3</v>
      </c>
    </row>
    <row r="741" spans="2:4" x14ac:dyDescent="0.2">
      <c r="B741" s="11">
        <v>0.14652777777777778</v>
      </c>
      <c r="C741" s="11">
        <v>0.16597222222222222</v>
      </c>
      <c r="D741" s="11">
        <f t="shared" si="13"/>
        <v>1.9444444444444431E-2</v>
      </c>
    </row>
    <row r="742" spans="2:4" x14ac:dyDescent="0.2">
      <c r="B742" s="11">
        <v>0.14791666666666667</v>
      </c>
      <c r="C742" s="11">
        <v>0.16597222222222222</v>
      </c>
      <c r="D742" s="11">
        <f t="shared" si="13"/>
        <v>1.8055555555555547E-2</v>
      </c>
    </row>
    <row r="743" spans="2:4" x14ac:dyDescent="0.2">
      <c r="B743" s="11">
        <v>0.15347222222222223</v>
      </c>
      <c r="C743" s="11">
        <v>0.16597222222222222</v>
      </c>
      <c r="D743" s="11">
        <f t="shared" si="13"/>
        <v>1.2499999999999983E-2</v>
      </c>
    </row>
    <row r="744" spans="2:4" x14ac:dyDescent="0.2">
      <c r="B744" s="11">
        <v>0.16111111111111112</v>
      </c>
      <c r="C744" s="11">
        <v>0.1673611111111111</v>
      </c>
      <c r="D744" s="11">
        <f t="shared" si="13"/>
        <v>6.2499999999999778E-3</v>
      </c>
    </row>
    <row r="745" spans="2:4" x14ac:dyDescent="0.2">
      <c r="B745" s="11">
        <v>0.16597222222222222</v>
      </c>
      <c r="C745" s="11">
        <v>0.16666666666666666</v>
      </c>
      <c r="D745" s="11">
        <f t="shared" si="13"/>
        <v>6.9444444444444198E-4</v>
      </c>
    </row>
    <row r="746" spans="2:4" x14ac:dyDescent="0.2">
      <c r="B746" s="11">
        <v>0.16944444444444443</v>
      </c>
      <c r="C746" s="11">
        <v>0.17430555555555557</v>
      </c>
      <c r="D746" s="11">
        <f t="shared" si="13"/>
        <v>4.8611111111111494E-3</v>
      </c>
    </row>
    <row r="747" spans="2:4" x14ac:dyDescent="0.2">
      <c r="B747" s="11">
        <v>0.18472222222222223</v>
      </c>
      <c r="C747" s="11">
        <v>0.19236111111111112</v>
      </c>
      <c r="D747" s="11">
        <f t="shared" si="13"/>
        <v>7.6388888888888895E-3</v>
      </c>
    </row>
    <row r="748" spans="2:4" x14ac:dyDescent="0.2">
      <c r="B748" s="11">
        <v>0.18611111111111112</v>
      </c>
      <c r="C748" s="11">
        <v>0.19305555555555554</v>
      </c>
      <c r="D748" s="11">
        <f t="shared" si="13"/>
        <v>6.9444444444444198E-3</v>
      </c>
    </row>
    <row r="749" spans="2:4" x14ac:dyDescent="0.2">
      <c r="B749" s="11">
        <v>0.1875</v>
      </c>
      <c r="C749" s="11">
        <v>0.19305555555555554</v>
      </c>
      <c r="D749" s="11">
        <f t="shared" si="13"/>
        <v>5.5555555555555358E-3</v>
      </c>
    </row>
    <row r="750" spans="2:4" x14ac:dyDescent="0.2">
      <c r="B750" s="11">
        <v>0.18888888888888888</v>
      </c>
      <c r="C750" s="11">
        <v>0.19375000000000001</v>
      </c>
      <c r="D750" s="11">
        <f t="shared" si="13"/>
        <v>4.8611111111111216E-3</v>
      </c>
    </row>
    <row r="751" spans="2:4" x14ac:dyDescent="0.2">
      <c r="B751" s="11">
        <v>0.19097222222222221</v>
      </c>
      <c r="C751" s="11">
        <v>0.19444444444444445</v>
      </c>
      <c r="D751" s="11">
        <f t="shared" si="13"/>
        <v>3.4722222222222376E-3</v>
      </c>
    </row>
    <row r="752" spans="2:4" x14ac:dyDescent="0.2">
      <c r="B752" s="11">
        <v>0.19583333333333333</v>
      </c>
      <c r="C752" s="11">
        <v>0.19652777777777777</v>
      </c>
      <c r="D752" s="11">
        <f t="shared" si="13"/>
        <v>6.9444444444444198E-4</v>
      </c>
    </row>
    <row r="753" spans="2:4" x14ac:dyDescent="0.2">
      <c r="B753" s="11">
        <v>0.19722222222222222</v>
      </c>
      <c r="C753" s="11">
        <v>0.21527777777777779</v>
      </c>
      <c r="D753" s="11">
        <f t="shared" si="13"/>
        <v>1.8055555555555575E-2</v>
      </c>
    </row>
    <row r="754" spans="2:4" x14ac:dyDescent="0.2">
      <c r="B754" s="11">
        <v>0.20347222222222219</v>
      </c>
      <c r="C754" s="11">
        <v>0.21527777777777779</v>
      </c>
      <c r="D754" s="11">
        <f t="shared" si="13"/>
        <v>1.1805555555555597E-2</v>
      </c>
    </row>
    <row r="755" spans="2:4" x14ac:dyDescent="0.2">
      <c r="B755" s="11">
        <v>0.2076388888888889</v>
      </c>
      <c r="C755" s="11">
        <v>0.21597222222222223</v>
      </c>
      <c r="D755" s="11">
        <f t="shared" si="13"/>
        <v>8.3333333333333315E-3</v>
      </c>
    </row>
    <row r="756" spans="2:4" x14ac:dyDescent="0.2">
      <c r="B756" s="11">
        <v>0.28541666666666665</v>
      </c>
      <c r="C756" s="11">
        <v>0.29305555555555557</v>
      </c>
      <c r="D756" s="11">
        <f t="shared" si="13"/>
        <v>7.6388888888889173E-3</v>
      </c>
    </row>
    <row r="757" spans="2:4" x14ac:dyDescent="0.2">
      <c r="B757" s="11">
        <v>0.31805555555555554</v>
      </c>
      <c r="C757" s="11">
        <v>0.31944444444444448</v>
      </c>
      <c r="D757" s="11">
        <f t="shared" si="13"/>
        <v>1.3888888888889395E-3</v>
      </c>
    </row>
    <row r="758" spans="2:4" x14ac:dyDescent="0.2">
      <c r="B758" s="11">
        <v>0.33194444444444443</v>
      </c>
      <c r="C758" s="11">
        <v>0.3659722222222222</v>
      </c>
      <c r="D758" s="11">
        <f t="shared" si="13"/>
        <v>3.4027777777777768E-2</v>
      </c>
    </row>
    <row r="759" spans="2:4" x14ac:dyDescent="0.2">
      <c r="B759" s="11">
        <v>0.49722222222222223</v>
      </c>
      <c r="C759" s="11">
        <v>0.49722222222222223</v>
      </c>
      <c r="D759" s="11">
        <f t="shared" si="13"/>
        <v>0</v>
      </c>
    </row>
    <row r="760" spans="2:4" x14ac:dyDescent="0.2">
      <c r="B760" s="11">
        <v>0.49722222222222223</v>
      </c>
      <c r="C760" s="11">
        <v>0.49722222222222223</v>
      </c>
      <c r="D760" s="11">
        <f t="shared" si="13"/>
        <v>0</v>
      </c>
    </row>
    <row r="761" spans="2:4" x14ac:dyDescent="0.2">
      <c r="B761" s="12">
        <v>0.50069444444444444</v>
      </c>
      <c r="C761" s="11">
        <v>0.50069444444444444</v>
      </c>
      <c r="D761" s="11">
        <f t="shared" si="13"/>
        <v>0</v>
      </c>
    </row>
    <row r="762" spans="2:4" x14ac:dyDescent="0.2">
      <c r="B762" s="12">
        <v>0.50347222222222221</v>
      </c>
      <c r="C762" s="11">
        <v>0.50347222222222221</v>
      </c>
      <c r="D762" s="11">
        <f t="shared" si="13"/>
        <v>0</v>
      </c>
    </row>
    <row r="763" spans="2:4" x14ac:dyDescent="0.2">
      <c r="B763" s="12">
        <v>0.53125</v>
      </c>
      <c r="C763" s="11">
        <v>0.53125</v>
      </c>
      <c r="D763" s="11">
        <f t="shared" si="13"/>
        <v>0</v>
      </c>
    </row>
    <row r="764" spans="2:4" x14ac:dyDescent="0.2">
      <c r="B764" s="11">
        <v>0.48541666666666666</v>
      </c>
      <c r="C764" s="11">
        <v>0.48541666666666666</v>
      </c>
      <c r="D764" s="11">
        <f t="shared" si="13"/>
        <v>0</v>
      </c>
    </row>
    <row r="765" spans="2:4" x14ac:dyDescent="0.2">
      <c r="B765" s="11">
        <v>0.48541666666666666</v>
      </c>
      <c r="C765" s="11">
        <v>0.48541666666666666</v>
      </c>
      <c r="D765" s="11">
        <f t="shared" si="13"/>
        <v>0</v>
      </c>
    </row>
    <row r="766" spans="2:4" x14ac:dyDescent="0.2">
      <c r="B766" s="11">
        <v>0.48819444444444443</v>
      </c>
      <c r="C766" s="11">
        <v>0.48819444444444443</v>
      </c>
      <c r="D766" s="11">
        <f t="shared" si="13"/>
        <v>0</v>
      </c>
    </row>
    <row r="767" spans="2:4" x14ac:dyDescent="0.2">
      <c r="B767" s="11">
        <v>0.4909722222222222</v>
      </c>
      <c r="C767" s="11">
        <v>0.4909722222222222</v>
      </c>
      <c r="D767" s="11">
        <f t="shared" si="13"/>
        <v>0</v>
      </c>
    </row>
    <row r="768" spans="2:4" x14ac:dyDescent="0.2">
      <c r="B768" s="11">
        <v>0.49305555555555558</v>
      </c>
      <c r="C768" s="11">
        <v>0.49305555555555558</v>
      </c>
      <c r="D768" s="11">
        <f t="shared" si="13"/>
        <v>0</v>
      </c>
    </row>
    <row r="769" spans="1:4" x14ac:dyDescent="0.2">
      <c r="B769" s="11">
        <v>0.49861111111111112</v>
      </c>
      <c r="C769" s="11">
        <v>0.49861111111111112</v>
      </c>
      <c r="D769" s="11">
        <f t="shared" si="13"/>
        <v>0</v>
      </c>
    </row>
    <row r="770" spans="1:4" x14ac:dyDescent="0.2">
      <c r="A770" s="10">
        <v>41384</v>
      </c>
      <c r="B770" s="11">
        <v>0.50902777777777775</v>
      </c>
      <c r="C770" s="11">
        <v>0.50902777777777775</v>
      </c>
      <c r="D770" s="11">
        <f t="shared" si="13"/>
        <v>0</v>
      </c>
    </row>
    <row r="771" spans="1:4" x14ac:dyDescent="0.2">
      <c r="B771" s="11">
        <v>0.51458333333333328</v>
      </c>
      <c r="C771" s="11">
        <v>0.51458333333333328</v>
      </c>
      <c r="D771" s="11">
        <f t="shared" si="13"/>
        <v>0</v>
      </c>
    </row>
    <row r="772" spans="1:4" x14ac:dyDescent="0.2">
      <c r="B772" s="11">
        <v>5.6250000000000001E-2</v>
      </c>
      <c r="C772" s="11">
        <v>5.6250000000000001E-2</v>
      </c>
      <c r="D772" s="11">
        <f t="shared" si="13"/>
        <v>0</v>
      </c>
    </row>
    <row r="773" spans="1:4" x14ac:dyDescent="0.2">
      <c r="B773" s="11">
        <v>6.5277777777777782E-2</v>
      </c>
      <c r="C773" s="11">
        <v>6.5277777777777782E-2</v>
      </c>
      <c r="D773" s="11">
        <f t="shared" si="13"/>
        <v>0</v>
      </c>
    </row>
    <row r="774" spans="1:4" x14ac:dyDescent="0.2">
      <c r="B774" s="11">
        <v>6.5972222222222224E-2</v>
      </c>
      <c r="C774" s="11">
        <v>6.5972222222222224E-2</v>
      </c>
      <c r="D774" s="11">
        <f t="shared" si="13"/>
        <v>0</v>
      </c>
    </row>
    <row r="775" spans="1:4" x14ac:dyDescent="0.2">
      <c r="B775" s="11">
        <v>6.6666666666666666E-2</v>
      </c>
      <c r="C775" s="11">
        <v>6.6666666666666666E-2</v>
      </c>
      <c r="D775" s="11">
        <f t="shared" si="13"/>
        <v>0</v>
      </c>
    </row>
    <row r="776" spans="1:4" x14ac:dyDescent="0.2">
      <c r="B776" s="11">
        <v>6.805555555555555E-2</v>
      </c>
      <c r="C776" s="11">
        <v>6.805555555555555E-2</v>
      </c>
      <c r="D776" s="11">
        <f t="shared" si="13"/>
        <v>0</v>
      </c>
    </row>
    <row r="777" spans="1:4" x14ac:dyDescent="0.2">
      <c r="B777" s="11">
        <v>6.805555555555555E-2</v>
      </c>
      <c r="C777" s="11">
        <v>6.805555555555555E-2</v>
      </c>
      <c r="D777" s="11">
        <f t="shared" si="13"/>
        <v>0</v>
      </c>
    </row>
    <row r="778" spans="1:4" x14ac:dyDescent="0.2">
      <c r="B778" s="11">
        <v>6.8749999999999992E-2</v>
      </c>
      <c r="C778" s="11">
        <v>6.8749999999999992E-2</v>
      </c>
      <c r="D778" s="11">
        <f t="shared" si="13"/>
        <v>0</v>
      </c>
    </row>
    <row r="779" spans="1:4" x14ac:dyDescent="0.2">
      <c r="B779" s="11">
        <v>6.8749999999999992E-2</v>
      </c>
      <c r="C779" s="11">
        <v>6.8749999999999992E-2</v>
      </c>
      <c r="D779" s="11">
        <f t="shared" si="13"/>
        <v>0</v>
      </c>
    </row>
    <row r="780" spans="1:4" x14ac:dyDescent="0.2">
      <c r="B780" s="11">
        <v>7.013888888888889E-2</v>
      </c>
      <c r="C780" s="11">
        <v>7.013888888888889E-2</v>
      </c>
      <c r="D780" s="11">
        <f t="shared" si="13"/>
        <v>0</v>
      </c>
    </row>
    <row r="781" spans="1:4" x14ac:dyDescent="0.2">
      <c r="B781" s="11">
        <v>7.013888888888889E-2</v>
      </c>
      <c r="C781" s="11">
        <v>7.013888888888889E-2</v>
      </c>
      <c r="D781" s="11">
        <f t="shared" si="13"/>
        <v>0</v>
      </c>
    </row>
    <row r="782" spans="1:4" x14ac:dyDescent="0.2">
      <c r="B782" s="11">
        <v>7.1527777777777787E-2</v>
      </c>
      <c r="C782" s="11">
        <v>7.1527777777777787E-2</v>
      </c>
      <c r="D782" s="11">
        <f t="shared" si="13"/>
        <v>0</v>
      </c>
    </row>
    <row r="783" spans="1:4" x14ac:dyDescent="0.2">
      <c r="B783" s="11">
        <v>7.1527777777777787E-2</v>
      </c>
      <c r="C783" s="11">
        <v>7.1527777777777787E-2</v>
      </c>
      <c r="D783" s="11">
        <f t="shared" si="13"/>
        <v>0</v>
      </c>
    </row>
    <row r="784" spans="1:4" x14ac:dyDescent="0.2">
      <c r="B784" s="11">
        <v>9.6527777777777768E-2</v>
      </c>
      <c r="C784" s="11">
        <v>9.6527777777777768E-2</v>
      </c>
      <c r="D784" s="11">
        <f t="shared" si="13"/>
        <v>0</v>
      </c>
    </row>
    <row r="785" spans="2:4" x14ac:dyDescent="0.2">
      <c r="B785" s="11">
        <v>9.7916666666666666E-2</v>
      </c>
      <c r="C785" s="11">
        <v>9.7916666666666666E-2</v>
      </c>
      <c r="D785" s="11">
        <f t="shared" si="13"/>
        <v>0</v>
      </c>
    </row>
    <row r="786" spans="2:4" x14ac:dyDescent="0.2">
      <c r="B786" s="11">
        <v>0.14166666666666666</v>
      </c>
      <c r="C786" s="11">
        <v>0.14166666666666666</v>
      </c>
      <c r="D786" s="11">
        <f t="shared" si="13"/>
        <v>0</v>
      </c>
    </row>
    <row r="787" spans="2:4" x14ac:dyDescent="0.2">
      <c r="B787" s="11">
        <v>0.15833333333333333</v>
      </c>
      <c r="C787" s="11">
        <v>0.15833333333333333</v>
      </c>
      <c r="D787" s="11">
        <f t="shared" si="13"/>
        <v>0</v>
      </c>
    </row>
    <row r="788" spans="2:4" x14ac:dyDescent="0.2">
      <c r="B788" s="11">
        <v>0.18819444444444444</v>
      </c>
      <c r="C788" s="11">
        <v>0.18819444444444444</v>
      </c>
      <c r="D788" s="11">
        <f t="shared" si="13"/>
        <v>0</v>
      </c>
    </row>
    <row r="789" spans="2:4" x14ac:dyDescent="0.2">
      <c r="B789" s="11">
        <v>0.18888888888888888</v>
      </c>
      <c r="C789" s="11">
        <v>0.18888888888888888</v>
      </c>
      <c r="D789" s="11">
        <f t="shared" si="13"/>
        <v>0</v>
      </c>
    </row>
    <row r="790" spans="2:4" x14ac:dyDescent="0.2">
      <c r="B790" s="11">
        <v>0.18958333333333333</v>
      </c>
      <c r="C790" s="11">
        <v>0.18958333333333333</v>
      </c>
      <c r="D790" s="11">
        <f t="shared" si="13"/>
        <v>0</v>
      </c>
    </row>
    <row r="791" spans="2:4" x14ac:dyDescent="0.2">
      <c r="B791" s="11">
        <v>0.19375000000000001</v>
      </c>
      <c r="C791" s="11">
        <v>0.19375000000000001</v>
      </c>
      <c r="D791" s="11">
        <f t="shared" si="13"/>
        <v>0</v>
      </c>
    </row>
    <row r="792" spans="2:4" x14ac:dyDescent="0.2">
      <c r="B792" s="11">
        <v>0.19375000000000001</v>
      </c>
      <c r="C792" s="11">
        <v>0.19375000000000001</v>
      </c>
      <c r="D792" s="11">
        <f t="shared" ref="D792:D855" si="14">C792-B792</f>
        <v>0</v>
      </c>
    </row>
    <row r="793" spans="2:4" x14ac:dyDescent="0.2">
      <c r="B793" s="11">
        <v>0.32847222222222222</v>
      </c>
      <c r="C793" s="11">
        <v>0.3520833333333333</v>
      </c>
      <c r="D793" s="11">
        <f t="shared" si="14"/>
        <v>2.3611111111111083E-2</v>
      </c>
    </row>
    <row r="794" spans="2:4" x14ac:dyDescent="0.2">
      <c r="B794" s="11">
        <v>0.35694444444444445</v>
      </c>
      <c r="C794" s="11">
        <v>0.35833333333333334</v>
      </c>
      <c r="D794" s="11">
        <f t="shared" si="14"/>
        <v>1.388888888888884E-3</v>
      </c>
    </row>
    <row r="795" spans="2:4" x14ac:dyDescent="0.2">
      <c r="B795" s="11">
        <v>0.4055555555555555</v>
      </c>
      <c r="C795" s="11">
        <v>0.4055555555555555</v>
      </c>
      <c r="D795" s="11">
        <f t="shared" si="14"/>
        <v>0</v>
      </c>
    </row>
    <row r="796" spans="2:4" x14ac:dyDescent="0.2">
      <c r="B796" s="11">
        <v>0.40763888888888888</v>
      </c>
      <c r="C796" s="11">
        <v>0.40833333333333338</v>
      </c>
      <c r="D796" s="11">
        <f t="shared" si="14"/>
        <v>6.9444444444449749E-4</v>
      </c>
    </row>
    <row r="797" spans="2:4" x14ac:dyDescent="0.2">
      <c r="B797" s="11">
        <v>0.42083333333333334</v>
      </c>
      <c r="C797" s="11">
        <v>0.42083333333333334</v>
      </c>
      <c r="D797" s="11">
        <f t="shared" si="14"/>
        <v>0</v>
      </c>
    </row>
    <row r="798" spans="2:4" x14ac:dyDescent="0.2">
      <c r="B798" s="11">
        <v>5.2083333333333336E-2</v>
      </c>
      <c r="C798" s="11">
        <v>9.7916666666666666E-2</v>
      </c>
      <c r="D798" s="11">
        <f t="shared" si="14"/>
        <v>4.583333333333333E-2</v>
      </c>
    </row>
    <row r="799" spans="2:4" x14ac:dyDescent="0.2">
      <c r="B799" s="11">
        <v>8.6111111111111124E-2</v>
      </c>
      <c r="C799" s="11">
        <v>8.6111111111111124E-2</v>
      </c>
      <c r="D799" s="11">
        <f t="shared" si="14"/>
        <v>0</v>
      </c>
    </row>
    <row r="800" spans="2:4" x14ac:dyDescent="0.2">
      <c r="B800" s="11">
        <v>0.12916666666666668</v>
      </c>
      <c r="C800" s="11">
        <v>0.13680555555555554</v>
      </c>
      <c r="D800" s="11">
        <f t="shared" si="14"/>
        <v>7.6388888888888618E-3</v>
      </c>
    </row>
    <row r="801" spans="1:4" x14ac:dyDescent="0.2">
      <c r="B801" s="11">
        <v>0.16874999999999998</v>
      </c>
      <c r="C801" s="11">
        <v>0.17847222222222223</v>
      </c>
      <c r="D801" s="11">
        <f t="shared" si="14"/>
        <v>9.7222222222222432E-3</v>
      </c>
    </row>
    <row r="802" spans="1:4" x14ac:dyDescent="0.2">
      <c r="B802" s="11">
        <v>0.16944444444444443</v>
      </c>
      <c r="C802" s="11">
        <v>0.17916666666666667</v>
      </c>
      <c r="D802" s="11">
        <f t="shared" si="14"/>
        <v>9.7222222222222432E-3</v>
      </c>
    </row>
    <row r="803" spans="1:4" x14ac:dyDescent="0.2">
      <c r="B803" s="11">
        <v>0.3430555555555555</v>
      </c>
      <c r="C803" s="11">
        <v>0.3430555555555555</v>
      </c>
      <c r="D803" s="11">
        <f t="shared" si="14"/>
        <v>0</v>
      </c>
    </row>
    <row r="804" spans="1:4" x14ac:dyDescent="0.2">
      <c r="B804" s="11">
        <v>6.5972222222222224E-2</v>
      </c>
      <c r="C804" s="11">
        <v>6.5972222222222224E-2</v>
      </c>
      <c r="D804" s="11">
        <f t="shared" si="14"/>
        <v>0</v>
      </c>
    </row>
    <row r="805" spans="1:4" x14ac:dyDescent="0.2">
      <c r="B805" s="11">
        <v>6.7361111111111108E-2</v>
      </c>
      <c r="C805" s="11">
        <v>9.6527777777777768E-2</v>
      </c>
      <c r="D805" s="11">
        <f t="shared" si="14"/>
        <v>2.916666666666666E-2</v>
      </c>
    </row>
    <row r="806" spans="1:4" x14ac:dyDescent="0.2">
      <c r="B806" s="11">
        <v>0.23263888888888887</v>
      </c>
      <c r="C806" s="11">
        <v>0.23263888888888887</v>
      </c>
      <c r="D806" s="11">
        <f t="shared" si="14"/>
        <v>0</v>
      </c>
    </row>
    <row r="807" spans="1:4" x14ac:dyDescent="0.2">
      <c r="B807" s="11">
        <v>0.29791666666666666</v>
      </c>
      <c r="C807" s="11">
        <v>0.30208333333333331</v>
      </c>
      <c r="D807" s="11">
        <f t="shared" si="14"/>
        <v>4.1666666666666519E-3</v>
      </c>
    </row>
    <row r="808" spans="1:4" x14ac:dyDescent="0.2">
      <c r="B808" s="11">
        <v>0.33263888888888887</v>
      </c>
      <c r="C808" s="11">
        <v>0.33333333333333331</v>
      </c>
      <c r="D808" s="11">
        <f t="shared" si="14"/>
        <v>6.9444444444444198E-4</v>
      </c>
    </row>
    <row r="809" spans="1:4" x14ac:dyDescent="0.2">
      <c r="B809" s="11">
        <v>0.35000000000000003</v>
      </c>
      <c r="C809" s="11">
        <v>0.35069444444444442</v>
      </c>
      <c r="D809" s="11">
        <f t="shared" si="14"/>
        <v>6.9444444444438647E-4</v>
      </c>
    </row>
    <row r="810" spans="1:4" x14ac:dyDescent="0.2">
      <c r="B810" s="11">
        <v>0.3833333333333333</v>
      </c>
      <c r="C810" s="11">
        <v>0.3840277777777778</v>
      </c>
      <c r="D810" s="11">
        <f t="shared" si="14"/>
        <v>6.9444444444449749E-4</v>
      </c>
    </row>
    <row r="811" spans="1:4" x14ac:dyDescent="0.2">
      <c r="B811" s="11">
        <v>0.38472222222222219</v>
      </c>
      <c r="C811" s="11">
        <v>0.38472222222222219</v>
      </c>
      <c r="D811" s="11">
        <f t="shared" si="14"/>
        <v>0</v>
      </c>
    </row>
    <row r="812" spans="1:4" x14ac:dyDescent="0.2">
      <c r="B812" s="11">
        <v>0.3979166666666667</v>
      </c>
      <c r="C812" s="11">
        <v>0.3979166666666667</v>
      </c>
      <c r="D812" s="11">
        <f t="shared" si="14"/>
        <v>0</v>
      </c>
    </row>
    <row r="813" spans="1:4" x14ac:dyDescent="0.2">
      <c r="B813" s="11">
        <v>0.39930555555555558</v>
      </c>
      <c r="C813" s="11">
        <v>0.39930555555555558</v>
      </c>
      <c r="D813" s="11">
        <f t="shared" si="14"/>
        <v>0</v>
      </c>
    </row>
    <row r="814" spans="1:4" x14ac:dyDescent="0.2">
      <c r="B814" s="11">
        <v>0.43263888888888885</v>
      </c>
      <c r="C814" s="11">
        <v>0.43263888888888885</v>
      </c>
      <c r="D814" s="11">
        <f t="shared" si="14"/>
        <v>0</v>
      </c>
    </row>
    <row r="815" spans="1:4" x14ac:dyDescent="0.2">
      <c r="B815" s="11">
        <v>0.45624999999999999</v>
      </c>
      <c r="C815" s="11">
        <v>0.4604166666666667</v>
      </c>
      <c r="D815" s="11">
        <f t="shared" si="14"/>
        <v>4.1666666666667074E-3</v>
      </c>
    </row>
    <row r="816" spans="1:4" x14ac:dyDescent="0.2">
      <c r="A816" s="10">
        <v>41385</v>
      </c>
      <c r="B816" s="11">
        <v>5.9027777777777783E-2</v>
      </c>
      <c r="C816" s="11">
        <v>5.9027777777777783E-2</v>
      </c>
      <c r="D816" s="11">
        <f t="shared" si="14"/>
        <v>0</v>
      </c>
    </row>
    <row r="817" spans="2:4" x14ac:dyDescent="0.2">
      <c r="B817" s="11">
        <v>0.11319444444444444</v>
      </c>
      <c r="C817" s="11">
        <v>0.13749999999999998</v>
      </c>
      <c r="D817" s="11">
        <f t="shared" si="14"/>
        <v>2.4305555555555539E-2</v>
      </c>
    </row>
    <row r="818" spans="2:4" x14ac:dyDescent="0.2">
      <c r="B818" s="11">
        <v>0.17916666666666667</v>
      </c>
      <c r="C818" s="11">
        <v>0.17916666666666667</v>
      </c>
      <c r="D818" s="11">
        <f t="shared" si="14"/>
        <v>0</v>
      </c>
    </row>
    <row r="819" spans="2:4" x14ac:dyDescent="0.2">
      <c r="B819" s="11">
        <v>0.18819444444444444</v>
      </c>
      <c r="C819" s="11">
        <v>0.19583333333333333</v>
      </c>
      <c r="D819" s="11">
        <f t="shared" si="14"/>
        <v>7.6388888888888895E-3</v>
      </c>
    </row>
    <row r="820" spans="2:4" x14ac:dyDescent="0.2">
      <c r="B820" s="11">
        <v>0.2590277777777778</v>
      </c>
      <c r="C820" s="11">
        <v>0.31458333333333333</v>
      </c>
      <c r="D820" s="11">
        <f t="shared" si="14"/>
        <v>5.5555555555555525E-2</v>
      </c>
    </row>
    <row r="821" spans="2:4" x14ac:dyDescent="0.2">
      <c r="B821" s="11">
        <v>0.36527777777777781</v>
      </c>
      <c r="C821" s="11">
        <v>0.37777777777777777</v>
      </c>
      <c r="D821" s="11">
        <f t="shared" si="14"/>
        <v>1.2499999999999956E-2</v>
      </c>
    </row>
    <row r="822" spans="2:4" x14ac:dyDescent="0.2">
      <c r="B822" s="11">
        <v>0.44236111111111115</v>
      </c>
      <c r="C822" s="11">
        <v>0.44375000000000003</v>
      </c>
      <c r="D822" s="11">
        <f t="shared" si="14"/>
        <v>1.388888888888884E-3</v>
      </c>
    </row>
    <row r="823" spans="2:4" x14ac:dyDescent="0.2">
      <c r="B823" s="11">
        <v>0.25972222222222224</v>
      </c>
      <c r="C823" s="11">
        <v>0.25972222222222224</v>
      </c>
      <c r="D823" s="11">
        <f t="shared" si="14"/>
        <v>0</v>
      </c>
    </row>
    <row r="824" spans="2:4" x14ac:dyDescent="0.2">
      <c r="B824" s="11">
        <v>0.27916666666666667</v>
      </c>
      <c r="C824" s="11">
        <v>0.28402777777777777</v>
      </c>
      <c r="D824" s="11">
        <f t="shared" si="14"/>
        <v>4.8611111111110938E-3</v>
      </c>
    </row>
    <row r="825" spans="2:4" x14ac:dyDescent="0.2">
      <c r="B825" s="11">
        <v>0.32083333333333336</v>
      </c>
      <c r="C825" s="11">
        <v>0.32083333333333336</v>
      </c>
      <c r="D825" s="11">
        <f t="shared" si="14"/>
        <v>0</v>
      </c>
    </row>
    <row r="826" spans="2:4" x14ac:dyDescent="0.2">
      <c r="B826" s="11">
        <v>0.32083333333333336</v>
      </c>
      <c r="C826" s="11">
        <v>0.32083333333333336</v>
      </c>
      <c r="D826" s="11">
        <f t="shared" si="14"/>
        <v>0</v>
      </c>
    </row>
    <row r="827" spans="2:4" x14ac:dyDescent="0.2">
      <c r="B827" s="11">
        <v>0.32500000000000001</v>
      </c>
      <c r="C827" s="11">
        <v>0.33124999999999999</v>
      </c>
      <c r="D827" s="11">
        <f t="shared" si="14"/>
        <v>6.2499999999999778E-3</v>
      </c>
    </row>
    <row r="828" spans="2:4" x14ac:dyDescent="0.2">
      <c r="B828" s="11">
        <v>0.3354166666666667</v>
      </c>
      <c r="C828" s="11">
        <v>0.3354166666666667</v>
      </c>
      <c r="D828" s="11">
        <f t="shared" si="14"/>
        <v>0</v>
      </c>
    </row>
    <row r="829" spans="2:4" x14ac:dyDescent="0.2">
      <c r="B829" s="11">
        <v>0.38472222222222219</v>
      </c>
      <c r="C829" s="11">
        <v>0.38541666666666669</v>
      </c>
      <c r="D829" s="11">
        <f t="shared" si="14"/>
        <v>6.9444444444449749E-4</v>
      </c>
    </row>
    <row r="830" spans="2:4" x14ac:dyDescent="0.2">
      <c r="B830" s="11">
        <v>0.39999999999999997</v>
      </c>
      <c r="C830" s="11">
        <v>0.4055555555555555</v>
      </c>
      <c r="D830" s="11">
        <f t="shared" si="14"/>
        <v>5.5555555555555358E-3</v>
      </c>
    </row>
    <row r="831" spans="2:4" x14ac:dyDescent="0.2">
      <c r="B831" s="11">
        <v>0.42430555555555555</v>
      </c>
      <c r="C831" s="11">
        <v>0.42430555555555555</v>
      </c>
      <c r="D831" s="11">
        <f t="shared" si="14"/>
        <v>0</v>
      </c>
    </row>
    <row r="832" spans="2:4" x14ac:dyDescent="0.2">
      <c r="B832" s="11">
        <v>0.42569444444444443</v>
      </c>
      <c r="C832" s="11">
        <v>0.42638888888888887</v>
      </c>
      <c r="D832" s="11">
        <f t="shared" si="14"/>
        <v>6.9444444444444198E-4</v>
      </c>
    </row>
    <row r="833" spans="1:4" x14ac:dyDescent="0.2">
      <c r="B833" s="11">
        <v>0.45069444444444445</v>
      </c>
      <c r="C833" s="11">
        <v>0.45208333333333334</v>
      </c>
      <c r="D833" s="11">
        <f t="shared" si="14"/>
        <v>1.388888888888884E-3</v>
      </c>
    </row>
    <row r="834" spans="1:4" x14ac:dyDescent="0.2">
      <c r="A834" s="10">
        <v>41386</v>
      </c>
      <c r="B834" s="11">
        <v>0.5083333333333333</v>
      </c>
      <c r="C834" s="11">
        <v>0.50902777777777775</v>
      </c>
      <c r="D834" s="11">
        <f t="shared" si="14"/>
        <v>6.9444444444444198E-4</v>
      </c>
    </row>
    <row r="835" spans="1:4" x14ac:dyDescent="0.2">
      <c r="B835" s="11">
        <v>0.50972222222222219</v>
      </c>
      <c r="C835" s="11">
        <v>0.51111111111111118</v>
      </c>
      <c r="D835" s="11">
        <f t="shared" si="14"/>
        <v>1.388888888888995E-3</v>
      </c>
    </row>
    <row r="836" spans="1:4" x14ac:dyDescent="0.2">
      <c r="B836" s="11">
        <v>0.50972222222222219</v>
      </c>
      <c r="C836" s="11">
        <v>0.51111111111111118</v>
      </c>
      <c r="D836" s="11">
        <f t="shared" si="14"/>
        <v>1.388888888888995E-3</v>
      </c>
    </row>
    <row r="837" spans="1:4" x14ac:dyDescent="0.2">
      <c r="B837" s="11">
        <v>8.4027777777777771E-2</v>
      </c>
      <c r="C837" s="11">
        <v>8.4027777777777771E-2</v>
      </c>
      <c r="D837" s="11">
        <f t="shared" si="14"/>
        <v>0</v>
      </c>
    </row>
    <row r="838" spans="1:4" x14ac:dyDescent="0.2">
      <c r="B838" s="11">
        <v>0.13333333333333333</v>
      </c>
      <c r="C838" s="11">
        <v>0.13333333333333333</v>
      </c>
      <c r="D838" s="11">
        <f t="shared" si="14"/>
        <v>0</v>
      </c>
    </row>
    <row r="839" spans="1:4" x14ac:dyDescent="0.2">
      <c r="B839" s="11">
        <v>0.13680555555555554</v>
      </c>
      <c r="C839" s="11">
        <v>0.13680555555555554</v>
      </c>
      <c r="D839" s="11">
        <f t="shared" si="14"/>
        <v>0</v>
      </c>
    </row>
    <row r="840" spans="1:4" x14ac:dyDescent="0.2">
      <c r="B840" s="11">
        <v>0.16180555555555556</v>
      </c>
      <c r="C840" s="11">
        <v>0.16180555555555556</v>
      </c>
      <c r="D840" s="11">
        <f t="shared" si="14"/>
        <v>0</v>
      </c>
    </row>
    <row r="841" spans="1:4" x14ac:dyDescent="0.2">
      <c r="B841" s="11">
        <v>0.18263888888888891</v>
      </c>
      <c r="C841" s="11">
        <v>0.18263888888888891</v>
      </c>
      <c r="D841" s="11">
        <f t="shared" si="14"/>
        <v>0</v>
      </c>
    </row>
    <row r="842" spans="1:4" x14ac:dyDescent="0.2">
      <c r="B842" s="11">
        <v>0.22013888888888888</v>
      </c>
      <c r="C842" s="11">
        <v>0.22013888888888888</v>
      </c>
      <c r="D842" s="11">
        <f t="shared" si="14"/>
        <v>0</v>
      </c>
    </row>
    <row r="843" spans="1:4" x14ac:dyDescent="0.2">
      <c r="B843" s="11">
        <v>0.22083333333333333</v>
      </c>
      <c r="C843" s="11">
        <v>0.22152777777777777</v>
      </c>
      <c r="D843" s="11">
        <f t="shared" si="14"/>
        <v>6.9444444444444198E-4</v>
      </c>
    </row>
    <row r="844" spans="1:4" x14ac:dyDescent="0.2">
      <c r="B844" s="11">
        <v>0.27916666666666667</v>
      </c>
      <c r="C844" s="11">
        <v>0.28750000000000003</v>
      </c>
      <c r="D844" s="11">
        <f t="shared" si="14"/>
        <v>8.3333333333333592E-3</v>
      </c>
    </row>
    <row r="845" spans="1:4" x14ac:dyDescent="0.2">
      <c r="B845" s="11">
        <v>0.32430555555555557</v>
      </c>
      <c r="C845" s="11">
        <v>0.33124999999999999</v>
      </c>
      <c r="D845" s="11">
        <f t="shared" si="14"/>
        <v>6.9444444444444198E-3</v>
      </c>
    </row>
    <row r="846" spans="1:4" x14ac:dyDescent="0.2">
      <c r="B846" s="11">
        <v>0.32500000000000001</v>
      </c>
      <c r="C846" s="11">
        <v>0.33194444444444443</v>
      </c>
      <c r="D846" s="11">
        <f t="shared" si="14"/>
        <v>6.9444444444444198E-3</v>
      </c>
    </row>
    <row r="847" spans="1:4" x14ac:dyDescent="0.2">
      <c r="B847" s="11">
        <v>0.38263888888888892</v>
      </c>
      <c r="C847" s="11">
        <v>0.38750000000000001</v>
      </c>
      <c r="D847" s="11">
        <f t="shared" si="14"/>
        <v>4.8611111111110938E-3</v>
      </c>
    </row>
    <row r="848" spans="1:4" x14ac:dyDescent="0.2">
      <c r="B848" s="11">
        <v>0.4069444444444445</v>
      </c>
      <c r="C848" s="11">
        <v>0.41736111111111113</v>
      </c>
      <c r="D848" s="11">
        <f t="shared" si="14"/>
        <v>1.041666666666663E-2</v>
      </c>
    </row>
    <row r="849" spans="2:4" x14ac:dyDescent="0.2">
      <c r="B849" s="11">
        <v>8.1250000000000003E-2</v>
      </c>
      <c r="C849" s="11">
        <v>8.9583333333333334E-2</v>
      </c>
      <c r="D849" s="11">
        <f t="shared" si="14"/>
        <v>8.3333333333333315E-3</v>
      </c>
    </row>
    <row r="850" spans="2:4" x14ac:dyDescent="0.2">
      <c r="B850" s="11">
        <v>0.15069444444444444</v>
      </c>
      <c r="C850" s="11">
        <v>0.15416666666666667</v>
      </c>
      <c r="D850" s="11">
        <f t="shared" si="14"/>
        <v>3.4722222222222376E-3</v>
      </c>
    </row>
    <row r="851" spans="2:4" x14ac:dyDescent="0.2">
      <c r="B851" s="11">
        <v>0.27013888888888887</v>
      </c>
      <c r="C851" s="11">
        <v>0.31111111111111112</v>
      </c>
      <c r="D851" s="11">
        <f t="shared" si="14"/>
        <v>4.0972222222222243E-2</v>
      </c>
    </row>
    <row r="852" spans="2:4" x14ac:dyDescent="0.2">
      <c r="B852" s="11">
        <v>0.2986111111111111</v>
      </c>
      <c r="C852" s="11">
        <v>0.31180555555555556</v>
      </c>
      <c r="D852" s="11">
        <f t="shared" si="14"/>
        <v>1.3194444444444453E-2</v>
      </c>
    </row>
    <row r="853" spans="2:4" x14ac:dyDescent="0.2">
      <c r="B853" s="11">
        <v>0.30486111111111108</v>
      </c>
      <c r="C853" s="11">
        <v>0.30486111111111108</v>
      </c>
      <c r="D853" s="11">
        <f t="shared" si="14"/>
        <v>0</v>
      </c>
    </row>
    <row r="854" spans="2:4" x14ac:dyDescent="0.2">
      <c r="B854" s="11">
        <v>0.31111111111111112</v>
      </c>
      <c r="C854" s="11">
        <v>0.3125</v>
      </c>
      <c r="D854" s="11">
        <f t="shared" si="14"/>
        <v>1.388888888888884E-3</v>
      </c>
    </row>
    <row r="855" spans="2:4" x14ac:dyDescent="0.2">
      <c r="B855" s="11">
        <v>0.3347222222222222</v>
      </c>
      <c r="C855" s="11">
        <v>0.3347222222222222</v>
      </c>
      <c r="D855" s="11">
        <f t="shared" si="14"/>
        <v>0</v>
      </c>
    </row>
    <row r="856" spans="2:4" x14ac:dyDescent="0.2">
      <c r="B856" s="11">
        <v>0.33888888888888885</v>
      </c>
      <c r="C856" s="11">
        <v>0.33958333333333335</v>
      </c>
      <c r="D856" s="11">
        <f t="shared" ref="D856:D883" si="15">C856-B856</f>
        <v>6.9444444444449749E-4</v>
      </c>
    </row>
    <row r="857" spans="2:4" x14ac:dyDescent="0.2">
      <c r="B857" s="11">
        <v>0.35555555555555557</v>
      </c>
      <c r="C857" s="11">
        <v>0.35625000000000001</v>
      </c>
      <c r="D857" s="11">
        <f t="shared" si="15"/>
        <v>6.9444444444444198E-4</v>
      </c>
    </row>
    <row r="858" spans="2:4" x14ac:dyDescent="0.2">
      <c r="B858" s="11">
        <v>0.37986111111111115</v>
      </c>
      <c r="C858" s="11">
        <v>0.39097222222222222</v>
      </c>
      <c r="D858" s="11">
        <f t="shared" si="15"/>
        <v>1.1111111111111072E-2</v>
      </c>
    </row>
    <row r="859" spans="2:4" x14ac:dyDescent="0.2">
      <c r="B859" s="11">
        <v>0.4145833333333333</v>
      </c>
      <c r="C859" s="11">
        <v>0.4145833333333333</v>
      </c>
      <c r="D859" s="11">
        <f t="shared" si="15"/>
        <v>0</v>
      </c>
    </row>
    <row r="860" spans="2:4" x14ac:dyDescent="0.2">
      <c r="B860" s="11">
        <v>0.43472222222222223</v>
      </c>
      <c r="C860" s="11">
        <v>0.43472222222222223</v>
      </c>
      <c r="D860" s="11">
        <f t="shared" si="15"/>
        <v>0</v>
      </c>
    </row>
    <row r="861" spans="2:4" x14ac:dyDescent="0.2">
      <c r="B861" s="11">
        <v>0.45277777777777778</v>
      </c>
      <c r="C861" s="11">
        <v>0.45277777777777778</v>
      </c>
      <c r="D861" s="11">
        <f t="shared" si="15"/>
        <v>0</v>
      </c>
    </row>
    <row r="862" spans="2:4" x14ac:dyDescent="0.2">
      <c r="B862" s="11">
        <v>0.4597222222222222</v>
      </c>
      <c r="C862" s="11">
        <v>0.4597222222222222</v>
      </c>
      <c r="D862" s="11">
        <f t="shared" si="15"/>
        <v>0</v>
      </c>
    </row>
    <row r="863" spans="2:4" x14ac:dyDescent="0.2">
      <c r="B863" s="11">
        <v>0.4604166666666667</v>
      </c>
      <c r="C863" s="11">
        <v>0.46388888888888885</v>
      </c>
      <c r="D863" s="11">
        <f t="shared" si="15"/>
        <v>3.4722222222221544E-3</v>
      </c>
    </row>
    <row r="864" spans="2:4" x14ac:dyDescent="0.2">
      <c r="B864" s="11">
        <v>0.47500000000000003</v>
      </c>
      <c r="C864" s="11">
        <v>0.4861111111111111</v>
      </c>
      <c r="D864" s="11">
        <f t="shared" si="15"/>
        <v>1.1111111111111072E-2</v>
      </c>
    </row>
    <row r="865" spans="1:4" x14ac:dyDescent="0.2">
      <c r="B865" s="11">
        <v>0.47500000000000003</v>
      </c>
      <c r="C865" s="11">
        <v>0.48680555555555555</v>
      </c>
      <c r="D865" s="11">
        <f t="shared" si="15"/>
        <v>1.1805555555555514E-2</v>
      </c>
    </row>
    <row r="866" spans="1:4" x14ac:dyDescent="0.2">
      <c r="B866" s="11">
        <v>0.48194444444444445</v>
      </c>
      <c r="C866" s="11">
        <v>0.48749999999999999</v>
      </c>
      <c r="D866" s="11">
        <f t="shared" si="15"/>
        <v>5.5555555555555358E-3</v>
      </c>
    </row>
    <row r="867" spans="1:4" x14ac:dyDescent="0.2">
      <c r="A867" s="10">
        <v>41387</v>
      </c>
      <c r="B867" s="11">
        <v>0.51041666666666663</v>
      </c>
      <c r="C867" s="11">
        <v>0.51180555555555551</v>
      </c>
      <c r="D867" s="11">
        <f t="shared" si="15"/>
        <v>1.388888888888884E-3</v>
      </c>
    </row>
    <row r="868" spans="1:4" x14ac:dyDescent="0.2">
      <c r="B868" s="11">
        <v>7.2222222222222229E-2</v>
      </c>
      <c r="C868" s="11">
        <v>7.2222222222222229E-2</v>
      </c>
      <c r="D868" s="11">
        <f t="shared" si="15"/>
        <v>0</v>
      </c>
    </row>
    <row r="869" spans="1:4" x14ac:dyDescent="0.2">
      <c r="B869" s="11">
        <v>0.11319444444444444</v>
      </c>
      <c r="C869" s="11">
        <v>0.11388888888888889</v>
      </c>
      <c r="D869" s="11">
        <f t="shared" si="15"/>
        <v>6.9444444444444198E-4</v>
      </c>
    </row>
    <row r="870" spans="1:4" x14ac:dyDescent="0.2">
      <c r="B870" s="11">
        <v>0.13472222222222222</v>
      </c>
      <c r="C870" s="11">
        <v>0.15208333333333332</v>
      </c>
      <c r="D870" s="11">
        <f t="shared" si="15"/>
        <v>1.7361111111111105E-2</v>
      </c>
    </row>
    <row r="871" spans="1:4" x14ac:dyDescent="0.2">
      <c r="B871" s="11">
        <v>0.13749999999999998</v>
      </c>
      <c r="C871" s="11">
        <v>0.15416666666666667</v>
      </c>
      <c r="D871" s="11">
        <f t="shared" si="15"/>
        <v>1.6666666666666691E-2</v>
      </c>
    </row>
    <row r="872" spans="1:4" x14ac:dyDescent="0.2">
      <c r="B872" s="11">
        <v>0.14444444444444446</v>
      </c>
      <c r="C872" s="11">
        <v>0.14444444444444446</v>
      </c>
      <c r="D872" s="11">
        <f t="shared" si="15"/>
        <v>0</v>
      </c>
    </row>
    <row r="873" spans="1:4" x14ac:dyDescent="0.2">
      <c r="B873" s="11">
        <v>0.15138888888888888</v>
      </c>
      <c r="C873" s="11">
        <v>0.15486111111111112</v>
      </c>
      <c r="D873" s="11">
        <f t="shared" si="15"/>
        <v>3.4722222222222376E-3</v>
      </c>
    </row>
    <row r="874" spans="1:4" x14ac:dyDescent="0.2">
      <c r="B874" s="11">
        <v>0.16527777777777777</v>
      </c>
      <c r="C874" s="11">
        <v>0.16944444444444443</v>
      </c>
      <c r="D874" s="11">
        <f t="shared" si="15"/>
        <v>4.1666666666666519E-3</v>
      </c>
    </row>
    <row r="875" spans="1:4" x14ac:dyDescent="0.2">
      <c r="B875" s="11">
        <v>0.1673611111111111</v>
      </c>
      <c r="C875" s="11">
        <v>0.16944444444444443</v>
      </c>
      <c r="D875" s="11">
        <f t="shared" si="15"/>
        <v>2.0833333333333259E-3</v>
      </c>
    </row>
    <row r="876" spans="1:4" x14ac:dyDescent="0.2">
      <c r="B876" s="11">
        <v>0.17083333333333331</v>
      </c>
      <c r="C876" s="11">
        <v>0.17083333333333331</v>
      </c>
      <c r="D876" s="11">
        <f t="shared" si="15"/>
        <v>0</v>
      </c>
    </row>
    <row r="877" spans="1:4" x14ac:dyDescent="0.2">
      <c r="B877" s="11">
        <v>0.17361111111111113</v>
      </c>
      <c r="C877" s="11">
        <v>0.17361111111111113</v>
      </c>
      <c r="D877" s="11">
        <f t="shared" si="15"/>
        <v>0</v>
      </c>
    </row>
    <row r="878" spans="1:4" x14ac:dyDescent="0.2">
      <c r="B878" s="11">
        <v>0.17916666666666667</v>
      </c>
      <c r="C878" s="11">
        <v>0.18611111111111112</v>
      </c>
      <c r="D878" s="11">
        <f t="shared" si="15"/>
        <v>6.9444444444444475E-3</v>
      </c>
    </row>
    <row r="879" spans="1:4" x14ac:dyDescent="0.2">
      <c r="B879" s="11">
        <v>0.19375000000000001</v>
      </c>
      <c r="C879" s="11">
        <v>0.1986111111111111</v>
      </c>
      <c r="D879" s="11">
        <f t="shared" si="15"/>
        <v>4.8611111111110938E-3</v>
      </c>
    </row>
    <row r="880" spans="1:4" x14ac:dyDescent="0.2">
      <c r="B880" s="11">
        <v>0.19652777777777777</v>
      </c>
      <c r="C880" s="11">
        <v>0.21180555555555555</v>
      </c>
      <c r="D880" s="11">
        <f t="shared" si="15"/>
        <v>1.5277777777777779E-2</v>
      </c>
    </row>
    <row r="881" spans="2:4" x14ac:dyDescent="0.2">
      <c r="B881" s="11">
        <v>0.21111111111111111</v>
      </c>
      <c r="C881" s="11">
        <v>0.21111111111111111</v>
      </c>
      <c r="D881" s="11">
        <f t="shared" si="15"/>
        <v>0</v>
      </c>
    </row>
    <row r="882" spans="2:4" x14ac:dyDescent="0.2">
      <c r="B882" s="11">
        <v>0.23680555555555557</v>
      </c>
      <c r="C882" s="11">
        <v>0.23680555555555557</v>
      </c>
      <c r="D882" s="11">
        <f t="shared" si="15"/>
        <v>0</v>
      </c>
    </row>
    <row r="883" spans="2:4" ht="13.5" thickBot="1" x14ac:dyDescent="0.25">
      <c r="B883" s="11">
        <v>0.46736111111111112</v>
      </c>
      <c r="C883" s="11">
        <v>0.4680555555555555</v>
      </c>
      <c r="D883" s="11">
        <f t="shared" si="15"/>
        <v>6.9444444444438647E-4</v>
      </c>
    </row>
    <row r="884" spans="2:4" ht="13.5" thickBot="1" x14ac:dyDescent="0.25">
      <c r="C884" s="7" t="s">
        <v>9</v>
      </c>
      <c r="D884" s="9">
        <f>AVERAGE(D6:D883)</f>
        <v>6.768632989807964E-3</v>
      </c>
    </row>
    <row r="886" spans="2:4" x14ac:dyDescent="0.2">
      <c r="D886" s="3">
        <f>SUM(D6:D884)</f>
        <v>5.9496283980412006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1"/>
  <sheetViews>
    <sheetView workbookViewId="0">
      <pane xSplit="2" ySplit="5" topLeftCell="C615" activePane="bottomRight" state="frozen"/>
      <selection pane="topRight" activeCell="B1" sqref="B1"/>
      <selection pane="bottomLeft" activeCell="A6" sqref="A6"/>
      <selection pane="bottomRight" activeCell="F574" sqref="F574"/>
    </sheetView>
  </sheetViews>
  <sheetFormatPr defaultRowHeight="12.75" x14ac:dyDescent="0.2"/>
  <cols>
    <col min="1" max="1" width="10.140625" style="2" bestFit="1" customWidth="1"/>
    <col min="2" max="2" width="14.140625" style="3" bestFit="1" customWidth="1"/>
    <col min="3" max="3" width="15.5703125" style="3" bestFit="1" customWidth="1"/>
    <col min="4" max="4" width="15" style="3" bestFit="1" customWidth="1"/>
    <col min="5" max="16384" width="9.140625" style="2"/>
  </cols>
  <sheetData>
    <row r="1" spans="1:4" x14ac:dyDescent="0.2">
      <c r="A1" s="5" t="s">
        <v>8</v>
      </c>
    </row>
    <row r="2" spans="1:4" x14ac:dyDescent="0.2">
      <c r="A2" s="4" t="s">
        <v>5</v>
      </c>
    </row>
    <row r="3" spans="1:4" x14ac:dyDescent="0.2">
      <c r="A3" s="5" t="s">
        <v>13</v>
      </c>
    </row>
    <row r="5" spans="1:4" x14ac:dyDescent="0.2">
      <c r="A5" s="13" t="s">
        <v>11</v>
      </c>
      <c r="B5" s="8" t="s">
        <v>0</v>
      </c>
      <c r="C5" s="8" t="s">
        <v>1</v>
      </c>
      <c r="D5" s="8" t="s">
        <v>10</v>
      </c>
    </row>
    <row r="6" spans="1:4" x14ac:dyDescent="0.2">
      <c r="A6" s="15">
        <v>41760</v>
      </c>
      <c r="B6" s="11">
        <v>0.14305555555555557</v>
      </c>
      <c r="C6" s="11">
        <v>0.14861111111111111</v>
      </c>
      <c r="D6" s="11">
        <f>C6-B6</f>
        <v>5.5555555555555358E-3</v>
      </c>
    </row>
    <row r="7" spans="1:4" x14ac:dyDescent="0.2">
      <c r="A7" s="14"/>
      <c r="B7" s="11">
        <v>0.14722222222222223</v>
      </c>
      <c r="C7" s="11">
        <v>0.14861111111111111</v>
      </c>
      <c r="D7" s="11">
        <f t="shared" ref="D7:D70" si="0">C7-B7</f>
        <v>1.388888888888884E-3</v>
      </c>
    </row>
    <row r="8" spans="1:4" x14ac:dyDescent="0.2">
      <c r="A8" s="14"/>
      <c r="B8" s="11">
        <v>0.30138888888888887</v>
      </c>
      <c r="C8" s="11">
        <v>0.30624999999999997</v>
      </c>
      <c r="D8" s="11">
        <f t="shared" si="0"/>
        <v>4.8611111111110938E-3</v>
      </c>
    </row>
    <row r="9" spans="1:4" x14ac:dyDescent="0.2">
      <c r="A9" s="14"/>
      <c r="B9" s="11">
        <v>0.33958333333333335</v>
      </c>
      <c r="C9" s="11">
        <v>0.34375</v>
      </c>
      <c r="D9" s="11">
        <f t="shared" si="0"/>
        <v>4.1666666666666519E-3</v>
      </c>
    </row>
    <row r="10" spans="1:4" x14ac:dyDescent="0.2">
      <c r="A10" s="14"/>
      <c r="B10" s="11">
        <v>0.33958333333333335</v>
      </c>
      <c r="C10" s="11">
        <v>0.34652777777777777</v>
      </c>
      <c r="D10" s="11">
        <f t="shared" si="0"/>
        <v>6.9444444444444198E-3</v>
      </c>
    </row>
    <row r="11" spans="1:4" x14ac:dyDescent="0.2">
      <c r="A11" s="14"/>
      <c r="B11" s="11">
        <v>0.34861111111111115</v>
      </c>
      <c r="C11" s="11">
        <v>0.3520833333333333</v>
      </c>
      <c r="D11" s="11">
        <f t="shared" si="0"/>
        <v>3.4722222222221544E-3</v>
      </c>
    </row>
    <row r="12" spans="1:4" x14ac:dyDescent="0.2">
      <c r="A12" s="14"/>
      <c r="B12" s="11">
        <v>0.34861111111111115</v>
      </c>
      <c r="C12" s="11">
        <v>0.3527777777777778</v>
      </c>
      <c r="D12" s="11">
        <f t="shared" si="0"/>
        <v>4.1666666666666519E-3</v>
      </c>
    </row>
    <row r="13" spans="1:4" x14ac:dyDescent="0.2">
      <c r="A13" s="14"/>
      <c r="B13" s="11">
        <v>0.35555555555555557</v>
      </c>
      <c r="C13" s="11">
        <v>0.35972222222222222</v>
      </c>
      <c r="D13" s="11">
        <f t="shared" si="0"/>
        <v>4.1666666666666519E-3</v>
      </c>
    </row>
    <row r="14" spans="1:4" x14ac:dyDescent="0.2">
      <c r="A14" s="14"/>
      <c r="B14" s="11">
        <v>0.38541666666666669</v>
      </c>
      <c r="C14" s="11">
        <v>0.3888888888888889</v>
      </c>
      <c r="D14" s="11">
        <f t="shared" si="0"/>
        <v>3.4722222222222099E-3</v>
      </c>
    </row>
    <row r="15" spans="1:4" x14ac:dyDescent="0.2">
      <c r="A15" s="14"/>
      <c r="B15" s="11">
        <v>0.4069444444444445</v>
      </c>
      <c r="C15" s="11">
        <v>0.41041666666666665</v>
      </c>
      <c r="D15" s="11">
        <f t="shared" si="0"/>
        <v>3.4722222222221544E-3</v>
      </c>
    </row>
    <row r="16" spans="1:4" x14ac:dyDescent="0.2">
      <c r="A16" s="14"/>
      <c r="B16" s="11">
        <v>0.40833333333333338</v>
      </c>
      <c r="C16" s="11">
        <v>0.41250000000000003</v>
      </c>
      <c r="D16" s="11">
        <f t="shared" si="0"/>
        <v>4.1666666666666519E-3</v>
      </c>
    </row>
    <row r="17" spans="1:4" x14ac:dyDescent="0.2">
      <c r="A17" s="14"/>
      <c r="B17" s="11">
        <v>0.4458333333333333</v>
      </c>
      <c r="C17" s="11">
        <v>0.45</v>
      </c>
      <c r="D17" s="11">
        <f t="shared" si="0"/>
        <v>4.1666666666667074E-3</v>
      </c>
    </row>
    <row r="18" spans="1:4" x14ac:dyDescent="0.2">
      <c r="A18" s="14"/>
      <c r="B18" s="11">
        <v>0.50208333333333333</v>
      </c>
      <c r="C18" s="11">
        <v>0.50624999999999998</v>
      </c>
      <c r="D18" s="11">
        <f t="shared" si="0"/>
        <v>4.1666666666666519E-3</v>
      </c>
    </row>
    <row r="19" spans="1:4" x14ac:dyDescent="0.2">
      <c r="A19" s="14"/>
      <c r="B19" s="11">
        <v>0.50555555555555554</v>
      </c>
      <c r="C19" s="11">
        <v>0.50972222222222219</v>
      </c>
      <c r="D19" s="11">
        <f t="shared" si="0"/>
        <v>4.1666666666666519E-3</v>
      </c>
    </row>
    <row r="20" spans="1:4" x14ac:dyDescent="0.2">
      <c r="A20" s="14"/>
      <c r="B20" s="11">
        <v>7.7777777777777779E-2</v>
      </c>
      <c r="C20" s="11">
        <v>8.1250000000000003E-2</v>
      </c>
      <c r="D20" s="11">
        <f t="shared" si="0"/>
        <v>3.4722222222222238E-3</v>
      </c>
    </row>
    <row r="21" spans="1:4" x14ac:dyDescent="0.2">
      <c r="A21" s="14"/>
      <c r="B21" s="11">
        <v>8.7500000000000008E-2</v>
      </c>
      <c r="C21" s="11">
        <v>9.0972222222222218E-2</v>
      </c>
      <c r="D21" s="11">
        <f t="shared" si="0"/>
        <v>3.4722222222222099E-3</v>
      </c>
    </row>
    <row r="22" spans="1:4" x14ac:dyDescent="0.2">
      <c r="A22" s="14"/>
      <c r="B22" s="11">
        <v>0.13680555555555554</v>
      </c>
      <c r="C22" s="11">
        <v>0.14027777777777778</v>
      </c>
      <c r="D22" s="11">
        <f t="shared" si="0"/>
        <v>3.4722222222222376E-3</v>
      </c>
    </row>
    <row r="23" spans="1:4" x14ac:dyDescent="0.2">
      <c r="A23" s="14"/>
      <c r="B23" s="11">
        <v>0.39374999999999999</v>
      </c>
      <c r="C23" s="11">
        <v>0.39444444444444443</v>
      </c>
      <c r="D23" s="11">
        <f t="shared" si="0"/>
        <v>6.9444444444444198E-4</v>
      </c>
    </row>
    <row r="24" spans="1:4" x14ac:dyDescent="0.2">
      <c r="A24" s="14"/>
      <c r="B24" s="11">
        <v>0.44236111111111115</v>
      </c>
      <c r="C24" s="11">
        <v>0.4458333333333333</v>
      </c>
      <c r="D24" s="11">
        <f t="shared" si="0"/>
        <v>3.4722222222221544E-3</v>
      </c>
    </row>
    <row r="25" spans="1:4" x14ac:dyDescent="0.2">
      <c r="A25" s="14"/>
      <c r="B25" s="11">
        <v>0.26597222222222222</v>
      </c>
      <c r="C25" s="11">
        <v>0.27013888888888887</v>
      </c>
      <c r="D25" s="11">
        <f t="shared" si="0"/>
        <v>4.1666666666666519E-3</v>
      </c>
    </row>
    <row r="26" spans="1:4" x14ac:dyDescent="0.2">
      <c r="A26" s="14"/>
      <c r="B26" s="11">
        <v>0.26944444444444443</v>
      </c>
      <c r="C26" s="11">
        <v>0.27361111111111108</v>
      </c>
      <c r="D26" s="11">
        <f t="shared" si="0"/>
        <v>4.1666666666666519E-3</v>
      </c>
    </row>
    <row r="27" spans="1:4" x14ac:dyDescent="0.2">
      <c r="A27" s="14"/>
      <c r="B27" s="11">
        <v>0.2902777777777778</v>
      </c>
      <c r="C27" s="11">
        <v>0.29375000000000001</v>
      </c>
      <c r="D27" s="11">
        <f t="shared" si="0"/>
        <v>3.4722222222222099E-3</v>
      </c>
    </row>
    <row r="28" spans="1:4" x14ac:dyDescent="0.2">
      <c r="A28" s="14"/>
      <c r="B28" s="11">
        <v>0.3125</v>
      </c>
      <c r="C28" s="11">
        <v>0.31666666666666665</v>
      </c>
      <c r="D28" s="11">
        <f t="shared" si="0"/>
        <v>4.1666666666666519E-3</v>
      </c>
    </row>
    <row r="29" spans="1:4" x14ac:dyDescent="0.2">
      <c r="A29" s="14"/>
      <c r="B29" s="11">
        <v>0.32430555555555557</v>
      </c>
      <c r="C29" s="11">
        <v>0.32847222222222222</v>
      </c>
      <c r="D29" s="11">
        <f t="shared" si="0"/>
        <v>4.1666666666666519E-3</v>
      </c>
    </row>
    <row r="30" spans="1:4" x14ac:dyDescent="0.2">
      <c r="A30" s="14"/>
      <c r="B30" s="11">
        <v>0.3666666666666667</v>
      </c>
      <c r="C30" s="11">
        <v>0.37013888888888885</v>
      </c>
      <c r="D30" s="11">
        <f t="shared" si="0"/>
        <v>3.4722222222221544E-3</v>
      </c>
    </row>
    <row r="31" spans="1:4" x14ac:dyDescent="0.2">
      <c r="A31" s="14"/>
      <c r="B31" s="11">
        <v>0.3923611111111111</v>
      </c>
      <c r="C31" s="11">
        <v>0.39583333333333331</v>
      </c>
      <c r="D31" s="11">
        <f t="shared" si="0"/>
        <v>3.4722222222222099E-3</v>
      </c>
    </row>
    <row r="32" spans="1:4" x14ac:dyDescent="0.2">
      <c r="A32" s="14"/>
      <c r="B32" s="11">
        <v>0.39583333333333331</v>
      </c>
      <c r="C32" s="11">
        <v>0.39999999999999997</v>
      </c>
      <c r="D32" s="11">
        <f t="shared" si="0"/>
        <v>4.1666666666666519E-3</v>
      </c>
    </row>
    <row r="33" spans="1:4" x14ac:dyDescent="0.2">
      <c r="A33" s="14"/>
      <c r="B33" s="11">
        <v>0.42569444444444443</v>
      </c>
      <c r="C33" s="11">
        <v>0.4284722222222222</v>
      </c>
      <c r="D33" s="11">
        <f t="shared" si="0"/>
        <v>2.7777777777777679E-3</v>
      </c>
    </row>
    <row r="34" spans="1:4" x14ac:dyDescent="0.2">
      <c r="A34" s="14"/>
      <c r="B34" s="11">
        <v>0.45555555555555555</v>
      </c>
      <c r="C34" s="11">
        <v>0.4597222222222222</v>
      </c>
      <c r="D34" s="11">
        <f t="shared" si="0"/>
        <v>4.1666666666666519E-3</v>
      </c>
    </row>
    <row r="35" spans="1:4" x14ac:dyDescent="0.2">
      <c r="A35" s="14"/>
      <c r="B35" s="11">
        <v>0.47152777777777777</v>
      </c>
      <c r="C35" s="11">
        <v>0.47569444444444442</v>
      </c>
      <c r="D35" s="11">
        <f t="shared" si="0"/>
        <v>4.1666666666666519E-3</v>
      </c>
    </row>
    <row r="36" spans="1:4" x14ac:dyDescent="0.2">
      <c r="A36" s="14"/>
      <c r="B36" s="11">
        <v>0.47152777777777777</v>
      </c>
      <c r="C36" s="11">
        <v>0.47569444444444442</v>
      </c>
      <c r="D36" s="11">
        <f t="shared" si="0"/>
        <v>4.1666666666666519E-3</v>
      </c>
    </row>
    <row r="37" spans="1:4" x14ac:dyDescent="0.2">
      <c r="A37" s="14"/>
      <c r="B37" s="11">
        <v>0.47222222222222227</v>
      </c>
      <c r="C37" s="11">
        <v>0.47569444444444442</v>
      </c>
      <c r="D37" s="11">
        <f t="shared" si="0"/>
        <v>3.4722222222221544E-3</v>
      </c>
    </row>
    <row r="38" spans="1:4" x14ac:dyDescent="0.2">
      <c r="A38" s="14"/>
      <c r="B38" s="11">
        <v>0.47222222222222227</v>
      </c>
      <c r="C38" s="11">
        <v>0.47569444444444442</v>
      </c>
      <c r="D38" s="11">
        <f t="shared" si="0"/>
        <v>3.4722222222221544E-3</v>
      </c>
    </row>
    <row r="39" spans="1:4" x14ac:dyDescent="0.2">
      <c r="A39" s="15">
        <v>41761</v>
      </c>
      <c r="B39" s="11">
        <v>0.51180555555555551</v>
      </c>
      <c r="C39" s="11">
        <v>0.51597222222222217</v>
      </c>
      <c r="D39" s="11">
        <f t="shared" si="0"/>
        <v>4.1666666666666519E-3</v>
      </c>
    </row>
    <row r="40" spans="1:4" x14ac:dyDescent="0.2">
      <c r="A40" s="14"/>
      <c r="B40" s="11">
        <v>0.51180555555555551</v>
      </c>
      <c r="C40" s="11">
        <v>0.51597222222222217</v>
      </c>
      <c r="D40" s="11">
        <f t="shared" si="0"/>
        <v>4.1666666666666519E-3</v>
      </c>
    </row>
    <row r="41" spans="1:4" x14ac:dyDescent="0.2">
      <c r="A41" s="14"/>
      <c r="B41" s="11">
        <v>0.51250000000000007</v>
      </c>
      <c r="C41" s="11">
        <v>0.51597222222222217</v>
      </c>
      <c r="D41" s="11">
        <f t="shared" si="0"/>
        <v>3.4722222222220989E-3</v>
      </c>
    </row>
    <row r="42" spans="1:4" x14ac:dyDescent="0.2">
      <c r="A42" s="14"/>
      <c r="B42" s="11">
        <v>4.9305555555555554E-2</v>
      </c>
      <c r="C42" s="11">
        <v>5.347222222222222E-2</v>
      </c>
      <c r="D42" s="11">
        <f t="shared" si="0"/>
        <v>4.1666666666666657E-3</v>
      </c>
    </row>
    <row r="43" spans="1:4" x14ac:dyDescent="0.2">
      <c r="A43" s="14"/>
      <c r="B43" s="11">
        <v>4.9305555555555554E-2</v>
      </c>
      <c r="C43" s="11">
        <v>5.347222222222222E-2</v>
      </c>
      <c r="D43" s="11">
        <f t="shared" si="0"/>
        <v>4.1666666666666657E-3</v>
      </c>
    </row>
    <row r="44" spans="1:4" x14ac:dyDescent="0.2">
      <c r="A44" s="14"/>
      <c r="B44" s="11">
        <v>4.9305555555555554E-2</v>
      </c>
      <c r="C44" s="11">
        <v>5.347222222222222E-2</v>
      </c>
      <c r="D44" s="11">
        <f t="shared" si="0"/>
        <v>4.1666666666666657E-3</v>
      </c>
    </row>
    <row r="45" spans="1:4" x14ac:dyDescent="0.2">
      <c r="A45" s="14"/>
      <c r="B45" s="11">
        <v>4.9305555555555554E-2</v>
      </c>
      <c r="C45" s="11">
        <v>5.347222222222222E-2</v>
      </c>
      <c r="D45" s="11">
        <f t="shared" si="0"/>
        <v>4.1666666666666657E-3</v>
      </c>
    </row>
    <row r="46" spans="1:4" x14ac:dyDescent="0.2">
      <c r="A46" s="14"/>
      <c r="B46" s="11">
        <v>6.25E-2</v>
      </c>
      <c r="C46" s="11">
        <v>6.6666666666666666E-2</v>
      </c>
      <c r="D46" s="11">
        <f t="shared" si="0"/>
        <v>4.1666666666666657E-3</v>
      </c>
    </row>
    <row r="47" spans="1:4" x14ac:dyDescent="0.2">
      <c r="A47" s="14"/>
      <c r="B47" s="11">
        <v>0.10347222222222223</v>
      </c>
      <c r="C47" s="11">
        <v>0.1076388888888889</v>
      </c>
      <c r="D47" s="11">
        <f t="shared" si="0"/>
        <v>4.1666666666666657E-3</v>
      </c>
    </row>
    <row r="48" spans="1:4" x14ac:dyDescent="0.2">
      <c r="A48" s="14"/>
      <c r="B48" s="11">
        <v>0.125</v>
      </c>
      <c r="C48" s="11">
        <v>0.12916666666666668</v>
      </c>
      <c r="D48" s="11">
        <f t="shared" si="0"/>
        <v>4.1666666666666796E-3</v>
      </c>
    </row>
    <row r="49" spans="1:4" x14ac:dyDescent="0.2">
      <c r="A49" s="14"/>
      <c r="B49" s="11">
        <v>0.13194444444444445</v>
      </c>
      <c r="C49" s="11">
        <v>0.1361111111111111</v>
      </c>
      <c r="D49" s="11">
        <f t="shared" si="0"/>
        <v>4.1666666666666519E-3</v>
      </c>
    </row>
    <row r="50" spans="1:4" x14ac:dyDescent="0.2">
      <c r="A50" s="14"/>
      <c r="B50" s="11">
        <v>0.16944444444444443</v>
      </c>
      <c r="C50" s="11">
        <v>0.17361111111111113</v>
      </c>
      <c r="D50" s="11">
        <f t="shared" si="0"/>
        <v>4.1666666666667074E-3</v>
      </c>
    </row>
    <row r="51" spans="1:4" x14ac:dyDescent="0.2">
      <c r="A51" s="14"/>
      <c r="B51" s="11">
        <v>0.17222222222222225</v>
      </c>
      <c r="C51" s="11">
        <v>0.17569444444444446</v>
      </c>
      <c r="D51" s="11">
        <f t="shared" si="0"/>
        <v>3.4722222222222099E-3</v>
      </c>
    </row>
    <row r="52" spans="1:4" x14ac:dyDescent="0.2">
      <c r="A52" s="14"/>
      <c r="B52" s="11">
        <v>0.19166666666666665</v>
      </c>
      <c r="C52" s="11">
        <v>0.19513888888888889</v>
      </c>
      <c r="D52" s="11">
        <f t="shared" si="0"/>
        <v>3.4722222222222376E-3</v>
      </c>
    </row>
    <row r="53" spans="1:4" x14ac:dyDescent="0.2">
      <c r="A53" s="14"/>
      <c r="B53" s="11">
        <v>0.19791666666666666</v>
      </c>
      <c r="C53" s="11">
        <v>0.20208333333333331</v>
      </c>
      <c r="D53" s="11">
        <f t="shared" si="0"/>
        <v>4.1666666666666519E-3</v>
      </c>
    </row>
    <row r="54" spans="1:4" x14ac:dyDescent="0.2">
      <c r="A54" s="14"/>
      <c r="B54" s="11">
        <v>0.20416666666666669</v>
      </c>
      <c r="C54" s="11">
        <v>0.24930555555555556</v>
      </c>
      <c r="D54" s="11">
        <f t="shared" si="0"/>
        <v>4.5138888888888867E-2</v>
      </c>
    </row>
    <row r="55" spans="1:4" x14ac:dyDescent="0.2">
      <c r="A55" s="14"/>
      <c r="B55" s="11">
        <v>0.20555555555555557</v>
      </c>
      <c r="C55" s="11">
        <v>0.20972222222222223</v>
      </c>
      <c r="D55" s="11">
        <f t="shared" si="0"/>
        <v>4.1666666666666519E-3</v>
      </c>
    </row>
    <row r="56" spans="1:4" x14ac:dyDescent="0.2">
      <c r="A56" s="14"/>
      <c r="B56" s="11">
        <v>0.20833333333333334</v>
      </c>
      <c r="C56" s="11">
        <v>0.21249999999999999</v>
      </c>
      <c r="D56" s="11">
        <f t="shared" si="0"/>
        <v>4.1666666666666519E-3</v>
      </c>
    </row>
    <row r="57" spans="1:4" x14ac:dyDescent="0.2">
      <c r="A57" s="14"/>
      <c r="B57" s="11">
        <v>0.23541666666666669</v>
      </c>
      <c r="C57" s="11">
        <v>0.24652777777777779</v>
      </c>
      <c r="D57" s="11">
        <f t="shared" si="0"/>
        <v>1.1111111111111099E-2</v>
      </c>
    </row>
    <row r="58" spans="1:4" x14ac:dyDescent="0.2">
      <c r="A58" s="14"/>
      <c r="B58" s="11">
        <v>0.24027777777777778</v>
      </c>
      <c r="C58" s="11">
        <v>0.24444444444444446</v>
      </c>
      <c r="D58" s="11">
        <f t="shared" si="0"/>
        <v>4.1666666666666796E-3</v>
      </c>
    </row>
    <row r="59" spans="1:4" x14ac:dyDescent="0.2">
      <c r="A59" s="14"/>
      <c r="B59" s="11">
        <v>0.29722222222222222</v>
      </c>
      <c r="C59" s="11">
        <v>0.29791666666666666</v>
      </c>
      <c r="D59" s="11">
        <f t="shared" si="0"/>
        <v>6.9444444444444198E-4</v>
      </c>
    </row>
    <row r="60" spans="1:4" x14ac:dyDescent="0.2">
      <c r="A60" s="14"/>
      <c r="B60" s="11">
        <v>0.33402777777777781</v>
      </c>
      <c r="C60" s="11">
        <v>0.33680555555555558</v>
      </c>
      <c r="D60" s="11">
        <f t="shared" si="0"/>
        <v>2.7777777777777679E-3</v>
      </c>
    </row>
    <row r="61" spans="1:4" x14ac:dyDescent="0.2">
      <c r="A61" s="14"/>
      <c r="B61" s="11">
        <v>0.3576388888888889</v>
      </c>
      <c r="C61" s="11">
        <v>0.38611111111111113</v>
      </c>
      <c r="D61" s="11">
        <f t="shared" si="0"/>
        <v>2.8472222222222232E-2</v>
      </c>
    </row>
    <row r="62" spans="1:4" x14ac:dyDescent="0.2">
      <c r="A62" s="14"/>
      <c r="B62" s="11">
        <v>0.37916666666666665</v>
      </c>
      <c r="C62" s="11">
        <v>0.38611111111111113</v>
      </c>
      <c r="D62" s="11">
        <f t="shared" si="0"/>
        <v>6.9444444444444753E-3</v>
      </c>
    </row>
    <row r="63" spans="1:4" x14ac:dyDescent="0.2">
      <c r="A63" s="14"/>
      <c r="B63" s="11">
        <v>0.19652777777777777</v>
      </c>
      <c r="C63" s="11">
        <v>0.23333333333333331</v>
      </c>
      <c r="D63" s="11">
        <f t="shared" si="0"/>
        <v>3.6805555555555536E-2</v>
      </c>
    </row>
    <row r="64" spans="1:4" x14ac:dyDescent="0.2">
      <c r="A64" s="14"/>
      <c r="B64" s="11">
        <v>0.20833333333333334</v>
      </c>
      <c r="C64" s="11">
        <v>0.23402777777777781</v>
      </c>
      <c r="D64" s="11">
        <f t="shared" si="0"/>
        <v>2.5694444444444464E-2</v>
      </c>
    </row>
    <row r="65" spans="1:4" x14ac:dyDescent="0.2">
      <c r="A65" s="14"/>
      <c r="B65" s="11">
        <v>0.26944444444444443</v>
      </c>
      <c r="C65" s="11">
        <v>0.26944444444444443</v>
      </c>
      <c r="D65" s="11">
        <f t="shared" si="0"/>
        <v>0</v>
      </c>
    </row>
    <row r="66" spans="1:4" x14ac:dyDescent="0.2">
      <c r="A66" s="14"/>
      <c r="B66" s="11">
        <v>0.31805555555555554</v>
      </c>
      <c r="C66" s="11">
        <v>0.31875000000000003</v>
      </c>
      <c r="D66" s="11">
        <f t="shared" si="0"/>
        <v>6.9444444444449749E-4</v>
      </c>
    </row>
    <row r="67" spans="1:4" x14ac:dyDescent="0.2">
      <c r="A67" s="14"/>
      <c r="B67" s="11">
        <v>0.31875000000000003</v>
      </c>
      <c r="C67" s="11">
        <v>0.31875000000000003</v>
      </c>
      <c r="D67" s="11">
        <f t="shared" si="0"/>
        <v>0</v>
      </c>
    </row>
    <row r="68" spans="1:4" x14ac:dyDescent="0.2">
      <c r="A68" s="14"/>
      <c r="B68" s="11">
        <v>0.31875000000000003</v>
      </c>
      <c r="C68" s="11">
        <v>0.32222222222222224</v>
      </c>
      <c r="D68" s="11">
        <f t="shared" si="0"/>
        <v>3.4722222222222099E-3</v>
      </c>
    </row>
    <row r="69" spans="1:4" x14ac:dyDescent="0.2">
      <c r="A69" s="14"/>
      <c r="B69" s="11">
        <v>0.3347222222222222</v>
      </c>
      <c r="C69" s="11">
        <v>0.33680555555555558</v>
      </c>
      <c r="D69" s="11">
        <f t="shared" si="0"/>
        <v>2.0833333333333814E-3</v>
      </c>
    </row>
    <row r="70" spans="1:4" x14ac:dyDescent="0.2">
      <c r="A70" s="14"/>
      <c r="B70" s="11">
        <v>0.37013888888888885</v>
      </c>
      <c r="C70" s="11">
        <v>0.37361111111111112</v>
      </c>
      <c r="D70" s="11">
        <f t="shared" si="0"/>
        <v>3.4722222222222654E-3</v>
      </c>
    </row>
    <row r="71" spans="1:4" x14ac:dyDescent="0.2">
      <c r="A71" s="15">
        <v>41762</v>
      </c>
      <c r="B71" s="11">
        <v>0.5395833333333333</v>
      </c>
      <c r="C71" s="11">
        <v>0.54375000000000007</v>
      </c>
      <c r="D71" s="11">
        <f t="shared" ref="D71:D134" si="1">C71-B71</f>
        <v>4.1666666666667629E-3</v>
      </c>
    </row>
    <row r="72" spans="1:4" x14ac:dyDescent="0.2">
      <c r="A72" s="14"/>
      <c r="B72" s="11">
        <v>7.0833333333333331E-2</v>
      </c>
      <c r="C72" s="11">
        <v>8.4027777777777771E-2</v>
      </c>
      <c r="D72" s="11">
        <f t="shared" si="1"/>
        <v>1.3194444444444439E-2</v>
      </c>
    </row>
    <row r="73" spans="1:4" x14ac:dyDescent="0.2">
      <c r="A73" s="14"/>
      <c r="B73" s="11">
        <v>8.819444444444445E-2</v>
      </c>
      <c r="C73" s="11">
        <v>9.1666666666666674E-2</v>
      </c>
      <c r="D73" s="11">
        <f t="shared" si="1"/>
        <v>3.4722222222222238E-3</v>
      </c>
    </row>
    <row r="74" spans="1:4" x14ac:dyDescent="0.2">
      <c r="A74" s="14"/>
      <c r="B74" s="11">
        <v>0.14722222222222223</v>
      </c>
      <c r="C74" s="11">
        <v>0.15069444444444444</v>
      </c>
      <c r="D74" s="11">
        <f t="shared" si="1"/>
        <v>3.4722222222222099E-3</v>
      </c>
    </row>
    <row r="75" spans="1:4" x14ac:dyDescent="0.2">
      <c r="A75" s="14"/>
      <c r="B75" s="11">
        <v>0.15694444444444444</v>
      </c>
      <c r="C75" s="11">
        <v>0.15763888888888888</v>
      </c>
      <c r="D75" s="11">
        <f t="shared" si="1"/>
        <v>6.9444444444444198E-4</v>
      </c>
    </row>
    <row r="76" spans="1:4" x14ac:dyDescent="0.2">
      <c r="A76" s="14"/>
      <c r="B76" s="11">
        <v>0.31736111111111115</v>
      </c>
      <c r="C76" s="11">
        <v>0.32847222222222222</v>
      </c>
      <c r="D76" s="11">
        <f t="shared" si="1"/>
        <v>1.1111111111111072E-2</v>
      </c>
    </row>
    <row r="77" spans="1:4" x14ac:dyDescent="0.2">
      <c r="A77" s="14"/>
      <c r="B77" s="11">
        <v>0.34930555555555554</v>
      </c>
      <c r="C77" s="11">
        <v>0.35138888888888892</v>
      </c>
      <c r="D77" s="11">
        <f t="shared" si="1"/>
        <v>2.0833333333333814E-3</v>
      </c>
    </row>
    <row r="78" spans="1:4" x14ac:dyDescent="0.2">
      <c r="A78" s="14"/>
      <c r="B78" s="11">
        <v>0.34930555555555554</v>
      </c>
      <c r="C78" s="11">
        <v>0.35138888888888892</v>
      </c>
      <c r="D78" s="11">
        <f t="shared" si="1"/>
        <v>2.0833333333333814E-3</v>
      </c>
    </row>
    <row r="79" spans="1:4" x14ac:dyDescent="0.2">
      <c r="A79" s="14"/>
      <c r="B79" s="11">
        <v>0.3666666666666667</v>
      </c>
      <c r="C79" s="11">
        <v>0.37916666666666665</v>
      </c>
      <c r="D79" s="11">
        <f t="shared" si="1"/>
        <v>1.2499999999999956E-2</v>
      </c>
    </row>
    <row r="80" spans="1:4" x14ac:dyDescent="0.2">
      <c r="A80" s="14"/>
      <c r="B80" s="11">
        <v>0.4861111111111111</v>
      </c>
      <c r="C80" s="11">
        <v>0.48958333333333331</v>
      </c>
      <c r="D80" s="11">
        <f t="shared" si="1"/>
        <v>3.4722222222222099E-3</v>
      </c>
    </row>
    <row r="81" spans="1:4" x14ac:dyDescent="0.2">
      <c r="A81" s="14"/>
      <c r="B81" s="11">
        <v>0.25347222222222221</v>
      </c>
      <c r="C81" s="11">
        <v>0.25416666666666665</v>
      </c>
      <c r="D81" s="11">
        <f t="shared" si="1"/>
        <v>6.9444444444444198E-4</v>
      </c>
    </row>
    <row r="82" spans="1:4" x14ac:dyDescent="0.2">
      <c r="A82" s="14"/>
      <c r="B82" s="11">
        <v>0.3034722222222222</v>
      </c>
      <c r="C82" s="11">
        <v>0.30763888888888891</v>
      </c>
      <c r="D82" s="11">
        <f t="shared" si="1"/>
        <v>4.1666666666667074E-3</v>
      </c>
    </row>
    <row r="83" spans="1:4" x14ac:dyDescent="0.2">
      <c r="A83" s="14"/>
      <c r="B83" s="11">
        <v>0.34722222222222227</v>
      </c>
      <c r="C83" s="11">
        <v>0.35138888888888892</v>
      </c>
      <c r="D83" s="11">
        <f t="shared" si="1"/>
        <v>4.1666666666666519E-3</v>
      </c>
    </row>
    <row r="84" spans="1:4" x14ac:dyDescent="0.2">
      <c r="A84" s="14"/>
      <c r="B84" s="11">
        <v>0.39583333333333331</v>
      </c>
      <c r="C84" s="11">
        <v>0.39652777777777781</v>
      </c>
      <c r="D84" s="11">
        <f t="shared" si="1"/>
        <v>6.9444444444449749E-4</v>
      </c>
    </row>
    <row r="85" spans="1:4" x14ac:dyDescent="0.2">
      <c r="A85" s="14"/>
      <c r="B85" s="11">
        <v>0.41041666666666665</v>
      </c>
      <c r="C85" s="11">
        <v>0.42430555555555555</v>
      </c>
      <c r="D85" s="11">
        <f t="shared" si="1"/>
        <v>1.3888888888888895E-2</v>
      </c>
    </row>
    <row r="86" spans="1:4" x14ac:dyDescent="0.2">
      <c r="A86" s="14"/>
      <c r="B86" s="11">
        <v>0.4236111111111111</v>
      </c>
      <c r="C86" s="11">
        <v>0.42569444444444443</v>
      </c>
      <c r="D86" s="11">
        <f t="shared" si="1"/>
        <v>2.0833333333333259E-3</v>
      </c>
    </row>
    <row r="87" spans="1:4" x14ac:dyDescent="0.2">
      <c r="A87" s="14"/>
      <c r="B87" s="11">
        <v>0.45277777777777778</v>
      </c>
      <c r="C87" s="11">
        <v>0.45624999999999999</v>
      </c>
      <c r="D87" s="11">
        <f t="shared" si="1"/>
        <v>3.4722222222222099E-3</v>
      </c>
    </row>
    <row r="88" spans="1:4" x14ac:dyDescent="0.2">
      <c r="A88" s="14"/>
      <c r="B88" s="11">
        <v>0.5</v>
      </c>
      <c r="C88" s="11">
        <v>0.50069444444444444</v>
      </c>
      <c r="D88" s="11">
        <f t="shared" si="1"/>
        <v>6.9444444444444198E-4</v>
      </c>
    </row>
    <row r="89" spans="1:4" x14ac:dyDescent="0.2">
      <c r="A89" s="14"/>
      <c r="B89" s="11">
        <v>0.50069444444444444</v>
      </c>
      <c r="C89" s="11">
        <v>0.50138888888888888</v>
      </c>
      <c r="D89" s="11">
        <f t="shared" si="1"/>
        <v>6.9444444444444198E-4</v>
      </c>
    </row>
    <row r="90" spans="1:4" x14ac:dyDescent="0.2">
      <c r="A90" s="14"/>
      <c r="B90" s="11">
        <v>0.5180555555555556</v>
      </c>
      <c r="C90" s="11">
        <v>0.5180555555555556</v>
      </c>
      <c r="D90" s="11">
        <f t="shared" si="1"/>
        <v>0</v>
      </c>
    </row>
    <row r="91" spans="1:4" x14ac:dyDescent="0.2">
      <c r="A91" s="14"/>
      <c r="B91" s="11">
        <v>0.53125</v>
      </c>
      <c r="C91" s="11">
        <v>0.53333333333333333</v>
      </c>
      <c r="D91" s="11">
        <f t="shared" si="1"/>
        <v>2.0833333333333259E-3</v>
      </c>
    </row>
    <row r="92" spans="1:4" x14ac:dyDescent="0.2">
      <c r="A92" s="14"/>
      <c r="B92" s="11">
        <v>0.53333333333333333</v>
      </c>
      <c r="C92" s="11">
        <v>0.53680555555555554</v>
      </c>
      <c r="D92" s="11">
        <f t="shared" si="1"/>
        <v>3.4722222222222099E-3</v>
      </c>
    </row>
    <row r="93" spans="1:4" x14ac:dyDescent="0.2">
      <c r="A93" s="14"/>
      <c r="B93" s="11">
        <v>4.2361111111111106E-2</v>
      </c>
      <c r="C93" s="11">
        <v>9.5138888888888884E-2</v>
      </c>
      <c r="D93" s="11">
        <f t="shared" si="1"/>
        <v>5.2777777777777778E-2</v>
      </c>
    </row>
    <row r="94" spans="1:4" x14ac:dyDescent="0.2">
      <c r="A94" s="14"/>
      <c r="B94" s="11">
        <v>0.13680555555555554</v>
      </c>
      <c r="C94" s="11">
        <v>0.14027777777777778</v>
      </c>
      <c r="D94" s="11">
        <f t="shared" si="1"/>
        <v>3.4722222222222376E-3</v>
      </c>
    </row>
    <row r="95" spans="1:4" x14ac:dyDescent="0.2">
      <c r="A95" s="14"/>
      <c r="B95" s="11">
        <v>0.17916666666666667</v>
      </c>
      <c r="C95" s="11">
        <v>0.19513888888888889</v>
      </c>
      <c r="D95" s="11">
        <f t="shared" si="1"/>
        <v>1.5972222222222221E-2</v>
      </c>
    </row>
    <row r="96" spans="1:4" x14ac:dyDescent="0.2">
      <c r="A96" s="14"/>
      <c r="B96" s="11">
        <v>0.21736111111111112</v>
      </c>
      <c r="C96" s="11">
        <v>0.22152777777777777</v>
      </c>
      <c r="D96" s="11">
        <f t="shared" si="1"/>
        <v>4.1666666666666519E-3</v>
      </c>
    </row>
    <row r="97" spans="1:4" x14ac:dyDescent="0.2">
      <c r="A97" s="14"/>
      <c r="B97" s="11">
        <v>0.23263888888888887</v>
      </c>
      <c r="C97" s="11">
        <v>0.24722222222222223</v>
      </c>
      <c r="D97" s="11">
        <f t="shared" si="1"/>
        <v>1.4583333333333365E-2</v>
      </c>
    </row>
    <row r="98" spans="1:4" x14ac:dyDescent="0.2">
      <c r="A98" s="14"/>
      <c r="B98" s="11">
        <v>0.3520833333333333</v>
      </c>
      <c r="C98" s="11">
        <v>0.35555555555555557</v>
      </c>
      <c r="D98" s="11">
        <f t="shared" si="1"/>
        <v>3.4722222222222654E-3</v>
      </c>
    </row>
    <row r="99" spans="1:4" x14ac:dyDescent="0.2">
      <c r="A99" s="14"/>
      <c r="B99" s="11">
        <v>0.37638888888888888</v>
      </c>
      <c r="C99" s="11">
        <v>0.38055555555555554</v>
      </c>
      <c r="D99" s="11">
        <f t="shared" si="1"/>
        <v>4.1666666666666519E-3</v>
      </c>
    </row>
    <row r="100" spans="1:4" x14ac:dyDescent="0.2">
      <c r="A100" s="14"/>
      <c r="B100" s="11">
        <v>6.5972222222222224E-2</v>
      </c>
      <c r="C100" s="11">
        <v>0.20555555555555557</v>
      </c>
      <c r="D100" s="11">
        <f t="shared" si="1"/>
        <v>0.13958333333333334</v>
      </c>
    </row>
    <row r="101" spans="1:4" x14ac:dyDescent="0.2">
      <c r="A101" s="14"/>
      <c r="B101" s="11">
        <v>0.3347222222222222</v>
      </c>
      <c r="C101" s="11">
        <v>0.33888888888888885</v>
      </c>
      <c r="D101" s="11">
        <f t="shared" si="1"/>
        <v>4.1666666666666519E-3</v>
      </c>
    </row>
    <row r="102" spans="1:4" x14ac:dyDescent="0.2">
      <c r="A102" s="14"/>
      <c r="B102" s="11">
        <v>0.33819444444444446</v>
      </c>
      <c r="C102" s="11">
        <v>0.34236111111111112</v>
      </c>
      <c r="D102" s="11">
        <f t="shared" si="1"/>
        <v>4.1666666666666519E-3</v>
      </c>
    </row>
    <row r="103" spans="1:4" x14ac:dyDescent="0.2">
      <c r="A103" s="14"/>
      <c r="B103" s="11">
        <v>0.33958333333333335</v>
      </c>
      <c r="C103" s="11">
        <v>0.34375</v>
      </c>
      <c r="D103" s="11">
        <f t="shared" si="1"/>
        <v>4.1666666666666519E-3</v>
      </c>
    </row>
    <row r="104" spans="1:4" x14ac:dyDescent="0.2">
      <c r="A104" s="14"/>
      <c r="B104" s="11">
        <v>0.34861111111111115</v>
      </c>
      <c r="C104" s="11">
        <v>0.34930555555555554</v>
      </c>
      <c r="D104" s="11">
        <f t="shared" si="1"/>
        <v>6.9444444444438647E-4</v>
      </c>
    </row>
    <row r="105" spans="1:4" x14ac:dyDescent="0.2">
      <c r="A105" s="14"/>
      <c r="B105" s="11">
        <v>0.3576388888888889</v>
      </c>
      <c r="C105" s="11">
        <v>0.36180555555555555</v>
      </c>
      <c r="D105" s="11">
        <f t="shared" si="1"/>
        <v>4.1666666666666519E-3</v>
      </c>
    </row>
    <row r="106" spans="1:4" x14ac:dyDescent="0.2">
      <c r="A106" s="14"/>
      <c r="B106" s="11">
        <v>0.42638888888888887</v>
      </c>
      <c r="C106" s="11">
        <v>0.4291666666666667</v>
      </c>
      <c r="D106" s="11">
        <f t="shared" si="1"/>
        <v>2.7777777777778234E-3</v>
      </c>
    </row>
    <row r="107" spans="1:4" x14ac:dyDescent="0.2">
      <c r="A107" s="14"/>
      <c r="B107" s="11">
        <v>0.42708333333333331</v>
      </c>
      <c r="C107" s="11">
        <v>0.42986111111111108</v>
      </c>
      <c r="D107" s="11">
        <f t="shared" si="1"/>
        <v>2.7777777777777679E-3</v>
      </c>
    </row>
    <row r="108" spans="1:4" x14ac:dyDescent="0.2">
      <c r="A108" s="14"/>
      <c r="B108" s="11">
        <v>0.46597222222222223</v>
      </c>
      <c r="C108" s="11">
        <v>0.47152777777777777</v>
      </c>
      <c r="D108" s="11">
        <f t="shared" si="1"/>
        <v>5.5555555555555358E-3</v>
      </c>
    </row>
    <row r="109" spans="1:4" x14ac:dyDescent="0.2">
      <c r="A109" s="14"/>
      <c r="B109" s="11">
        <v>0.47430555555555554</v>
      </c>
      <c r="C109" s="11">
        <v>0.4777777777777778</v>
      </c>
      <c r="D109" s="11">
        <f t="shared" si="1"/>
        <v>3.4722222222222654E-3</v>
      </c>
    </row>
    <row r="110" spans="1:4" x14ac:dyDescent="0.2">
      <c r="A110" s="15">
        <v>41763</v>
      </c>
      <c r="B110" s="11">
        <v>0.49583333333333335</v>
      </c>
      <c r="C110" s="11">
        <v>0.50763888888888886</v>
      </c>
      <c r="D110" s="11">
        <f t="shared" si="1"/>
        <v>1.1805555555555514E-2</v>
      </c>
    </row>
    <row r="111" spans="1:4" x14ac:dyDescent="0.2">
      <c r="A111" s="14"/>
      <c r="B111" s="11">
        <v>0.52777777777777779</v>
      </c>
      <c r="C111" s="11">
        <v>0.54236111111111118</v>
      </c>
      <c r="D111" s="11">
        <f t="shared" si="1"/>
        <v>1.4583333333333393E-2</v>
      </c>
    </row>
    <row r="112" spans="1:4" x14ac:dyDescent="0.2">
      <c r="A112" s="14"/>
      <c r="B112" s="11">
        <v>7.0833333333333331E-2</v>
      </c>
      <c r="C112" s="11">
        <v>8.5416666666666655E-2</v>
      </c>
      <c r="D112" s="11">
        <f t="shared" si="1"/>
        <v>1.4583333333333323E-2</v>
      </c>
    </row>
    <row r="113" spans="1:4" x14ac:dyDescent="0.2">
      <c r="A113" s="14"/>
      <c r="B113" s="11">
        <v>0.1388888888888889</v>
      </c>
      <c r="C113" s="11">
        <v>0.15416666666666667</v>
      </c>
      <c r="D113" s="11">
        <f t="shared" si="1"/>
        <v>1.5277777777777779E-2</v>
      </c>
    </row>
    <row r="114" spans="1:4" x14ac:dyDescent="0.2">
      <c r="A114" s="14"/>
      <c r="B114" s="11">
        <v>0.14375000000000002</v>
      </c>
      <c r="C114" s="11">
        <v>0.16180555555555556</v>
      </c>
      <c r="D114" s="11">
        <f t="shared" si="1"/>
        <v>1.8055555555555547E-2</v>
      </c>
    </row>
    <row r="115" spans="1:4" x14ac:dyDescent="0.2">
      <c r="A115" s="14"/>
      <c r="B115" s="11">
        <v>0.14722222222222223</v>
      </c>
      <c r="C115" s="11">
        <v>0.16388888888888889</v>
      </c>
      <c r="D115" s="11">
        <f t="shared" si="1"/>
        <v>1.6666666666666663E-2</v>
      </c>
    </row>
    <row r="116" spans="1:4" x14ac:dyDescent="0.2">
      <c r="A116" s="14"/>
      <c r="B116" s="11">
        <v>0.15</v>
      </c>
      <c r="C116" s="11">
        <v>0.16666666666666666</v>
      </c>
      <c r="D116" s="11">
        <f t="shared" si="1"/>
        <v>1.6666666666666663E-2</v>
      </c>
    </row>
    <row r="117" spans="1:4" x14ac:dyDescent="0.2">
      <c r="A117" s="14"/>
      <c r="B117" s="11">
        <v>0.16805555555555554</v>
      </c>
      <c r="C117" s="11">
        <v>0.18124999999999999</v>
      </c>
      <c r="D117" s="11">
        <f t="shared" si="1"/>
        <v>1.3194444444444453E-2</v>
      </c>
    </row>
    <row r="118" spans="1:4" x14ac:dyDescent="0.2">
      <c r="A118" s="14"/>
      <c r="B118" s="11">
        <v>0.17013888888888887</v>
      </c>
      <c r="C118" s="11">
        <v>0.18472222222222223</v>
      </c>
      <c r="D118" s="11">
        <f t="shared" si="1"/>
        <v>1.4583333333333365E-2</v>
      </c>
    </row>
    <row r="119" spans="1:4" x14ac:dyDescent="0.2">
      <c r="A119" s="14"/>
      <c r="B119" s="11">
        <v>0.28888888888888892</v>
      </c>
      <c r="C119" s="11">
        <v>0.31527777777777777</v>
      </c>
      <c r="D119" s="11">
        <f t="shared" si="1"/>
        <v>2.6388888888888851E-2</v>
      </c>
    </row>
    <row r="120" spans="1:4" x14ac:dyDescent="0.2">
      <c r="A120" s="14"/>
      <c r="B120" s="11">
        <v>0.29097222222222224</v>
      </c>
      <c r="C120" s="11">
        <v>0.31597222222222221</v>
      </c>
      <c r="D120" s="11">
        <f t="shared" si="1"/>
        <v>2.4999999999999967E-2</v>
      </c>
    </row>
    <row r="121" spans="1:4" x14ac:dyDescent="0.2">
      <c r="A121" s="14"/>
      <c r="B121" s="11">
        <v>0.2986111111111111</v>
      </c>
      <c r="C121" s="11">
        <v>0.32291666666666669</v>
      </c>
      <c r="D121" s="11">
        <f t="shared" si="1"/>
        <v>2.430555555555558E-2</v>
      </c>
    </row>
    <row r="122" spans="1:4" x14ac:dyDescent="0.2">
      <c r="A122" s="14"/>
      <c r="B122" s="11">
        <v>0.3034722222222222</v>
      </c>
      <c r="C122" s="11">
        <v>0.32291666666666669</v>
      </c>
      <c r="D122" s="11">
        <f t="shared" si="1"/>
        <v>1.9444444444444486E-2</v>
      </c>
    </row>
    <row r="123" spans="1:4" x14ac:dyDescent="0.2">
      <c r="A123" s="14"/>
      <c r="B123" s="11">
        <v>0.32291666666666669</v>
      </c>
      <c r="C123" s="11">
        <v>0.3298611111111111</v>
      </c>
      <c r="D123" s="11">
        <f t="shared" si="1"/>
        <v>6.9444444444444198E-3</v>
      </c>
    </row>
    <row r="124" spans="1:4" x14ac:dyDescent="0.2">
      <c r="A124" s="14"/>
      <c r="B124" s="11">
        <v>0.37291666666666662</v>
      </c>
      <c r="C124" s="11">
        <v>0.38055555555555554</v>
      </c>
      <c r="D124" s="11">
        <f t="shared" si="1"/>
        <v>7.6388888888889173E-3</v>
      </c>
    </row>
    <row r="125" spans="1:4" x14ac:dyDescent="0.2">
      <c r="A125" s="14"/>
      <c r="B125" s="11">
        <v>0.3840277777777778</v>
      </c>
      <c r="C125" s="11">
        <v>0.38958333333333334</v>
      </c>
      <c r="D125" s="11">
        <f t="shared" si="1"/>
        <v>5.5555555555555358E-3</v>
      </c>
    </row>
    <row r="126" spans="1:4" x14ac:dyDescent="0.2">
      <c r="A126" s="14"/>
      <c r="B126" s="11">
        <v>0.23680555555555557</v>
      </c>
      <c r="C126" s="11">
        <v>0.24236111111111111</v>
      </c>
      <c r="D126" s="11">
        <f t="shared" si="1"/>
        <v>5.5555555555555358E-3</v>
      </c>
    </row>
    <row r="127" spans="1:4" x14ac:dyDescent="0.2">
      <c r="A127" s="14"/>
      <c r="B127" s="11">
        <v>0.25694444444444448</v>
      </c>
      <c r="C127" s="11">
        <v>0.26944444444444443</v>
      </c>
      <c r="D127" s="11">
        <f t="shared" si="1"/>
        <v>1.2499999999999956E-2</v>
      </c>
    </row>
    <row r="128" spans="1:4" x14ac:dyDescent="0.2">
      <c r="A128" s="14"/>
      <c r="B128" s="11">
        <v>0.3576388888888889</v>
      </c>
      <c r="C128" s="11">
        <v>0.36736111111111108</v>
      </c>
      <c r="D128" s="11">
        <f t="shared" si="1"/>
        <v>9.7222222222221877E-3</v>
      </c>
    </row>
    <row r="129" spans="1:4" x14ac:dyDescent="0.2">
      <c r="A129" s="14"/>
      <c r="B129" s="11">
        <v>0.38958333333333334</v>
      </c>
      <c r="C129" s="11">
        <v>0.39027777777777778</v>
      </c>
      <c r="D129" s="11">
        <f t="shared" si="1"/>
        <v>6.9444444444444198E-4</v>
      </c>
    </row>
    <row r="130" spans="1:4" x14ac:dyDescent="0.2">
      <c r="A130" s="14"/>
      <c r="B130" s="11">
        <v>0.3923611111111111</v>
      </c>
      <c r="C130" s="11">
        <v>0.39513888888888887</v>
      </c>
      <c r="D130" s="11">
        <f t="shared" si="1"/>
        <v>2.7777777777777679E-3</v>
      </c>
    </row>
    <row r="131" spans="1:4" x14ac:dyDescent="0.2">
      <c r="A131" s="14"/>
      <c r="B131" s="11">
        <v>0.3923611111111111</v>
      </c>
      <c r="C131" s="11">
        <v>0.39583333333333331</v>
      </c>
      <c r="D131" s="11">
        <f t="shared" si="1"/>
        <v>3.4722222222222099E-3</v>
      </c>
    </row>
    <row r="132" spans="1:4" x14ac:dyDescent="0.2">
      <c r="A132" s="14"/>
      <c r="B132" s="11">
        <v>0.39930555555555558</v>
      </c>
      <c r="C132" s="11">
        <v>0.39999999999999997</v>
      </c>
      <c r="D132" s="11">
        <f t="shared" si="1"/>
        <v>6.9444444444438647E-4</v>
      </c>
    </row>
    <row r="133" spans="1:4" x14ac:dyDescent="0.2">
      <c r="A133" s="14"/>
      <c r="B133" s="11">
        <v>0.41111111111111115</v>
      </c>
      <c r="C133" s="11">
        <v>0.41111111111111115</v>
      </c>
      <c r="D133" s="11">
        <f t="shared" si="1"/>
        <v>0</v>
      </c>
    </row>
    <row r="134" spans="1:4" x14ac:dyDescent="0.2">
      <c r="A134" s="14"/>
      <c r="B134" s="11">
        <v>0.41111111111111115</v>
      </c>
      <c r="C134" s="11">
        <v>0.41111111111111115</v>
      </c>
      <c r="D134" s="11">
        <f t="shared" si="1"/>
        <v>0</v>
      </c>
    </row>
    <row r="135" spans="1:4" x14ac:dyDescent="0.2">
      <c r="A135" s="14"/>
      <c r="B135" s="11">
        <v>0.44791666666666669</v>
      </c>
      <c r="C135" s="11">
        <v>0.45069444444444445</v>
      </c>
      <c r="D135" s="11">
        <f t="shared" ref="D135:D191" si="2">C135-B135</f>
        <v>2.7777777777777679E-3</v>
      </c>
    </row>
    <row r="136" spans="1:4" x14ac:dyDescent="0.2">
      <c r="A136" s="14"/>
      <c r="B136" s="11">
        <v>0.5</v>
      </c>
      <c r="C136" s="11">
        <v>0.50208333333333333</v>
      </c>
      <c r="D136" s="11">
        <f t="shared" si="2"/>
        <v>2.0833333333333259E-3</v>
      </c>
    </row>
    <row r="137" spans="1:4" x14ac:dyDescent="0.2">
      <c r="A137" s="14"/>
      <c r="B137" s="11">
        <v>0.5229166666666667</v>
      </c>
      <c r="C137" s="11">
        <v>0.52847222222222223</v>
      </c>
      <c r="D137" s="11">
        <f t="shared" si="2"/>
        <v>5.5555555555555358E-3</v>
      </c>
    </row>
    <row r="138" spans="1:4" x14ac:dyDescent="0.2">
      <c r="A138" s="14"/>
      <c r="B138" s="11">
        <v>0.52361111111111114</v>
      </c>
      <c r="C138" s="11">
        <v>0.52916666666666667</v>
      </c>
      <c r="D138" s="11">
        <f t="shared" si="2"/>
        <v>5.5555555555555358E-3</v>
      </c>
    </row>
    <row r="139" spans="1:4" x14ac:dyDescent="0.2">
      <c r="A139" s="14"/>
      <c r="B139" s="11">
        <v>0.52777777777777779</v>
      </c>
      <c r="C139" s="11">
        <v>0.54513888888888895</v>
      </c>
      <c r="D139" s="11">
        <f t="shared" si="2"/>
        <v>1.736111111111116E-2</v>
      </c>
    </row>
    <row r="140" spans="1:4" x14ac:dyDescent="0.2">
      <c r="A140" s="14"/>
      <c r="B140" s="11">
        <v>0.52847222222222223</v>
      </c>
      <c r="C140" s="11">
        <v>0.54583333333333328</v>
      </c>
      <c r="D140" s="11">
        <f t="shared" si="2"/>
        <v>1.7361111111111049E-2</v>
      </c>
    </row>
    <row r="141" spans="1:4" x14ac:dyDescent="0.2">
      <c r="A141" s="14"/>
      <c r="B141" s="11">
        <v>0.53472222222222221</v>
      </c>
      <c r="C141" s="11">
        <v>0.54652777777777783</v>
      </c>
      <c r="D141" s="11">
        <f t="shared" si="2"/>
        <v>1.1805555555555625E-2</v>
      </c>
    </row>
    <row r="142" spans="1:4" x14ac:dyDescent="0.2">
      <c r="A142" s="14"/>
      <c r="B142" s="11">
        <v>0.53541666666666665</v>
      </c>
      <c r="C142" s="11">
        <v>0.54722222222222217</v>
      </c>
      <c r="D142" s="11">
        <f t="shared" si="2"/>
        <v>1.1805555555555514E-2</v>
      </c>
    </row>
    <row r="143" spans="1:4" x14ac:dyDescent="0.2">
      <c r="A143" s="14"/>
      <c r="B143" s="11">
        <v>5.347222222222222E-2</v>
      </c>
      <c r="C143" s="11">
        <v>7.2222222222222229E-2</v>
      </c>
      <c r="D143" s="11">
        <f t="shared" si="2"/>
        <v>1.875000000000001E-2</v>
      </c>
    </row>
    <row r="144" spans="1:4" x14ac:dyDescent="0.2">
      <c r="A144" s="14"/>
      <c r="B144" s="11">
        <v>7.8472222222222221E-2</v>
      </c>
      <c r="C144" s="11">
        <v>8.2638888888888887E-2</v>
      </c>
      <c r="D144" s="11">
        <f t="shared" si="2"/>
        <v>4.1666666666666657E-3</v>
      </c>
    </row>
    <row r="145" spans="1:4" x14ac:dyDescent="0.2">
      <c r="A145" s="14"/>
      <c r="B145" s="11">
        <v>8.6111111111111124E-2</v>
      </c>
      <c r="C145" s="11">
        <v>9.1666666666666674E-2</v>
      </c>
      <c r="D145" s="11">
        <f t="shared" si="2"/>
        <v>5.5555555555555497E-3</v>
      </c>
    </row>
    <row r="146" spans="1:4" x14ac:dyDescent="0.2">
      <c r="A146" s="14"/>
      <c r="B146" s="11">
        <v>8.819444444444445E-2</v>
      </c>
      <c r="C146" s="11">
        <v>9.2361111111111116E-2</v>
      </c>
      <c r="D146" s="11">
        <f t="shared" si="2"/>
        <v>4.1666666666666657E-3</v>
      </c>
    </row>
    <row r="147" spans="1:4" x14ac:dyDescent="0.2">
      <c r="A147" s="14"/>
      <c r="B147" s="11">
        <v>9.3055555555555558E-2</v>
      </c>
      <c r="C147" s="11">
        <v>9.3055555555555558E-2</v>
      </c>
      <c r="D147" s="11">
        <f t="shared" si="2"/>
        <v>0</v>
      </c>
    </row>
    <row r="148" spans="1:4" x14ac:dyDescent="0.2">
      <c r="A148" s="14"/>
      <c r="B148" s="11">
        <v>0.12708333333333333</v>
      </c>
      <c r="C148" s="11">
        <v>0.13055555555555556</v>
      </c>
      <c r="D148" s="11">
        <f t="shared" si="2"/>
        <v>3.4722222222222376E-3</v>
      </c>
    </row>
    <row r="149" spans="1:4" x14ac:dyDescent="0.2">
      <c r="A149" s="14"/>
      <c r="B149" s="11">
        <v>0.13541666666666666</v>
      </c>
      <c r="C149" s="11">
        <v>0.13819444444444443</v>
      </c>
      <c r="D149" s="11">
        <f t="shared" si="2"/>
        <v>2.7777777777777679E-3</v>
      </c>
    </row>
    <row r="150" spans="1:4" x14ac:dyDescent="0.2">
      <c r="A150" s="14"/>
      <c r="B150" s="11">
        <v>0.14791666666666667</v>
      </c>
      <c r="C150" s="11">
        <v>0.15</v>
      </c>
      <c r="D150" s="11">
        <f t="shared" si="2"/>
        <v>2.0833333333333259E-3</v>
      </c>
    </row>
    <row r="151" spans="1:4" x14ac:dyDescent="0.2">
      <c r="A151" s="14"/>
      <c r="B151" s="11">
        <v>0.15138888888888888</v>
      </c>
      <c r="C151" s="11">
        <v>0.15347222222222223</v>
      </c>
      <c r="D151" s="11">
        <f t="shared" si="2"/>
        <v>2.0833333333333537E-3</v>
      </c>
    </row>
    <row r="152" spans="1:4" x14ac:dyDescent="0.2">
      <c r="A152" s="14"/>
      <c r="B152" s="11">
        <v>0.16319444444444445</v>
      </c>
      <c r="C152" s="11">
        <v>0.1673611111111111</v>
      </c>
      <c r="D152" s="11">
        <f t="shared" si="2"/>
        <v>4.1666666666666519E-3</v>
      </c>
    </row>
    <row r="153" spans="1:4" x14ac:dyDescent="0.2">
      <c r="A153" s="14"/>
      <c r="B153" s="11">
        <v>0.18680555555555556</v>
      </c>
      <c r="C153" s="11">
        <v>0.20138888888888887</v>
      </c>
      <c r="D153" s="11">
        <f t="shared" si="2"/>
        <v>1.4583333333333309E-2</v>
      </c>
    </row>
    <row r="154" spans="1:4" x14ac:dyDescent="0.2">
      <c r="A154" s="14"/>
      <c r="B154" s="11">
        <v>0.20416666666666669</v>
      </c>
      <c r="C154" s="11">
        <v>0.22083333333333333</v>
      </c>
      <c r="D154" s="11">
        <f t="shared" si="2"/>
        <v>1.6666666666666635E-2</v>
      </c>
    </row>
    <row r="155" spans="1:4" x14ac:dyDescent="0.2">
      <c r="A155" s="14"/>
      <c r="B155" s="11">
        <v>0.23263888888888887</v>
      </c>
      <c r="C155" s="11">
        <v>0.27152777777777776</v>
      </c>
      <c r="D155" s="11">
        <f t="shared" si="2"/>
        <v>3.888888888888889E-2</v>
      </c>
    </row>
    <row r="156" spans="1:4" x14ac:dyDescent="0.2">
      <c r="A156" s="14"/>
      <c r="B156" s="11">
        <v>0.25486111111111109</v>
      </c>
      <c r="C156" s="11">
        <v>0.28611111111111115</v>
      </c>
      <c r="D156" s="11">
        <f t="shared" si="2"/>
        <v>3.1250000000000056E-2</v>
      </c>
    </row>
    <row r="157" spans="1:4" x14ac:dyDescent="0.2">
      <c r="A157" s="14"/>
      <c r="B157" s="11">
        <v>0.31527777777777777</v>
      </c>
      <c r="C157" s="11">
        <v>0.3666666666666667</v>
      </c>
      <c r="D157" s="11">
        <f t="shared" si="2"/>
        <v>5.1388888888888928E-2</v>
      </c>
    </row>
    <row r="158" spans="1:4" x14ac:dyDescent="0.2">
      <c r="A158" s="14"/>
      <c r="B158" s="11">
        <v>0.40277777777777773</v>
      </c>
      <c r="C158" s="11">
        <v>0.42430555555555555</v>
      </c>
      <c r="D158" s="11">
        <f t="shared" si="2"/>
        <v>2.1527777777777812E-2</v>
      </c>
    </row>
    <row r="159" spans="1:4" x14ac:dyDescent="0.2">
      <c r="A159" s="14"/>
      <c r="B159" s="11">
        <v>0.40277777777777773</v>
      </c>
      <c r="C159" s="11">
        <v>0.42430555555555555</v>
      </c>
      <c r="D159" s="11">
        <f t="shared" si="2"/>
        <v>2.1527777777777812E-2</v>
      </c>
    </row>
    <row r="160" spans="1:4" x14ac:dyDescent="0.2">
      <c r="A160" s="14"/>
      <c r="B160" s="11">
        <v>0.31666666666666665</v>
      </c>
      <c r="C160" s="11">
        <v>0.31944444444444448</v>
      </c>
      <c r="D160" s="11">
        <f t="shared" si="2"/>
        <v>2.7777777777778234E-3</v>
      </c>
    </row>
    <row r="161" spans="1:4" x14ac:dyDescent="0.2">
      <c r="A161" s="14"/>
      <c r="B161" s="11">
        <v>0.3972222222222222</v>
      </c>
      <c r="C161" s="11">
        <v>0.3979166666666667</v>
      </c>
      <c r="D161" s="11">
        <f t="shared" si="2"/>
        <v>6.9444444444449749E-4</v>
      </c>
    </row>
    <row r="162" spans="1:4" x14ac:dyDescent="0.2">
      <c r="A162" s="14"/>
      <c r="B162" s="11">
        <v>0.41111111111111115</v>
      </c>
      <c r="C162" s="11">
        <v>0.43194444444444446</v>
      </c>
      <c r="D162" s="11">
        <f t="shared" si="2"/>
        <v>2.0833333333333315E-2</v>
      </c>
    </row>
    <row r="163" spans="1:4" x14ac:dyDescent="0.2">
      <c r="A163" s="14"/>
      <c r="B163" s="11">
        <v>0.42638888888888887</v>
      </c>
      <c r="C163" s="11">
        <v>0.43194444444444446</v>
      </c>
      <c r="D163" s="11">
        <f t="shared" si="2"/>
        <v>5.5555555555555913E-3</v>
      </c>
    </row>
    <row r="164" spans="1:4" x14ac:dyDescent="0.2">
      <c r="A164" s="14"/>
      <c r="B164" s="11">
        <v>0.44097222222222227</v>
      </c>
      <c r="C164" s="11">
        <v>0.44097222222222227</v>
      </c>
      <c r="D164" s="11">
        <f t="shared" si="2"/>
        <v>0</v>
      </c>
    </row>
    <row r="165" spans="1:4" x14ac:dyDescent="0.2">
      <c r="A165" s="14"/>
      <c r="B165" s="11">
        <v>0.44097222222222227</v>
      </c>
      <c r="C165" s="11">
        <v>0.44097222222222227</v>
      </c>
      <c r="D165" s="11">
        <f t="shared" si="2"/>
        <v>0</v>
      </c>
    </row>
    <row r="166" spans="1:4" x14ac:dyDescent="0.2">
      <c r="A166" s="14"/>
      <c r="B166" s="11">
        <v>0.46180555555555558</v>
      </c>
      <c r="C166" s="11">
        <v>0.46597222222222223</v>
      </c>
      <c r="D166" s="11">
        <f t="shared" si="2"/>
        <v>4.1666666666666519E-3</v>
      </c>
    </row>
    <row r="167" spans="1:4" x14ac:dyDescent="0.2">
      <c r="A167" s="14"/>
      <c r="B167" s="11">
        <v>0.46875</v>
      </c>
      <c r="C167" s="11">
        <v>0.47222222222222227</v>
      </c>
      <c r="D167" s="11">
        <f t="shared" si="2"/>
        <v>3.4722222222222654E-3</v>
      </c>
    </row>
    <row r="168" spans="1:4" x14ac:dyDescent="0.2">
      <c r="A168" s="14"/>
      <c r="B168" s="11">
        <v>0.48333333333333334</v>
      </c>
      <c r="C168" s="11">
        <v>0.4861111111111111</v>
      </c>
      <c r="D168" s="11">
        <f t="shared" si="2"/>
        <v>2.7777777777777679E-3</v>
      </c>
    </row>
    <row r="169" spans="1:4" x14ac:dyDescent="0.2">
      <c r="A169" s="15">
        <v>41764</v>
      </c>
      <c r="B169" s="11">
        <v>0.50069444444444444</v>
      </c>
      <c r="C169" s="11">
        <v>0.50277777777777777</v>
      </c>
      <c r="D169" s="11">
        <f t="shared" si="2"/>
        <v>2.0833333333333259E-3</v>
      </c>
    </row>
    <row r="170" spans="1:4" x14ac:dyDescent="0.2">
      <c r="A170" s="14"/>
      <c r="B170" s="11">
        <v>0.50486111111111109</v>
      </c>
      <c r="C170" s="11">
        <v>0.50555555555555554</v>
      </c>
      <c r="D170" s="11">
        <f t="shared" si="2"/>
        <v>6.9444444444444198E-4</v>
      </c>
    </row>
    <row r="171" spans="1:4" x14ac:dyDescent="0.2">
      <c r="A171" s="14"/>
      <c r="B171" s="11">
        <v>0.51111111111111118</v>
      </c>
      <c r="C171" s="11">
        <v>0.51180555555555551</v>
      </c>
      <c r="D171" s="11">
        <f t="shared" si="2"/>
        <v>6.9444444444433095E-4</v>
      </c>
    </row>
    <row r="172" spans="1:4" x14ac:dyDescent="0.2">
      <c r="A172" s="14"/>
      <c r="B172" s="11">
        <v>0.5131944444444444</v>
      </c>
      <c r="C172" s="11">
        <v>0.51527777777777783</v>
      </c>
      <c r="D172" s="11">
        <f t="shared" si="2"/>
        <v>2.083333333333437E-3</v>
      </c>
    </row>
    <row r="173" spans="1:4" x14ac:dyDescent="0.2">
      <c r="A173" s="14"/>
      <c r="B173" s="11">
        <v>0.5180555555555556</v>
      </c>
      <c r="C173" s="11">
        <v>0.52430555555555558</v>
      </c>
      <c r="D173" s="11">
        <f t="shared" si="2"/>
        <v>6.2499999999999778E-3</v>
      </c>
    </row>
    <row r="174" spans="1:4" x14ac:dyDescent="0.2">
      <c r="A174" s="14"/>
      <c r="B174" s="11">
        <v>7.9861111111111105E-2</v>
      </c>
      <c r="C174" s="11">
        <v>7.9861111111111105E-2</v>
      </c>
      <c r="D174" s="11">
        <f t="shared" si="2"/>
        <v>0</v>
      </c>
    </row>
    <row r="175" spans="1:4" x14ac:dyDescent="0.2">
      <c r="A175" s="14"/>
      <c r="B175" s="11">
        <v>8.6111111111111124E-2</v>
      </c>
      <c r="C175" s="11">
        <v>9.1666666666666674E-2</v>
      </c>
      <c r="D175" s="11">
        <f t="shared" si="2"/>
        <v>5.5555555555555497E-3</v>
      </c>
    </row>
    <row r="176" spans="1:4" x14ac:dyDescent="0.2">
      <c r="A176" s="14"/>
      <c r="B176" s="11">
        <v>8.6111111111111124E-2</v>
      </c>
      <c r="C176" s="11">
        <v>9.1666666666666674E-2</v>
      </c>
      <c r="D176" s="11">
        <f t="shared" si="2"/>
        <v>5.5555555555555497E-3</v>
      </c>
    </row>
    <row r="177" spans="1:4" x14ac:dyDescent="0.2">
      <c r="A177" s="14"/>
      <c r="B177" s="11">
        <v>0.10069444444444443</v>
      </c>
      <c r="C177" s="11">
        <v>0.11458333333333333</v>
      </c>
      <c r="D177" s="11">
        <f t="shared" si="2"/>
        <v>1.3888888888888895E-2</v>
      </c>
    </row>
    <row r="178" spans="1:4" x14ac:dyDescent="0.2">
      <c r="A178" s="14"/>
      <c r="B178" s="11">
        <v>0.12291666666666667</v>
      </c>
      <c r="C178" s="11">
        <v>0.12291666666666667</v>
      </c>
      <c r="D178" s="11">
        <f t="shared" si="2"/>
        <v>0</v>
      </c>
    </row>
    <row r="179" spans="1:4" x14ac:dyDescent="0.2">
      <c r="A179" s="14"/>
      <c r="B179" s="11">
        <v>0.12291666666666667</v>
      </c>
      <c r="C179" s="11">
        <v>0.12291666666666667</v>
      </c>
      <c r="D179" s="11">
        <f t="shared" si="2"/>
        <v>0</v>
      </c>
    </row>
    <row r="180" spans="1:4" x14ac:dyDescent="0.2">
      <c r="A180" s="14"/>
      <c r="B180" s="11">
        <v>0.13680555555555554</v>
      </c>
      <c r="C180" s="11">
        <v>0.13680555555555554</v>
      </c>
      <c r="D180" s="11">
        <f t="shared" si="2"/>
        <v>0</v>
      </c>
    </row>
    <row r="181" spans="1:4" x14ac:dyDescent="0.2">
      <c r="A181" s="14"/>
      <c r="B181" s="11">
        <v>0.18055555555555555</v>
      </c>
      <c r="C181" s="11">
        <v>0.18333333333333335</v>
      </c>
      <c r="D181" s="11">
        <f t="shared" si="2"/>
        <v>2.7777777777777957E-3</v>
      </c>
    </row>
    <row r="182" spans="1:4" x14ac:dyDescent="0.2">
      <c r="A182" s="14"/>
      <c r="B182" s="11">
        <v>0.18402777777777779</v>
      </c>
      <c r="C182" s="11">
        <v>0.18402777777777779</v>
      </c>
      <c r="D182" s="11">
        <f t="shared" si="2"/>
        <v>0</v>
      </c>
    </row>
    <row r="183" spans="1:4" x14ac:dyDescent="0.2">
      <c r="A183" s="14"/>
      <c r="B183" s="11">
        <v>0.21249999999999999</v>
      </c>
      <c r="C183" s="11">
        <v>0.21319444444444444</v>
      </c>
      <c r="D183" s="11">
        <f t="shared" si="2"/>
        <v>6.9444444444444198E-4</v>
      </c>
    </row>
    <row r="184" spans="1:4" x14ac:dyDescent="0.2">
      <c r="A184" s="14"/>
      <c r="B184" s="11">
        <v>0.24097222222222223</v>
      </c>
      <c r="C184" s="11">
        <v>0.24097222222222223</v>
      </c>
      <c r="D184" s="11">
        <f t="shared" si="2"/>
        <v>0</v>
      </c>
    </row>
    <row r="185" spans="1:4" x14ac:dyDescent="0.2">
      <c r="A185" s="14"/>
      <c r="B185" s="11">
        <v>0.25625000000000003</v>
      </c>
      <c r="C185" s="11">
        <v>0.26805555555555555</v>
      </c>
      <c r="D185" s="11">
        <f t="shared" si="2"/>
        <v>1.1805555555555514E-2</v>
      </c>
    </row>
    <row r="186" spans="1:4" x14ac:dyDescent="0.2">
      <c r="A186" s="14"/>
      <c r="B186" s="11">
        <v>0.27083333333333331</v>
      </c>
      <c r="C186" s="11">
        <v>0.27777777777777779</v>
      </c>
      <c r="D186" s="11">
        <f t="shared" si="2"/>
        <v>6.9444444444444753E-3</v>
      </c>
    </row>
    <row r="187" spans="1:4" x14ac:dyDescent="0.2">
      <c r="A187" s="14"/>
      <c r="B187" s="11">
        <v>0.27847222222222223</v>
      </c>
      <c r="C187" s="11">
        <v>0.27986111111111112</v>
      </c>
      <c r="D187" s="11">
        <f t="shared" si="2"/>
        <v>1.388888888888884E-3</v>
      </c>
    </row>
    <row r="188" spans="1:4" x14ac:dyDescent="0.2">
      <c r="A188" s="14"/>
      <c r="B188" s="11">
        <v>0.29236111111111113</v>
      </c>
      <c r="C188" s="11">
        <v>0.2986111111111111</v>
      </c>
      <c r="D188" s="11">
        <f t="shared" si="2"/>
        <v>6.2499999999999778E-3</v>
      </c>
    </row>
    <row r="189" spans="1:4" x14ac:dyDescent="0.2">
      <c r="A189" s="14"/>
      <c r="B189" s="11">
        <v>0.3298611111111111</v>
      </c>
      <c r="C189" s="11">
        <v>0.3298611111111111</v>
      </c>
      <c r="D189" s="11">
        <f t="shared" si="2"/>
        <v>0</v>
      </c>
    </row>
    <row r="190" spans="1:4" x14ac:dyDescent="0.2">
      <c r="A190" s="14"/>
      <c r="B190" s="11">
        <v>0.3298611111111111</v>
      </c>
      <c r="C190" s="11">
        <v>0.3298611111111111</v>
      </c>
      <c r="D190" s="11">
        <f t="shared" si="2"/>
        <v>0</v>
      </c>
    </row>
    <row r="191" spans="1:4" x14ac:dyDescent="0.2">
      <c r="A191" s="14"/>
      <c r="B191" s="11">
        <v>0.39444444444444443</v>
      </c>
      <c r="C191" s="11">
        <v>0.40625</v>
      </c>
      <c r="D191" s="11">
        <f t="shared" si="2"/>
        <v>1.1805555555555569E-2</v>
      </c>
    </row>
    <row r="192" spans="1:4" x14ac:dyDescent="0.2">
      <c r="A192" s="14"/>
      <c r="B192" s="11">
        <v>5.2083333333333336E-2</v>
      </c>
      <c r="C192" s="11">
        <v>0.17361111111111113</v>
      </c>
      <c r="D192" s="11">
        <v>0.12688448360254528</v>
      </c>
    </row>
    <row r="193" spans="1:4" x14ac:dyDescent="0.2">
      <c r="A193" s="14"/>
      <c r="B193" s="11">
        <v>0.14097222222222222</v>
      </c>
      <c r="C193" s="11">
        <v>0.17361111111111113</v>
      </c>
      <c r="D193" s="11">
        <v>3.2638888888888912E-2</v>
      </c>
    </row>
    <row r="194" spans="1:4" x14ac:dyDescent="0.2">
      <c r="A194" s="14"/>
      <c r="B194" s="11">
        <v>0.30208333333333331</v>
      </c>
      <c r="C194" s="11">
        <v>0.30763888888888891</v>
      </c>
      <c r="D194" s="11">
        <v>5.5555555555555913E-3</v>
      </c>
    </row>
    <row r="195" spans="1:4" x14ac:dyDescent="0.2">
      <c r="A195" s="14"/>
      <c r="B195" s="11">
        <v>0.3215277777777778</v>
      </c>
      <c r="C195" s="11">
        <v>0.34375</v>
      </c>
      <c r="D195" s="11">
        <v>2.2222222222222199E-2</v>
      </c>
    </row>
    <row r="196" spans="1:4" x14ac:dyDescent="0.2">
      <c r="A196" s="14"/>
      <c r="B196" s="11">
        <v>0.32916666666666666</v>
      </c>
      <c r="C196" s="11">
        <v>0.3430555555555555</v>
      </c>
      <c r="D196" s="11">
        <v>1.388888888888884E-2</v>
      </c>
    </row>
    <row r="197" spans="1:4" x14ac:dyDescent="0.2">
      <c r="A197" s="14"/>
      <c r="B197" s="11">
        <v>0.32916666666666666</v>
      </c>
      <c r="C197" s="11">
        <v>0.34236111111111112</v>
      </c>
      <c r="D197" s="11">
        <v>1.3194444444444453E-2</v>
      </c>
    </row>
    <row r="198" spans="1:4" x14ac:dyDescent="0.2">
      <c r="A198" s="14"/>
      <c r="B198" s="11">
        <v>0.32916666666666666</v>
      </c>
      <c r="C198" s="11">
        <v>0.34236111111111112</v>
      </c>
      <c r="D198" s="11">
        <v>1.3194444444444453E-2</v>
      </c>
    </row>
    <row r="199" spans="1:4" x14ac:dyDescent="0.2">
      <c r="A199" s="14"/>
      <c r="B199" s="11">
        <v>0.33611111111111108</v>
      </c>
      <c r="C199" s="11">
        <v>0.34097222222222223</v>
      </c>
      <c r="D199" s="11">
        <v>4.8611111111111494E-3</v>
      </c>
    </row>
    <row r="200" spans="1:4" x14ac:dyDescent="0.2">
      <c r="A200" s="14"/>
      <c r="B200" s="11">
        <v>0.37361111111111112</v>
      </c>
      <c r="C200" s="11">
        <v>0.37777777777777777</v>
      </c>
      <c r="D200" s="11">
        <v>4.1666666666666519E-3</v>
      </c>
    </row>
    <row r="201" spans="1:4" x14ac:dyDescent="0.2">
      <c r="A201" s="14"/>
      <c r="B201" s="11">
        <v>0.37361111111111112</v>
      </c>
      <c r="C201" s="11">
        <v>0.37777777777777777</v>
      </c>
      <c r="D201" s="11">
        <v>4.1666666666666519E-3</v>
      </c>
    </row>
    <row r="202" spans="1:4" x14ac:dyDescent="0.2">
      <c r="A202" s="14"/>
      <c r="B202" s="11">
        <v>0.38055555555555554</v>
      </c>
      <c r="C202" s="11">
        <v>0.38263888888888892</v>
      </c>
      <c r="D202" s="11">
        <v>2.0833333333333814E-3</v>
      </c>
    </row>
    <row r="203" spans="1:4" x14ac:dyDescent="0.2">
      <c r="A203" s="14"/>
      <c r="B203" s="11">
        <v>0.38194444444444442</v>
      </c>
      <c r="C203" s="11">
        <v>0.3833333333333333</v>
      </c>
      <c r="D203" s="11">
        <v>1.388888888888884E-3</v>
      </c>
    </row>
    <row r="204" spans="1:4" x14ac:dyDescent="0.2">
      <c r="A204" s="14"/>
      <c r="B204" s="11">
        <v>0.38819444444444445</v>
      </c>
      <c r="C204" s="11">
        <v>0.3979166666666667</v>
      </c>
      <c r="D204" s="11">
        <v>9.7222222222222432E-3</v>
      </c>
    </row>
    <row r="205" spans="1:4" x14ac:dyDescent="0.2">
      <c r="A205" s="14"/>
      <c r="B205" s="11">
        <v>0.39583333333333331</v>
      </c>
      <c r="C205" s="11">
        <v>0.39930555555555558</v>
      </c>
      <c r="D205" s="11">
        <v>3.4722222222222654E-3</v>
      </c>
    </row>
    <row r="206" spans="1:4" x14ac:dyDescent="0.2">
      <c r="A206" s="14"/>
      <c r="B206" s="11">
        <v>0.4055555555555555</v>
      </c>
      <c r="C206" s="11">
        <v>0.40625</v>
      </c>
      <c r="D206" s="11">
        <v>6.9444444444449749E-4</v>
      </c>
    </row>
    <row r="207" spans="1:4" x14ac:dyDescent="0.2">
      <c r="A207" s="14"/>
      <c r="B207" s="11">
        <v>0.41944444444444445</v>
      </c>
      <c r="C207" s="11">
        <v>0.42222222222222222</v>
      </c>
      <c r="D207" s="11">
        <v>2.7777777777777679E-3</v>
      </c>
    </row>
    <row r="208" spans="1:4" x14ac:dyDescent="0.2">
      <c r="A208" s="14"/>
      <c r="B208" s="11">
        <v>0.43194444444444446</v>
      </c>
      <c r="C208" s="11">
        <v>0.87986111111111109</v>
      </c>
      <c r="D208" s="11">
        <v>0.44791666666666663</v>
      </c>
    </row>
    <row r="209" spans="1:4" x14ac:dyDescent="0.2">
      <c r="A209" s="14"/>
      <c r="B209" s="11">
        <v>0.44861111111111113</v>
      </c>
      <c r="C209" s="11">
        <v>0.4513888888888889</v>
      </c>
      <c r="D209" s="11">
        <v>2.7777777777777679E-3</v>
      </c>
    </row>
    <row r="210" spans="1:4" x14ac:dyDescent="0.2">
      <c r="A210" s="14"/>
      <c r="B210" s="11">
        <v>0.46666666666666662</v>
      </c>
      <c r="C210" s="11">
        <v>0.47013888888888888</v>
      </c>
      <c r="D210" s="11">
        <v>3.4722222222222654E-3</v>
      </c>
    </row>
    <row r="211" spans="1:4" x14ac:dyDescent="0.2">
      <c r="A211" s="14"/>
      <c r="B211" s="11">
        <v>0.47152777777777777</v>
      </c>
      <c r="C211" s="11">
        <v>0.4770833333333333</v>
      </c>
      <c r="D211" s="11">
        <v>5.5555555555555358E-3</v>
      </c>
    </row>
    <row r="212" spans="1:4" x14ac:dyDescent="0.2">
      <c r="A212" s="14"/>
      <c r="B212" s="11">
        <v>0.49444444444444446</v>
      </c>
      <c r="C212" s="11">
        <v>0.49722222222222223</v>
      </c>
      <c r="D212" s="11">
        <v>2.7777777777777679E-3</v>
      </c>
    </row>
    <row r="213" spans="1:4" x14ac:dyDescent="0.2">
      <c r="A213" s="14"/>
      <c r="B213" s="11">
        <v>0.50624999999999998</v>
      </c>
      <c r="C213" s="11">
        <v>0.50694444444444442</v>
      </c>
      <c r="D213" s="11">
        <v>6.9444444444444198E-4</v>
      </c>
    </row>
    <row r="214" spans="1:4" x14ac:dyDescent="0.2">
      <c r="A214" s="14"/>
      <c r="B214" s="11">
        <v>0.51666666666666672</v>
      </c>
      <c r="C214" s="11">
        <v>0.53194444444444444</v>
      </c>
      <c r="D214" s="11">
        <v>1.5277777777777724E-2</v>
      </c>
    </row>
    <row r="215" spans="1:4" x14ac:dyDescent="0.2">
      <c r="A215" s="14"/>
      <c r="B215" s="11">
        <v>0.51666666666666672</v>
      </c>
      <c r="C215" s="11">
        <v>0.53263888888888888</v>
      </c>
      <c r="D215" s="11">
        <v>1.5972222222222165E-2</v>
      </c>
    </row>
    <row r="216" spans="1:4" x14ac:dyDescent="0.2">
      <c r="A216" s="14"/>
      <c r="B216" s="11">
        <v>0.54999999999999993</v>
      </c>
      <c r="C216" s="11">
        <v>0.55277777777777781</v>
      </c>
      <c r="D216" s="11">
        <v>2.7777777777778789E-3</v>
      </c>
    </row>
    <row r="217" spans="1:4" x14ac:dyDescent="0.2">
      <c r="A217" s="14"/>
      <c r="B217" s="11">
        <v>0.54999999999999993</v>
      </c>
      <c r="C217" s="11">
        <v>0.64027777777777783</v>
      </c>
      <c r="D217" s="11">
        <v>9.0277777777777901E-2</v>
      </c>
    </row>
    <row r="218" spans="1:4" x14ac:dyDescent="0.2">
      <c r="A218" s="14"/>
      <c r="B218" s="11">
        <v>0.56597222222222221</v>
      </c>
      <c r="C218" s="11">
        <v>0.57013888888888886</v>
      </c>
      <c r="D218" s="11">
        <v>4.1666666666666519E-3</v>
      </c>
    </row>
    <row r="219" spans="1:4" x14ac:dyDescent="0.2">
      <c r="A219" s="14"/>
      <c r="B219" s="11">
        <v>0.5805555555555556</v>
      </c>
      <c r="C219" s="11">
        <v>0.59166666666666667</v>
      </c>
      <c r="D219" s="11">
        <v>1.1111111111111072E-2</v>
      </c>
    </row>
    <row r="220" spans="1:4" x14ac:dyDescent="0.2">
      <c r="A220" s="14"/>
      <c r="B220" s="11">
        <v>0.58888888888888891</v>
      </c>
      <c r="C220" s="11">
        <v>0.59166666666666667</v>
      </c>
      <c r="D220" s="11">
        <v>2.7777777777777679E-3</v>
      </c>
    </row>
    <row r="221" spans="1:4" x14ac:dyDescent="0.2">
      <c r="A221" s="14"/>
      <c r="B221" s="11">
        <v>0.61875000000000002</v>
      </c>
      <c r="C221" s="11">
        <v>0.61875000000000002</v>
      </c>
      <c r="D221" s="11">
        <v>0</v>
      </c>
    </row>
    <row r="222" spans="1:4" x14ac:dyDescent="0.2">
      <c r="A222" s="14"/>
      <c r="B222" s="11">
        <v>0.62013888888888891</v>
      </c>
      <c r="C222" s="11">
        <v>0.62777777777777777</v>
      </c>
      <c r="D222" s="11">
        <v>7.6388888888888618E-3</v>
      </c>
    </row>
    <row r="223" spans="1:4" x14ac:dyDescent="0.2">
      <c r="A223" s="14"/>
      <c r="B223" s="11">
        <v>0.63680555555555551</v>
      </c>
      <c r="C223" s="11">
        <v>0.63958333333333328</v>
      </c>
      <c r="D223" s="11">
        <v>2.7777777777777679E-3</v>
      </c>
    </row>
    <row r="224" spans="1:4" x14ac:dyDescent="0.2">
      <c r="A224" s="14"/>
      <c r="B224" s="11">
        <v>0.6381944444444444</v>
      </c>
      <c r="C224" s="11">
        <v>0.64027777777777783</v>
      </c>
      <c r="D224" s="11">
        <v>2.083333333333437E-3</v>
      </c>
    </row>
    <row r="225" spans="1:4" x14ac:dyDescent="0.2">
      <c r="A225" s="14"/>
      <c r="B225" s="11">
        <v>0.64513888888888882</v>
      </c>
      <c r="C225" s="11">
        <v>0.64513888888888882</v>
      </c>
      <c r="D225" s="11">
        <v>0</v>
      </c>
    </row>
    <row r="226" spans="1:4" x14ac:dyDescent="0.2">
      <c r="A226" s="14"/>
      <c r="B226" s="11">
        <v>0.64513888888888882</v>
      </c>
      <c r="C226" s="11">
        <v>0.64583333333333337</v>
      </c>
      <c r="D226" s="11">
        <v>6.94444444444553E-4</v>
      </c>
    </row>
    <row r="227" spans="1:4" x14ac:dyDescent="0.2">
      <c r="A227" s="14"/>
      <c r="B227" s="11">
        <v>0.65486111111111112</v>
      </c>
      <c r="C227" s="11">
        <v>0.65555555555555556</v>
      </c>
      <c r="D227" s="11">
        <v>6.9444444444444198E-4</v>
      </c>
    </row>
    <row r="228" spans="1:4" x14ac:dyDescent="0.2">
      <c r="A228" s="14"/>
      <c r="B228" s="11">
        <v>0.66666666666666663</v>
      </c>
      <c r="C228" s="11">
        <v>0.67083333333333339</v>
      </c>
      <c r="D228" s="11">
        <v>4.1666666666667629E-3</v>
      </c>
    </row>
    <row r="229" spans="1:4" x14ac:dyDescent="0.2">
      <c r="A229" s="14"/>
      <c r="B229" s="11">
        <v>0.67847222222222225</v>
      </c>
      <c r="C229" s="11">
        <v>0.67847222222222225</v>
      </c>
      <c r="D229" s="11">
        <v>0</v>
      </c>
    </row>
    <row r="230" spans="1:4" x14ac:dyDescent="0.2">
      <c r="A230" s="14"/>
      <c r="B230" s="11">
        <v>0.68402777777777779</v>
      </c>
      <c r="C230" s="11">
        <v>0.69097222222222221</v>
      </c>
      <c r="D230" s="11">
        <v>6.9444444444444198E-3</v>
      </c>
    </row>
    <row r="231" spans="1:4" x14ac:dyDescent="0.2">
      <c r="A231" s="14"/>
      <c r="B231" s="11">
        <v>0.69097222222222221</v>
      </c>
      <c r="C231" s="11">
        <v>0.69097222222222221</v>
      </c>
      <c r="D231" s="11">
        <v>0</v>
      </c>
    </row>
    <row r="232" spans="1:4" x14ac:dyDescent="0.2">
      <c r="A232" s="14"/>
      <c r="B232" s="11">
        <v>0.72083333333333333</v>
      </c>
      <c r="C232" s="11">
        <v>0.72291666666666676</v>
      </c>
      <c r="D232" s="11">
        <v>2.083333333333437E-3</v>
      </c>
    </row>
    <row r="233" spans="1:4" x14ac:dyDescent="0.2">
      <c r="A233" s="14"/>
      <c r="B233" s="11">
        <v>0.72430555555555554</v>
      </c>
      <c r="C233" s="11">
        <v>0.72638888888888886</v>
      </c>
      <c r="D233" s="11">
        <v>2.0833333333333259E-3</v>
      </c>
    </row>
    <row r="234" spans="1:4" x14ac:dyDescent="0.2">
      <c r="A234" s="14"/>
      <c r="B234" s="11">
        <v>0.73402777777777783</v>
      </c>
      <c r="C234" s="11">
        <v>0.73402777777777783</v>
      </c>
      <c r="D234" s="11">
        <v>0</v>
      </c>
    </row>
    <row r="235" spans="1:4" x14ac:dyDescent="0.2">
      <c r="A235" s="14"/>
      <c r="B235" s="11">
        <v>0.77847222222222223</v>
      </c>
      <c r="C235" s="11">
        <v>0.78055555555555556</v>
      </c>
      <c r="D235" s="11">
        <v>2.0833333333333333E-3</v>
      </c>
    </row>
    <row r="236" spans="1:4" x14ac:dyDescent="0.2">
      <c r="A236" s="14"/>
      <c r="B236" s="11">
        <v>0.80694444444444446</v>
      </c>
      <c r="C236" s="11">
        <v>0.80694444444444446</v>
      </c>
      <c r="D236" s="11">
        <v>0</v>
      </c>
    </row>
    <row r="237" spans="1:4" x14ac:dyDescent="0.2">
      <c r="A237" s="14"/>
      <c r="B237" s="11">
        <v>0.81388888888888899</v>
      </c>
      <c r="C237" s="11">
        <v>0.81458333333333333</v>
      </c>
      <c r="D237" s="11">
        <v>6.9444444444433095E-4</v>
      </c>
    </row>
    <row r="238" spans="1:4" x14ac:dyDescent="0.2">
      <c r="A238" s="14"/>
      <c r="B238" s="11">
        <v>0.85555555555555562</v>
      </c>
      <c r="C238" s="11">
        <v>0.87013888888888891</v>
      </c>
      <c r="D238" s="11">
        <v>1.4583333333333282E-2</v>
      </c>
    </row>
    <row r="239" spans="1:4" x14ac:dyDescent="0.2">
      <c r="A239" s="14"/>
      <c r="B239" s="11">
        <v>0.90902777777777777</v>
      </c>
      <c r="C239" s="11">
        <v>0.90972222222222221</v>
      </c>
      <c r="D239" s="11">
        <v>6.9444444444444198E-4</v>
      </c>
    </row>
    <row r="240" spans="1:4" x14ac:dyDescent="0.2">
      <c r="A240" s="15">
        <v>41765</v>
      </c>
      <c r="B240" s="11">
        <v>0.19791666666666666</v>
      </c>
      <c r="C240" s="11">
        <v>0.64166666666666672</v>
      </c>
      <c r="D240" s="11">
        <v>0.44375000000000009</v>
      </c>
    </row>
    <row r="241" spans="1:4" x14ac:dyDescent="0.2">
      <c r="A241" s="14"/>
      <c r="B241" s="11">
        <v>0.34722222222222227</v>
      </c>
      <c r="C241" s="11">
        <v>0.34930555555555554</v>
      </c>
      <c r="D241" s="11">
        <v>2.0833333333332704E-3</v>
      </c>
    </row>
    <row r="242" spans="1:4" x14ac:dyDescent="0.2">
      <c r="A242" s="14"/>
      <c r="B242" s="11">
        <v>0.37708333333333338</v>
      </c>
      <c r="C242" s="11">
        <v>0.38055555555555554</v>
      </c>
      <c r="D242" s="11">
        <v>3.4722222222221544E-3</v>
      </c>
    </row>
    <row r="243" spans="1:4" x14ac:dyDescent="0.2">
      <c r="A243" s="14"/>
      <c r="B243" s="11">
        <v>0.41041666666666665</v>
      </c>
      <c r="C243" s="11">
        <v>0.41111111111111115</v>
      </c>
      <c r="D243" s="11">
        <v>6.9444444444449749E-4</v>
      </c>
    </row>
    <row r="244" spans="1:4" x14ac:dyDescent="0.2">
      <c r="A244" s="14"/>
      <c r="B244" s="11">
        <v>0.41666666666666669</v>
      </c>
      <c r="C244" s="11">
        <v>0.4201388888888889</v>
      </c>
      <c r="D244" s="11">
        <v>3.4722222222222099E-3</v>
      </c>
    </row>
    <row r="245" spans="1:4" x14ac:dyDescent="0.2">
      <c r="A245" s="14"/>
      <c r="B245" s="11">
        <v>0.4465277777777778</v>
      </c>
      <c r="C245" s="11">
        <v>0.47222222222222227</v>
      </c>
      <c r="D245" s="11">
        <v>2.5694444444444464E-2</v>
      </c>
    </row>
    <row r="246" spans="1:4" x14ac:dyDescent="0.2">
      <c r="A246" s="14"/>
      <c r="B246" s="11">
        <v>0.51250000000000007</v>
      </c>
      <c r="C246" s="11">
        <v>0.51250000000000007</v>
      </c>
      <c r="D246" s="11">
        <v>0</v>
      </c>
    </row>
    <row r="247" spans="1:4" x14ac:dyDescent="0.2">
      <c r="A247" s="14"/>
      <c r="B247" s="11">
        <v>0.57430555555555551</v>
      </c>
      <c r="C247" s="11">
        <v>0.57430555555555551</v>
      </c>
      <c r="D247" s="11">
        <v>0</v>
      </c>
    </row>
    <row r="248" spans="1:4" x14ac:dyDescent="0.2">
      <c r="A248" s="14"/>
      <c r="B248" s="11">
        <v>0.5805555555555556</v>
      </c>
      <c r="C248" s="11">
        <v>0.58194444444444449</v>
      </c>
      <c r="D248" s="11">
        <v>1.388888888888884E-3</v>
      </c>
    </row>
    <row r="249" spans="1:4" x14ac:dyDescent="0.2">
      <c r="A249" s="14"/>
      <c r="B249" s="11">
        <v>0.58194444444444449</v>
      </c>
      <c r="C249" s="11">
        <v>0.58263888888888882</v>
      </c>
      <c r="D249" s="11">
        <v>6.9444444444433095E-4</v>
      </c>
    </row>
    <row r="250" spans="1:4" x14ac:dyDescent="0.2">
      <c r="A250" s="14"/>
      <c r="B250" s="11">
        <v>0.58402777777777781</v>
      </c>
      <c r="C250" s="11">
        <v>0.58958333333333335</v>
      </c>
      <c r="D250" s="11">
        <v>5.5555555555555358E-3</v>
      </c>
    </row>
    <row r="251" spans="1:4" x14ac:dyDescent="0.2">
      <c r="A251" s="14"/>
      <c r="B251" s="11">
        <v>0.64027777777777783</v>
      </c>
      <c r="C251" s="11">
        <v>0.6430555555555556</v>
      </c>
      <c r="D251" s="11">
        <v>2.7777777777777679E-3</v>
      </c>
    </row>
    <row r="252" spans="1:4" x14ac:dyDescent="0.2">
      <c r="A252" s="14"/>
      <c r="B252" s="11">
        <v>0.92638888888888893</v>
      </c>
      <c r="C252" s="11">
        <v>0.92708333333333337</v>
      </c>
      <c r="D252" s="11">
        <v>6.9444444444444198E-4</v>
      </c>
    </row>
    <row r="253" spans="1:4" x14ac:dyDescent="0.2">
      <c r="A253" s="14"/>
      <c r="B253" s="11">
        <v>0.99861111111111101</v>
      </c>
      <c r="C253" s="11">
        <v>1</v>
      </c>
      <c r="D253" s="11">
        <v>1.388888888888995E-3</v>
      </c>
    </row>
    <row r="254" spans="1:4" x14ac:dyDescent="0.2">
      <c r="A254" s="15">
        <v>41766</v>
      </c>
      <c r="B254" s="11">
        <v>0.26041666666666669</v>
      </c>
      <c r="C254" s="11">
        <v>0.26250000000000001</v>
      </c>
      <c r="D254" s="11">
        <v>2.0833333333333259E-3</v>
      </c>
    </row>
    <row r="255" spans="1:4" x14ac:dyDescent="0.2">
      <c r="A255" s="14"/>
      <c r="B255" s="11">
        <v>0.29722222222222222</v>
      </c>
      <c r="C255" s="11">
        <v>0.29930555555555555</v>
      </c>
      <c r="D255" s="11">
        <v>2.0833333333333259E-3</v>
      </c>
    </row>
    <row r="256" spans="1:4" x14ac:dyDescent="0.2">
      <c r="A256" s="14"/>
      <c r="B256" s="11">
        <v>0.31111111111111112</v>
      </c>
      <c r="C256" s="11">
        <v>0.3125</v>
      </c>
      <c r="D256" s="11">
        <v>1.388888888888884E-3</v>
      </c>
    </row>
    <row r="257" spans="1:4" x14ac:dyDescent="0.2">
      <c r="A257" s="14"/>
      <c r="B257" s="11">
        <v>0.38263888888888892</v>
      </c>
      <c r="C257" s="11">
        <v>0.3840277777777778</v>
      </c>
      <c r="D257" s="11">
        <v>1.388888888888884E-3</v>
      </c>
    </row>
    <row r="258" spans="1:4" x14ac:dyDescent="0.2">
      <c r="A258" s="14"/>
      <c r="B258" s="11">
        <v>0.41875000000000001</v>
      </c>
      <c r="C258" s="11">
        <v>0.41944444444444445</v>
      </c>
      <c r="D258" s="11">
        <v>6.9444444444444198E-4</v>
      </c>
    </row>
    <row r="259" spans="1:4" x14ac:dyDescent="0.2">
      <c r="A259" s="14"/>
      <c r="B259" s="11">
        <v>0.44722222222222219</v>
      </c>
      <c r="C259" s="11">
        <v>0.44791666666666669</v>
      </c>
      <c r="D259" s="11">
        <v>6.9444444444449749E-4</v>
      </c>
    </row>
    <row r="260" spans="1:4" x14ac:dyDescent="0.2">
      <c r="A260" s="14"/>
      <c r="B260" s="11">
        <v>0.51250000000000007</v>
      </c>
      <c r="C260" s="11">
        <v>0.52638888888888891</v>
      </c>
      <c r="D260" s="11">
        <v>1.388888888888884E-2</v>
      </c>
    </row>
    <row r="261" spans="1:4" x14ac:dyDescent="0.2">
      <c r="A261" s="14"/>
      <c r="B261" s="11">
        <v>0.52013888888888882</v>
      </c>
      <c r="C261" s="11">
        <v>0.52638888888888891</v>
      </c>
      <c r="D261" s="11">
        <v>6.2500000000000888E-3</v>
      </c>
    </row>
    <row r="262" spans="1:4" x14ac:dyDescent="0.2">
      <c r="A262" s="14"/>
      <c r="B262" s="11">
        <v>0.56319444444444444</v>
      </c>
      <c r="C262" s="11">
        <v>0.58124999999999993</v>
      </c>
      <c r="D262" s="11">
        <v>1.8055555555555491E-2</v>
      </c>
    </row>
    <row r="263" spans="1:4" x14ac:dyDescent="0.2">
      <c r="A263" s="14"/>
      <c r="B263" s="11">
        <v>0.56527777777777777</v>
      </c>
      <c r="C263" s="11">
        <v>0.58194444444444449</v>
      </c>
      <c r="D263" s="11">
        <v>1.6666666666666718E-2</v>
      </c>
    </row>
    <row r="264" spans="1:4" x14ac:dyDescent="0.2">
      <c r="A264" s="14"/>
      <c r="B264" s="11">
        <v>0.60763888888888895</v>
      </c>
      <c r="C264" s="11">
        <v>0.6118055555555556</v>
      </c>
      <c r="D264" s="11">
        <v>4.1666666666666519E-3</v>
      </c>
    </row>
    <row r="265" spans="1:4" x14ac:dyDescent="0.2">
      <c r="A265" s="14"/>
      <c r="B265" s="11">
        <v>0.8027777777777777</v>
      </c>
      <c r="C265" s="11">
        <v>0.80347222222222225</v>
      </c>
      <c r="D265" s="11">
        <v>6.94444444444553E-4</v>
      </c>
    </row>
    <row r="266" spans="1:4" x14ac:dyDescent="0.2">
      <c r="A266" s="14"/>
      <c r="B266" s="11">
        <v>0.84027777777777779</v>
      </c>
      <c r="C266" s="11">
        <v>0.8534722222222223</v>
      </c>
      <c r="D266" s="11">
        <v>1.3194444444444509E-2</v>
      </c>
    </row>
    <row r="267" spans="1:4" x14ac:dyDescent="0.2">
      <c r="A267" s="14"/>
      <c r="B267" s="11">
        <v>0.96944444444444444</v>
      </c>
      <c r="C267" s="11">
        <v>0.97361111111111109</v>
      </c>
      <c r="D267" s="11">
        <v>4.1666666666666519E-3</v>
      </c>
    </row>
    <row r="268" spans="1:4" x14ac:dyDescent="0.2">
      <c r="A268" s="15">
        <v>41767</v>
      </c>
      <c r="B268" s="11">
        <v>0.25069444444444444</v>
      </c>
      <c r="C268" s="11">
        <v>0.25763888888888892</v>
      </c>
      <c r="D268" s="11">
        <v>6.9444444444444753E-3</v>
      </c>
    </row>
    <row r="269" spans="1:4" x14ac:dyDescent="0.2">
      <c r="A269" s="14"/>
      <c r="B269" s="11">
        <v>0.25416666666666665</v>
      </c>
      <c r="C269" s="11">
        <v>0.25833333333333336</v>
      </c>
      <c r="D269" s="11">
        <v>4.1666666666667074E-3</v>
      </c>
    </row>
    <row r="270" spans="1:4" x14ac:dyDescent="0.2">
      <c r="A270" s="14"/>
      <c r="B270" s="11">
        <v>0.31666666666666665</v>
      </c>
      <c r="C270" s="11">
        <v>0.32430555555555557</v>
      </c>
      <c r="D270" s="11">
        <v>7.6388888888889173E-3</v>
      </c>
    </row>
    <row r="271" spans="1:4" x14ac:dyDescent="0.2">
      <c r="A271" s="14"/>
      <c r="B271" s="11">
        <v>0.3527777777777778</v>
      </c>
      <c r="C271" s="11">
        <v>0.35486111111111113</v>
      </c>
      <c r="D271" s="11">
        <v>2.0833333333333259E-3</v>
      </c>
    </row>
    <row r="272" spans="1:4" x14ac:dyDescent="0.2">
      <c r="A272" s="14"/>
      <c r="B272" s="11">
        <v>0.3611111111111111</v>
      </c>
      <c r="C272" s="11">
        <v>0.36319444444444443</v>
      </c>
      <c r="D272" s="11">
        <v>2.0833333333333259E-3</v>
      </c>
    </row>
    <row r="273" spans="1:4" x14ac:dyDescent="0.2">
      <c r="A273" s="14"/>
      <c r="B273" s="11">
        <v>0.41041666666666665</v>
      </c>
      <c r="C273" s="11">
        <v>0.41250000000000003</v>
      </c>
      <c r="D273" s="11">
        <v>2.0833333333333814E-3</v>
      </c>
    </row>
    <row r="274" spans="1:4" x14ac:dyDescent="0.2">
      <c r="A274" s="14"/>
      <c r="B274" s="11">
        <v>0.43194444444444446</v>
      </c>
      <c r="C274" s="11">
        <v>0.44375000000000003</v>
      </c>
      <c r="D274" s="11">
        <v>1.1805555555555569E-2</v>
      </c>
    </row>
    <row r="275" spans="1:4" x14ac:dyDescent="0.2">
      <c r="A275" s="14"/>
      <c r="B275" s="11">
        <v>0.61458333333333337</v>
      </c>
      <c r="C275" s="11">
        <v>0.61944444444444446</v>
      </c>
      <c r="D275" s="11">
        <v>4.8611111111110938E-3</v>
      </c>
    </row>
    <row r="276" spans="1:4" x14ac:dyDescent="0.2">
      <c r="A276" s="14"/>
      <c r="B276" s="11">
        <v>0.63611111111111118</v>
      </c>
      <c r="C276" s="11">
        <v>0.63750000000000007</v>
      </c>
      <c r="D276" s="11">
        <v>1.388888888888884E-3</v>
      </c>
    </row>
    <row r="277" spans="1:4" x14ac:dyDescent="0.2">
      <c r="A277" s="14"/>
      <c r="B277" s="11">
        <v>0.63611111111111118</v>
      </c>
      <c r="C277" s="11">
        <v>0.63750000000000007</v>
      </c>
      <c r="D277" s="11">
        <v>1.388888888888884E-3</v>
      </c>
    </row>
    <row r="278" spans="1:4" x14ac:dyDescent="0.2">
      <c r="A278" s="14"/>
      <c r="B278" s="11">
        <v>0.79513888888888884</v>
      </c>
      <c r="C278" s="11">
        <v>0.8041666666666667</v>
      </c>
      <c r="D278" s="11">
        <v>9.0277777777778567E-3</v>
      </c>
    </row>
    <row r="279" spans="1:4" x14ac:dyDescent="0.2">
      <c r="A279" s="14"/>
      <c r="B279" s="11">
        <v>0.83194444444444438</v>
      </c>
      <c r="C279" s="11">
        <v>0.83680555555555547</v>
      </c>
      <c r="D279" s="11">
        <v>4.8611111111110938E-3</v>
      </c>
    </row>
    <row r="280" spans="1:4" x14ac:dyDescent="0.2">
      <c r="A280" s="14"/>
      <c r="B280" s="11">
        <v>0.83819444444444446</v>
      </c>
      <c r="C280" s="11">
        <v>0.85069444444444453</v>
      </c>
      <c r="D280" s="11">
        <v>1.2500000000000067E-2</v>
      </c>
    </row>
    <row r="281" spans="1:4" x14ac:dyDescent="0.2">
      <c r="A281" s="14"/>
      <c r="B281" s="11">
        <v>0.9819444444444444</v>
      </c>
      <c r="C281" s="11">
        <v>0.98263888888888884</v>
      </c>
      <c r="D281" s="11">
        <v>6.9444444444444198E-4</v>
      </c>
    </row>
    <row r="282" spans="1:4" x14ac:dyDescent="0.2">
      <c r="A282" s="15">
        <v>41768</v>
      </c>
      <c r="B282" s="11">
        <v>6.1111111111111116E-2</v>
      </c>
      <c r="C282" s="11">
        <v>6.3888888888888884E-2</v>
      </c>
      <c r="D282" s="11">
        <v>2.7777777777777679E-3</v>
      </c>
    </row>
    <row r="283" spans="1:4" x14ac:dyDescent="0.2">
      <c r="A283" s="14"/>
      <c r="B283" s="11">
        <v>6.1111111111111116E-2</v>
      </c>
      <c r="C283" s="11">
        <v>6.458333333333334E-2</v>
      </c>
      <c r="D283" s="11">
        <v>3.4722222222222238E-3</v>
      </c>
    </row>
    <row r="284" spans="1:4" x14ac:dyDescent="0.2">
      <c r="A284" s="14"/>
      <c r="B284" s="11">
        <v>0.27847222222222223</v>
      </c>
      <c r="C284" s="11">
        <v>0.28194444444444444</v>
      </c>
      <c r="D284" s="11">
        <v>3.4722222222222099E-3</v>
      </c>
    </row>
    <row r="285" spans="1:4" x14ac:dyDescent="0.2">
      <c r="A285" s="14"/>
      <c r="B285" s="11">
        <v>0.32916666666666666</v>
      </c>
      <c r="C285" s="11">
        <v>0.37916666666666665</v>
      </c>
      <c r="D285" s="11">
        <v>4.9999999999999989E-2</v>
      </c>
    </row>
    <row r="286" spans="1:4" x14ac:dyDescent="0.2">
      <c r="A286" s="14"/>
      <c r="B286" s="11">
        <v>0.37916666666666665</v>
      </c>
      <c r="C286" s="11">
        <v>0.46249999999999997</v>
      </c>
      <c r="D286" s="11">
        <v>8.3333333333333315E-2</v>
      </c>
    </row>
    <row r="287" spans="1:4" x14ac:dyDescent="0.2">
      <c r="A287" s="14"/>
      <c r="B287" s="11">
        <v>0.40833333333333338</v>
      </c>
      <c r="C287" s="11">
        <v>0.46180555555555558</v>
      </c>
      <c r="D287" s="11">
        <v>5.3472222222222199E-2</v>
      </c>
    </row>
    <row r="288" spans="1:4" x14ac:dyDescent="0.2">
      <c r="A288" s="14"/>
      <c r="B288" s="11">
        <v>0.4152777777777778</v>
      </c>
      <c r="C288" s="11">
        <v>0.46180555555555558</v>
      </c>
      <c r="D288" s="11">
        <v>4.6527777777777779E-2</v>
      </c>
    </row>
    <row r="289" spans="1:4" x14ac:dyDescent="0.2">
      <c r="A289" s="14"/>
      <c r="B289" s="11">
        <v>0.46111111111111108</v>
      </c>
      <c r="C289" s="11">
        <v>0.46875</v>
      </c>
      <c r="D289" s="11">
        <v>7.6388888888889173E-3</v>
      </c>
    </row>
    <row r="290" spans="1:4" x14ac:dyDescent="0.2">
      <c r="A290" s="14"/>
      <c r="B290" s="11">
        <v>0.4680555555555555</v>
      </c>
      <c r="C290" s="11">
        <v>0.4694444444444445</v>
      </c>
      <c r="D290" s="11">
        <v>1.388888888888995E-3</v>
      </c>
    </row>
    <row r="291" spans="1:4" x14ac:dyDescent="0.2">
      <c r="A291" s="14"/>
      <c r="B291" s="11">
        <v>0.48402777777777778</v>
      </c>
      <c r="C291" s="11">
        <v>0.49374999999999997</v>
      </c>
      <c r="D291" s="11">
        <v>9.7222222222221877E-3</v>
      </c>
    </row>
    <row r="292" spans="1:4" x14ac:dyDescent="0.2">
      <c r="A292" s="14"/>
      <c r="B292" s="11">
        <v>0.49236111111111108</v>
      </c>
      <c r="C292" s="11">
        <v>0.49374999999999997</v>
      </c>
      <c r="D292" s="11">
        <v>1.388888888888884E-3</v>
      </c>
    </row>
    <row r="293" spans="1:4" x14ac:dyDescent="0.2">
      <c r="A293" s="14"/>
      <c r="B293" s="11">
        <v>0.50486111111111109</v>
      </c>
      <c r="C293" s="11">
        <v>0.50972222222222219</v>
      </c>
      <c r="D293" s="11">
        <v>4.8611111111110938E-3</v>
      </c>
    </row>
    <row r="294" spans="1:4" x14ac:dyDescent="0.2">
      <c r="A294" s="14"/>
      <c r="B294" s="11">
        <v>0.57708333333333328</v>
      </c>
      <c r="C294" s="11">
        <v>0.59444444444444444</v>
      </c>
      <c r="D294" s="11">
        <v>1.736111111111116E-2</v>
      </c>
    </row>
    <row r="295" spans="1:4" x14ac:dyDescent="0.2">
      <c r="A295" s="14"/>
      <c r="B295" s="11">
        <v>0.58402777777777781</v>
      </c>
      <c r="C295" s="11">
        <v>0.59513888888888888</v>
      </c>
      <c r="D295" s="11">
        <v>1.1111111111111072E-2</v>
      </c>
    </row>
    <row r="296" spans="1:4" x14ac:dyDescent="0.2">
      <c r="A296" s="14"/>
      <c r="B296" s="11">
        <v>0.68125000000000002</v>
      </c>
      <c r="C296" s="11">
        <v>0.69305555555555554</v>
      </c>
      <c r="D296" s="11">
        <v>1.1805555555555514E-2</v>
      </c>
    </row>
    <row r="297" spans="1:4" x14ac:dyDescent="0.2">
      <c r="A297" s="14"/>
      <c r="B297" s="11">
        <v>0.73055555555555562</v>
      </c>
      <c r="C297" s="11">
        <v>0.7319444444444444</v>
      </c>
      <c r="D297" s="11">
        <v>1.3888888888887729E-3</v>
      </c>
    </row>
    <row r="298" spans="1:4" x14ac:dyDescent="0.2">
      <c r="A298" s="14"/>
      <c r="B298" s="11">
        <v>0.73125000000000007</v>
      </c>
      <c r="C298" s="11">
        <v>0.7319444444444444</v>
      </c>
      <c r="D298" s="11">
        <v>6.9444444444433095E-4</v>
      </c>
    </row>
    <row r="299" spans="1:4" x14ac:dyDescent="0.2">
      <c r="A299" s="14"/>
      <c r="B299" s="11">
        <v>0.79861111111111116</v>
      </c>
      <c r="C299" s="11">
        <v>0.79861111111111116</v>
      </c>
      <c r="D299" s="11">
        <v>0</v>
      </c>
    </row>
    <row r="300" spans="1:4" x14ac:dyDescent="0.2">
      <c r="A300" s="14"/>
      <c r="B300" s="11">
        <v>0.8340277777777777</v>
      </c>
      <c r="C300" s="11">
        <v>0.83750000000000002</v>
      </c>
      <c r="D300" s="11">
        <v>3.4722222222223209E-3</v>
      </c>
    </row>
    <row r="301" spans="1:4" x14ac:dyDescent="0.2">
      <c r="A301" s="14"/>
      <c r="B301" s="11">
        <v>0.84166666666666667</v>
      </c>
      <c r="C301" s="11">
        <v>0.84722222222222221</v>
      </c>
      <c r="D301" s="11">
        <v>5.5555555555555358E-3</v>
      </c>
    </row>
    <row r="302" spans="1:4" x14ac:dyDescent="0.2">
      <c r="A302" s="14"/>
      <c r="B302" s="11">
        <v>0.84166666666666667</v>
      </c>
      <c r="C302" s="11">
        <v>0.84513888888888899</v>
      </c>
      <c r="D302" s="11">
        <v>3.4722222222223209E-3</v>
      </c>
    </row>
    <row r="303" spans="1:4" x14ac:dyDescent="0.2">
      <c r="A303" s="14"/>
      <c r="B303" s="11">
        <v>0.85555555555555562</v>
      </c>
      <c r="C303" s="11">
        <v>0.85625000000000007</v>
      </c>
      <c r="D303" s="11">
        <v>6.9444444444444198E-4</v>
      </c>
    </row>
    <row r="304" spans="1:4" x14ac:dyDescent="0.2">
      <c r="A304" s="14"/>
      <c r="B304" s="11">
        <v>0.8847222222222223</v>
      </c>
      <c r="C304" s="11">
        <v>0.88541666666666663</v>
      </c>
      <c r="D304" s="11">
        <v>6.9444444444433095E-4</v>
      </c>
    </row>
    <row r="305" spans="1:4" x14ac:dyDescent="0.2">
      <c r="A305" s="14"/>
      <c r="B305" s="11">
        <v>0.95000000000000007</v>
      </c>
      <c r="C305" s="11">
        <v>0.9770833333333333</v>
      </c>
      <c r="D305" s="11">
        <v>2.7083333333333237E-2</v>
      </c>
    </row>
    <row r="306" spans="1:4" x14ac:dyDescent="0.2">
      <c r="A306" s="15">
        <v>41769</v>
      </c>
      <c r="B306" s="11">
        <v>6.9444444444444447E-4</v>
      </c>
      <c r="C306" s="11">
        <v>2.7777777777777779E-3</v>
      </c>
      <c r="D306" s="11">
        <v>2.0833333333333333E-3</v>
      </c>
    </row>
    <row r="307" spans="1:4" x14ac:dyDescent="0.2">
      <c r="A307" s="14"/>
      <c r="B307" s="11">
        <v>8.3333333333333332E-3</v>
      </c>
      <c r="C307" s="11">
        <v>8.3333333333333332E-3</v>
      </c>
      <c r="D307" s="11">
        <v>0</v>
      </c>
    </row>
    <row r="308" spans="1:4" x14ac:dyDescent="0.2">
      <c r="A308" s="14"/>
      <c r="B308" s="11">
        <v>2.2916666666666669E-2</v>
      </c>
      <c r="C308" s="11">
        <v>2.2916666666666669E-2</v>
      </c>
      <c r="D308" s="11">
        <v>0</v>
      </c>
    </row>
    <row r="309" spans="1:4" x14ac:dyDescent="0.2">
      <c r="A309" s="14"/>
      <c r="B309" s="11">
        <v>2.9861111111111113E-2</v>
      </c>
      <c r="C309" s="11">
        <v>7.4305555555555555E-2</v>
      </c>
      <c r="D309" s="11">
        <v>4.4444444444444439E-2</v>
      </c>
    </row>
    <row r="310" spans="1:4" x14ac:dyDescent="0.2">
      <c r="A310" s="14"/>
      <c r="B310" s="11">
        <v>0.37916666666666665</v>
      </c>
      <c r="C310" s="11">
        <v>0.39444444444444443</v>
      </c>
      <c r="D310" s="11">
        <v>1.5277777777777779E-2</v>
      </c>
    </row>
    <row r="311" spans="1:4" x14ac:dyDescent="0.2">
      <c r="A311" s="14"/>
      <c r="B311" s="11">
        <v>0.38611111111111113</v>
      </c>
      <c r="C311" s="11">
        <v>0.39444444444444443</v>
      </c>
      <c r="D311" s="11">
        <v>8.3333333333333037E-3</v>
      </c>
    </row>
    <row r="312" spans="1:4" x14ac:dyDescent="0.2">
      <c r="A312" s="14"/>
      <c r="B312" s="11">
        <v>0.39166666666666666</v>
      </c>
      <c r="C312" s="11">
        <v>0.39374999999999999</v>
      </c>
      <c r="D312" s="11">
        <v>2.0833333333333259E-3</v>
      </c>
    </row>
    <row r="313" spans="1:4" x14ac:dyDescent="0.2">
      <c r="A313" s="14"/>
      <c r="B313" s="11">
        <v>0.4055555555555555</v>
      </c>
      <c r="C313" s="11">
        <v>0.40972222222222227</v>
      </c>
      <c r="D313" s="11">
        <v>4.1666666666667629E-3</v>
      </c>
    </row>
    <row r="314" spans="1:4" x14ac:dyDescent="0.2">
      <c r="A314" s="14"/>
      <c r="B314" s="11">
        <v>0.4680555555555555</v>
      </c>
      <c r="C314" s="11">
        <v>0.46875</v>
      </c>
      <c r="D314" s="11">
        <v>6.9444444444449749E-4</v>
      </c>
    </row>
    <row r="315" spans="1:4" x14ac:dyDescent="0.2">
      <c r="A315" s="14"/>
      <c r="B315" s="11">
        <v>0.47361111111111115</v>
      </c>
      <c r="C315" s="11">
        <v>0.47500000000000003</v>
      </c>
      <c r="D315" s="11">
        <v>1.388888888888884E-3</v>
      </c>
    </row>
    <row r="316" spans="1:4" x14ac:dyDescent="0.2">
      <c r="A316" s="14"/>
      <c r="B316" s="11">
        <v>0.5395833333333333</v>
      </c>
      <c r="C316" s="11">
        <v>0.5395833333333333</v>
      </c>
      <c r="D316" s="11">
        <v>0</v>
      </c>
    </row>
    <row r="317" spans="1:4" x14ac:dyDescent="0.2">
      <c r="A317" s="14"/>
      <c r="B317" s="11">
        <v>0.54652777777777783</v>
      </c>
      <c r="C317" s="11">
        <v>0.56736111111111109</v>
      </c>
      <c r="D317" s="11">
        <v>2.0833333333333259E-2</v>
      </c>
    </row>
    <row r="318" spans="1:4" x14ac:dyDescent="0.2">
      <c r="A318" s="14"/>
      <c r="B318" s="11">
        <v>0.58194444444444449</v>
      </c>
      <c r="C318" s="11">
        <v>0.58263888888888882</v>
      </c>
      <c r="D318" s="11">
        <v>6.9444444444433095E-4</v>
      </c>
    </row>
    <row r="319" spans="1:4" x14ac:dyDescent="0.2">
      <c r="A319" s="14"/>
      <c r="B319" s="11">
        <v>0.58263888888888882</v>
      </c>
      <c r="C319" s="11">
        <v>0.58333333333333337</v>
      </c>
      <c r="D319" s="11">
        <v>6.94444444444553E-4</v>
      </c>
    </row>
    <row r="320" spans="1:4" x14ac:dyDescent="0.2">
      <c r="A320" s="14"/>
      <c r="B320" s="11">
        <v>0.58402777777777781</v>
      </c>
      <c r="C320" s="11">
        <v>0.58402777777777781</v>
      </c>
      <c r="D320" s="11">
        <v>0</v>
      </c>
    </row>
    <row r="321" spans="1:4" x14ac:dyDescent="0.2">
      <c r="A321" s="14"/>
      <c r="B321" s="11">
        <v>0.59722222222222221</v>
      </c>
      <c r="C321" s="11">
        <v>0.59861111111111109</v>
      </c>
      <c r="D321" s="11">
        <v>1.388888888888884E-3</v>
      </c>
    </row>
    <row r="322" spans="1:4" x14ac:dyDescent="0.2">
      <c r="A322" s="14"/>
      <c r="B322" s="11">
        <v>0.6020833333333333</v>
      </c>
      <c r="C322" s="11">
        <v>0.60347222222222219</v>
      </c>
      <c r="D322" s="11">
        <v>1.388888888888884E-3</v>
      </c>
    </row>
    <row r="323" spans="1:4" x14ac:dyDescent="0.2">
      <c r="A323" s="14"/>
      <c r="B323" s="11">
        <v>0.70624999999999993</v>
      </c>
      <c r="C323" s="11">
        <v>0.71250000000000002</v>
      </c>
      <c r="D323" s="11">
        <v>6.2500000000000888E-3</v>
      </c>
    </row>
    <row r="324" spans="1:4" x14ac:dyDescent="0.2">
      <c r="A324" s="14"/>
      <c r="B324" s="11">
        <v>0.77708333333333324</v>
      </c>
      <c r="C324" s="11">
        <v>0.78680555555555554</v>
      </c>
      <c r="D324" s="11">
        <v>9.7222222222222987E-3</v>
      </c>
    </row>
    <row r="325" spans="1:4" x14ac:dyDescent="0.2">
      <c r="A325" s="14"/>
      <c r="B325" s="11">
        <v>0.90902777777777777</v>
      </c>
      <c r="C325" s="11">
        <v>0.90902777777777777</v>
      </c>
      <c r="D325" s="11">
        <v>0</v>
      </c>
    </row>
    <row r="326" spans="1:4" x14ac:dyDescent="0.2">
      <c r="A326" s="15">
        <v>41770</v>
      </c>
      <c r="B326" s="11">
        <v>0.23472222222222219</v>
      </c>
      <c r="C326" s="11">
        <v>0.24166666666666667</v>
      </c>
      <c r="D326" s="11">
        <v>6.9444444444444753E-3</v>
      </c>
    </row>
    <row r="327" spans="1:4" x14ac:dyDescent="0.2">
      <c r="A327" s="14"/>
      <c r="B327" s="11">
        <v>0.27708333333333335</v>
      </c>
      <c r="C327" s="11">
        <v>0.27777777777777779</v>
      </c>
      <c r="D327" s="11">
        <v>6.9444444444444198E-4</v>
      </c>
    </row>
    <row r="328" spans="1:4" x14ac:dyDescent="0.2">
      <c r="A328" s="14"/>
      <c r="B328" s="11">
        <v>0.28750000000000003</v>
      </c>
      <c r="C328" s="11">
        <v>0.28750000000000003</v>
      </c>
      <c r="D328" s="11">
        <v>0</v>
      </c>
    </row>
    <row r="329" spans="1:4" x14ac:dyDescent="0.2">
      <c r="A329" s="14"/>
      <c r="B329" s="11">
        <v>0.29236111111111113</v>
      </c>
      <c r="C329" s="11">
        <v>0.29444444444444445</v>
      </c>
      <c r="D329" s="11">
        <v>2.0833333333333259E-3</v>
      </c>
    </row>
    <row r="330" spans="1:4" x14ac:dyDescent="0.2">
      <c r="A330" s="14"/>
      <c r="B330" s="11">
        <v>0.29444444444444445</v>
      </c>
      <c r="C330" s="11">
        <v>0.29444444444444445</v>
      </c>
      <c r="D330" s="11">
        <v>0</v>
      </c>
    </row>
    <row r="331" spans="1:4" x14ac:dyDescent="0.2">
      <c r="A331" s="14"/>
      <c r="B331" s="11">
        <v>0.33680555555555558</v>
      </c>
      <c r="C331" s="11">
        <v>0.34930555555555554</v>
      </c>
      <c r="D331" s="11">
        <v>1.2499999999999956E-2</v>
      </c>
    </row>
    <row r="332" spans="1:4" x14ac:dyDescent="0.2">
      <c r="A332" s="14"/>
      <c r="B332" s="11">
        <v>0.3430555555555555</v>
      </c>
      <c r="C332" s="11">
        <v>0.3527777777777778</v>
      </c>
      <c r="D332" s="11">
        <v>9.7222222222222987E-3</v>
      </c>
    </row>
    <row r="333" spans="1:4" x14ac:dyDescent="0.2">
      <c r="A333" s="14"/>
      <c r="B333" s="11">
        <v>0.35486111111111113</v>
      </c>
      <c r="C333" s="11">
        <v>0.35902777777777778</v>
      </c>
      <c r="D333" s="11">
        <v>4.1666666666666519E-3</v>
      </c>
    </row>
    <row r="334" spans="1:4" x14ac:dyDescent="0.2">
      <c r="A334" s="14"/>
      <c r="B334" s="11">
        <v>0.37708333333333338</v>
      </c>
      <c r="C334" s="11">
        <v>0.39444444444444443</v>
      </c>
      <c r="D334" s="11">
        <v>1.7361111111111049E-2</v>
      </c>
    </row>
    <row r="335" spans="1:4" x14ac:dyDescent="0.2">
      <c r="A335" s="14"/>
      <c r="B335" s="11">
        <v>0.41597222222222219</v>
      </c>
      <c r="C335" s="11">
        <v>0.41875000000000001</v>
      </c>
      <c r="D335" s="11">
        <v>2.7777777777778234E-3</v>
      </c>
    </row>
    <row r="336" spans="1:4" x14ac:dyDescent="0.2">
      <c r="A336" s="14"/>
      <c r="B336" s="11">
        <v>0.42291666666666666</v>
      </c>
      <c r="C336" s="11">
        <v>0.4236111111111111</v>
      </c>
      <c r="D336" s="11">
        <v>6.9444444444444198E-4</v>
      </c>
    </row>
    <row r="337" spans="1:4" x14ac:dyDescent="0.2">
      <c r="A337" s="14"/>
      <c r="B337" s="11">
        <v>0.42499999999999999</v>
      </c>
      <c r="C337" s="11">
        <v>0.4513888888888889</v>
      </c>
      <c r="D337" s="11">
        <v>2.6388888888888906E-2</v>
      </c>
    </row>
    <row r="338" spans="1:4" x14ac:dyDescent="0.2">
      <c r="A338" s="14"/>
      <c r="B338" s="11">
        <v>0.52847222222222223</v>
      </c>
      <c r="C338" s="11">
        <v>0.52916666666666667</v>
      </c>
      <c r="D338" s="11">
        <v>6.9444444444444198E-4</v>
      </c>
    </row>
    <row r="339" spans="1:4" x14ac:dyDescent="0.2">
      <c r="A339" s="14"/>
      <c r="B339" s="11">
        <v>0.53402777777777777</v>
      </c>
      <c r="C339" s="11">
        <v>0.53402777777777777</v>
      </c>
      <c r="D339" s="11">
        <v>0</v>
      </c>
    </row>
    <row r="340" spans="1:4" x14ac:dyDescent="0.2">
      <c r="A340" s="14"/>
      <c r="B340" s="11">
        <v>0.54861111111111105</v>
      </c>
      <c r="C340" s="11">
        <v>0.54861111111111105</v>
      </c>
      <c r="D340" s="11">
        <v>0</v>
      </c>
    </row>
    <row r="341" spans="1:4" x14ac:dyDescent="0.2">
      <c r="A341" s="14"/>
      <c r="B341" s="11">
        <v>0.5625</v>
      </c>
      <c r="C341" s="11">
        <v>0.56666666666666665</v>
      </c>
      <c r="D341" s="11">
        <v>4.1666666666666519E-3</v>
      </c>
    </row>
    <row r="342" spans="1:4" x14ac:dyDescent="0.2">
      <c r="A342" s="14"/>
      <c r="B342" s="11">
        <v>0.5708333333333333</v>
      </c>
      <c r="C342" s="11">
        <v>0.57152777777777775</v>
      </c>
      <c r="D342" s="11">
        <v>6.9444444444444198E-4</v>
      </c>
    </row>
    <row r="343" spans="1:4" x14ac:dyDescent="0.2">
      <c r="A343" s="14"/>
      <c r="B343" s="11">
        <v>0.58402777777777781</v>
      </c>
      <c r="C343" s="11">
        <v>0.58402777777777781</v>
      </c>
      <c r="D343" s="11">
        <v>0</v>
      </c>
    </row>
    <row r="344" spans="1:4" x14ac:dyDescent="0.2">
      <c r="A344" s="14"/>
      <c r="B344" s="11">
        <v>0.59861111111111109</v>
      </c>
      <c r="C344" s="11">
        <v>0.6</v>
      </c>
      <c r="D344" s="11">
        <v>1.388888888888884E-3</v>
      </c>
    </row>
    <row r="345" spans="1:4" x14ac:dyDescent="0.2">
      <c r="A345" s="14"/>
      <c r="B345" s="11">
        <v>0.60555555555555551</v>
      </c>
      <c r="C345" s="11">
        <v>0.60555555555555551</v>
      </c>
      <c r="D345" s="11">
        <v>0</v>
      </c>
    </row>
    <row r="346" spans="1:4" x14ac:dyDescent="0.2">
      <c r="A346" s="14"/>
      <c r="B346" s="11">
        <v>0.61319444444444449</v>
      </c>
      <c r="C346" s="11">
        <v>0.61319444444444449</v>
      </c>
      <c r="D346" s="11">
        <v>0</v>
      </c>
    </row>
    <row r="347" spans="1:4" x14ac:dyDescent="0.2">
      <c r="A347" s="14"/>
      <c r="B347" s="11">
        <v>0.62013888888888891</v>
      </c>
      <c r="C347" s="11">
        <v>0.63124999999999998</v>
      </c>
      <c r="D347" s="11">
        <v>1.1111111111111072E-2</v>
      </c>
    </row>
    <row r="348" spans="1:4" x14ac:dyDescent="0.2">
      <c r="A348" s="14"/>
      <c r="B348" s="11">
        <v>0.62708333333333333</v>
      </c>
      <c r="C348" s="11">
        <v>0.63055555555555554</v>
      </c>
      <c r="D348" s="11">
        <v>3.4722222222222099E-3</v>
      </c>
    </row>
    <row r="349" spans="1:4" x14ac:dyDescent="0.2">
      <c r="A349" s="14"/>
      <c r="B349" s="11">
        <v>0.65347222222222223</v>
      </c>
      <c r="C349" s="11">
        <v>0.65347222222222223</v>
      </c>
      <c r="D349" s="11">
        <v>0</v>
      </c>
    </row>
    <row r="350" spans="1:4" x14ac:dyDescent="0.2">
      <c r="A350" s="14"/>
      <c r="B350" s="11">
        <v>0.67847222222222225</v>
      </c>
      <c r="C350" s="11">
        <v>0.67847222222222225</v>
      </c>
      <c r="D350" s="11">
        <v>0</v>
      </c>
    </row>
    <row r="351" spans="1:4" x14ac:dyDescent="0.2">
      <c r="A351" s="14"/>
      <c r="B351" s="11">
        <v>0.72222222222222221</v>
      </c>
      <c r="C351" s="11">
        <v>0.74236111111111114</v>
      </c>
      <c r="D351" s="11">
        <v>2.0138888888888928E-2</v>
      </c>
    </row>
    <row r="352" spans="1:4" x14ac:dyDescent="0.2">
      <c r="A352" s="14"/>
      <c r="B352" s="11">
        <v>0.73402777777777783</v>
      </c>
      <c r="C352" s="11">
        <v>0.74305555555555547</v>
      </c>
      <c r="D352" s="11">
        <v>9.0277777777776347E-3</v>
      </c>
    </row>
    <row r="353" spans="1:4" x14ac:dyDescent="0.2">
      <c r="A353" s="14"/>
      <c r="B353" s="11">
        <v>0.73749999999999993</v>
      </c>
      <c r="C353" s="11">
        <v>0.74305555555555547</v>
      </c>
      <c r="D353" s="11">
        <v>5.5555555555555358E-3</v>
      </c>
    </row>
    <row r="354" spans="1:4" x14ac:dyDescent="0.2">
      <c r="A354" s="14"/>
      <c r="B354" s="11">
        <v>0.84652777777777777</v>
      </c>
      <c r="C354" s="11">
        <v>0.85</v>
      </c>
      <c r="D354" s="11">
        <v>3.4722222222222099E-3</v>
      </c>
    </row>
    <row r="355" spans="1:4" x14ac:dyDescent="0.2">
      <c r="A355" s="15">
        <v>41771</v>
      </c>
      <c r="B355" s="11">
        <v>5.5555555555555552E-2</v>
      </c>
      <c r="C355" s="11">
        <v>0.15277777777777776</v>
      </c>
      <c r="D355" s="11">
        <v>9.722222222222221E-2</v>
      </c>
    </row>
    <row r="356" spans="1:4" x14ac:dyDescent="0.2">
      <c r="A356" s="14"/>
      <c r="B356" s="11">
        <v>0.31388888888888888</v>
      </c>
      <c r="C356" s="11">
        <v>0.31458333333333333</v>
      </c>
      <c r="D356" s="11">
        <v>6.9444444444444198E-4</v>
      </c>
    </row>
    <row r="357" spans="1:4" x14ac:dyDescent="0.2">
      <c r="A357" s="14"/>
      <c r="B357" s="11">
        <v>0.3576388888888889</v>
      </c>
      <c r="C357" s="11">
        <v>0.36944444444444446</v>
      </c>
      <c r="D357" s="11">
        <v>1.1805555555555569E-2</v>
      </c>
    </row>
    <row r="358" spans="1:4" x14ac:dyDescent="0.2">
      <c r="A358" s="14"/>
      <c r="B358" s="11">
        <v>0.37291666666666662</v>
      </c>
      <c r="C358" s="11">
        <v>0.37361111111111112</v>
      </c>
      <c r="D358" s="11">
        <v>6.9444444444449749E-4</v>
      </c>
    </row>
    <row r="359" spans="1:4" x14ac:dyDescent="0.2">
      <c r="A359" s="14"/>
      <c r="B359" s="11">
        <v>0.40833333333333338</v>
      </c>
      <c r="C359" s="11">
        <v>0.40833333333333338</v>
      </c>
      <c r="D359" s="11">
        <v>0</v>
      </c>
    </row>
    <row r="360" spans="1:4" x14ac:dyDescent="0.2">
      <c r="A360" s="14"/>
      <c r="B360" s="11">
        <v>0.41666666666666669</v>
      </c>
      <c r="C360" s="11">
        <v>0.41736111111111113</v>
      </c>
      <c r="D360" s="11">
        <v>6.9444444444444198E-4</v>
      </c>
    </row>
    <row r="361" spans="1:4" x14ac:dyDescent="0.2">
      <c r="A361" s="14"/>
      <c r="B361" s="11">
        <v>0.46875</v>
      </c>
      <c r="C361" s="11">
        <v>0.49027777777777781</v>
      </c>
      <c r="D361" s="11">
        <v>2.1527777777777812E-2</v>
      </c>
    </row>
    <row r="362" spans="1:4" x14ac:dyDescent="0.2">
      <c r="A362" s="14"/>
      <c r="B362" s="11">
        <v>0.50138888888888888</v>
      </c>
      <c r="C362" s="11">
        <v>0.51736111111111105</v>
      </c>
      <c r="D362" s="11">
        <v>1.5972222222222165E-2</v>
      </c>
    </row>
    <row r="363" spans="1:4" x14ac:dyDescent="0.2">
      <c r="A363" s="14"/>
      <c r="B363" s="11">
        <v>0.50902777777777775</v>
      </c>
      <c r="C363" s="11">
        <v>0.5180555555555556</v>
      </c>
      <c r="D363" s="11">
        <v>9.0277777777778567E-3</v>
      </c>
    </row>
    <row r="364" spans="1:4" x14ac:dyDescent="0.2">
      <c r="A364" s="14"/>
      <c r="B364" s="11">
        <v>0.52430555555555558</v>
      </c>
      <c r="C364" s="11">
        <v>0.52916666666666667</v>
      </c>
      <c r="D364" s="11">
        <v>4.8611111111110938E-3</v>
      </c>
    </row>
    <row r="365" spans="1:4" x14ac:dyDescent="0.2">
      <c r="A365" s="14"/>
      <c r="B365" s="11">
        <v>0.60555555555555551</v>
      </c>
      <c r="C365" s="11">
        <v>0.60625000000000007</v>
      </c>
      <c r="D365" s="11">
        <v>6.94444444444553E-4</v>
      </c>
    </row>
    <row r="366" spans="1:4" x14ac:dyDescent="0.2">
      <c r="A366" s="14"/>
      <c r="B366" s="11">
        <v>0.61875000000000002</v>
      </c>
      <c r="C366" s="11">
        <v>0.64374999999999993</v>
      </c>
      <c r="D366" s="11">
        <v>2.4999999999999911E-2</v>
      </c>
    </row>
    <row r="367" spans="1:4" x14ac:dyDescent="0.2">
      <c r="A367" s="14"/>
      <c r="B367" s="11">
        <v>0.62777777777777777</v>
      </c>
      <c r="C367" s="11">
        <v>0.64444444444444449</v>
      </c>
      <c r="D367" s="11">
        <v>1.6666666666666718E-2</v>
      </c>
    </row>
    <row r="368" spans="1:4" x14ac:dyDescent="0.2">
      <c r="A368" s="14"/>
      <c r="B368" s="11">
        <v>0.67847222222222225</v>
      </c>
      <c r="C368" s="11">
        <v>0.67986111111111114</v>
      </c>
      <c r="D368" s="11">
        <v>1.388888888888884E-3</v>
      </c>
    </row>
    <row r="369" spans="1:4" x14ac:dyDescent="0.2">
      <c r="A369" s="14"/>
      <c r="B369" s="11">
        <v>0.7006944444444444</v>
      </c>
      <c r="C369" s="11">
        <v>0.71875</v>
      </c>
      <c r="D369" s="11">
        <v>1.8055555555555602E-2</v>
      </c>
    </row>
    <row r="370" spans="1:4" x14ac:dyDescent="0.2">
      <c r="A370" s="14"/>
      <c r="B370" s="11">
        <v>0.71527777777777779</v>
      </c>
      <c r="C370" s="11">
        <v>0.72222222222222221</v>
      </c>
      <c r="D370" s="11">
        <v>6.9444444444444198E-3</v>
      </c>
    </row>
    <row r="371" spans="1:4" x14ac:dyDescent="0.2">
      <c r="A371" s="14"/>
      <c r="B371" s="11">
        <v>0.33333333333333331</v>
      </c>
      <c r="C371" s="11">
        <v>0.39999999999999997</v>
      </c>
      <c r="D371" s="11">
        <v>6.6666666666666652E-2</v>
      </c>
    </row>
    <row r="372" spans="1:4" x14ac:dyDescent="0.2">
      <c r="A372" s="14"/>
      <c r="B372" s="11">
        <v>0.34791666666666665</v>
      </c>
      <c r="C372" s="11">
        <v>0.34861111111111115</v>
      </c>
      <c r="D372" s="11">
        <v>6.9444444444449749E-4</v>
      </c>
    </row>
    <row r="373" spans="1:4" x14ac:dyDescent="0.2">
      <c r="A373" s="14"/>
      <c r="B373" s="11">
        <v>0.35555555555555557</v>
      </c>
      <c r="C373" s="11">
        <v>0.35833333333333334</v>
      </c>
      <c r="D373" s="11">
        <v>2.7777777777777679E-3</v>
      </c>
    </row>
    <row r="374" spans="1:4" x14ac:dyDescent="0.2">
      <c r="A374" s="14"/>
      <c r="B374" s="11">
        <v>0.35555555555555557</v>
      </c>
      <c r="C374" s="11">
        <v>0.35902777777777778</v>
      </c>
      <c r="D374" s="11">
        <v>3.4722222222222099E-3</v>
      </c>
    </row>
    <row r="375" spans="1:4" x14ac:dyDescent="0.2">
      <c r="A375" s="14"/>
      <c r="B375" s="11">
        <v>0.41597222222222219</v>
      </c>
      <c r="C375" s="11">
        <v>0.42499999999999999</v>
      </c>
      <c r="D375" s="11">
        <v>9.0277777777778012E-3</v>
      </c>
    </row>
    <row r="376" spans="1:4" x14ac:dyDescent="0.2">
      <c r="A376" s="14"/>
      <c r="B376" s="11">
        <v>0.45416666666666666</v>
      </c>
      <c r="C376" s="11">
        <v>0.4548611111111111</v>
      </c>
      <c r="D376" s="11">
        <v>6.9444444444444198E-4</v>
      </c>
    </row>
    <row r="377" spans="1:4" x14ac:dyDescent="0.2">
      <c r="A377" s="14"/>
      <c r="B377" s="11">
        <v>0.46388888888888885</v>
      </c>
      <c r="C377" s="11">
        <v>0.4826388888888889</v>
      </c>
      <c r="D377" s="11">
        <v>1.8750000000000044E-2</v>
      </c>
    </row>
    <row r="378" spans="1:4" x14ac:dyDescent="0.2">
      <c r="A378" s="14"/>
      <c r="B378" s="11">
        <v>0.4909722222222222</v>
      </c>
      <c r="C378" s="11">
        <v>0.49236111111111108</v>
      </c>
      <c r="D378" s="11">
        <v>1.388888888888884E-3</v>
      </c>
    </row>
    <row r="379" spans="1:4" x14ac:dyDescent="0.2">
      <c r="A379" s="14"/>
      <c r="B379" s="11">
        <v>0.50208333333333333</v>
      </c>
      <c r="C379" s="11">
        <v>0.50486111111111109</v>
      </c>
      <c r="D379" s="11">
        <v>2.7777777777777679E-3</v>
      </c>
    </row>
    <row r="380" spans="1:4" x14ac:dyDescent="0.2">
      <c r="A380" s="14"/>
      <c r="B380" s="11">
        <v>0.52361111111111114</v>
      </c>
      <c r="C380" s="11">
        <v>0.53749999999999998</v>
      </c>
      <c r="D380" s="11">
        <v>1.388888888888884E-2</v>
      </c>
    </row>
    <row r="381" spans="1:4" x14ac:dyDescent="0.2">
      <c r="A381" s="14"/>
      <c r="B381" s="11">
        <v>0.69027777777777777</v>
      </c>
      <c r="C381" s="11">
        <v>0.69097222222222221</v>
      </c>
      <c r="D381" s="11">
        <v>6.9444444444444198E-4</v>
      </c>
    </row>
    <row r="382" spans="1:4" x14ac:dyDescent="0.2">
      <c r="A382" s="15">
        <v>41772</v>
      </c>
      <c r="B382" s="11">
        <v>0.32083333333333336</v>
      </c>
      <c r="C382" s="11">
        <v>0.3215277777777778</v>
      </c>
      <c r="D382" s="11">
        <v>6.9444444444444198E-4</v>
      </c>
    </row>
    <row r="383" spans="1:4" x14ac:dyDescent="0.2">
      <c r="A383" s="14"/>
      <c r="B383" s="11">
        <v>0.40833333333333338</v>
      </c>
      <c r="C383" s="11">
        <v>0.42291666666666666</v>
      </c>
      <c r="D383" s="11">
        <v>1.4583333333333282E-2</v>
      </c>
    </row>
    <row r="384" spans="1:4" x14ac:dyDescent="0.2">
      <c r="A384" s="14"/>
      <c r="B384" s="11">
        <v>0.41597222222222219</v>
      </c>
      <c r="C384" s="11">
        <v>0.42291666666666666</v>
      </c>
      <c r="D384" s="11">
        <v>6.9444444444444753E-3</v>
      </c>
    </row>
    <row r="385" spans="1:4" x14ac:dyDescent="0.2">
      <c r="A385" s="14"/>
      <c r="B385" s="11">
        <v>0.44513888888888892</v>
      </c>
      <c r="C385" s="11">
        <v>0.44513888888888892</v>
      </c>
      <c r="D385" s="11">
        <v>0</v>
      </c>
    </row>
    <row r="386" spans="1:4" x14ac:dyDescent="0.2">
      <c r="A386" s="14"/>
      <c r="B386" s="11">
        <v>0.44513888888888892</v>
      </c>
      <c r="C386" s="11">
        <v>0.4458333333333333</v>
      </c>
      <c r="D386" s="11">
        <v>6.9444444444438647E-4</v>
      </c>
    </row>
    <row r="387" spans="1:4" x14ac:dyDescent="0.2">
      <c r="A387" s="14"/>
      <c r="B387" s="11">
        <v>0.47222222222222227</v>
      </c>
      <c r="C387" s="11">
        <v>0.47291666666666665</v>
      </c>
      <c r="D387" s="11">
        <v>6.9444444444438647E-4</v>
      </c>
    </row>
    <row r="388" spans="1:4" x14ac:dyDescent="0.2">
      <c r="A388" s="14"/>
      <c r="B388" s="11">
        <v>0.47222222222222227</v>
      </c>
      <c r="C388" s="11">
        <v>0.47291666666666665</v>
      </c>
      <c r="D388" s="11">
        <v>6.9444444444438647E-4</v>
      </c>
    </row>
    <row r="389" spans="1:4" x14ac:dyDescent="0.2">
      <c r="A389" s="14"/>
      <c r="B389" s="11">
        <v>0.56944444444444442</v>
      </c>
      <c r="C389" s="11">
        <v>0.5708333333333333</v>
      </c>
      <c r="D389" s="11">
        <v>1.388888888888884E-3</v>
      </c>
    </row>
    <row r="390" spans="1:4" x14ac:dyDescent="0.2">
      <c r="A390" s="14"/>
      <c r="B390" s="11">
        <v>0.61249999999999993</v>
      </c>
      <c r="C390" s="11">
        <v>0.61249999999999993</v>
      </c>
      <c r="D390" s="11">
        <v>0</v>
      </c>
    </row>
    <row r="391" spans="1:4" x14ac:dyDescent="0.2">
      <c r="A391" s="14"/>
      <c r="B391" s="11">
        <v>0.61249999999999993</v>
      </c>
      <c r="C391" s="11">
        <v>0.61249999999999993</v>
      </c>
      <c r="D391" s="11">
        <v>0</v>
      </c>
    </row>
    <row r="392" spans="1:4" x14ac:dyDescent="0.2">
      <c r="A392" s="14"/>
      <c r="B392" s="11">
        <v>0.62638888888888888</v>
      </c>
      <c r="C392" s="11">
        <v>0.62708333333333333</v>
      </c>
      <c r="D392" s="11">
        <v>6.9444444444444198E-4</v>
      </c>
    </row>
    <row r="393" spans="1:4" x14ac:dyDescent="0.2">
      <c r="A393" s="14"/>
      <c r="B393" s="11">
        <v>0.62638888888888888</v>
      </c>
      <c r="C393" s="11">
        <v>0.62708333333333333</v>
      </c>
      <c r="D393" s="11">
        <v>6.9444444444444198E-4</v>
      </c>
    </row>
    <row r="394" spans="1:4" x14ac:dyDescent="0.2">
      <c r="A394" s="14"/>
      <c r="B394" s="11">
        <v>0.63472222222222219</v>
      </c>
      <c r="C394" s="11">
        <v>0.63611111111111118</v>
      </c>
      <c r="D394" s="11">
        <v>1.388888888888995E-3</v>
      </c>
    </row>
    <row r="395" spans="1:4" x14ac:dyDescent="0.2">
      <c r="A395" s="14"/>
      <c r="B395" s="11">
        <v>0.68541666666666667</v>
      </c>
      <c r="C395" s="11">
        <v>0.70486111111111116</v>
      </c>
      <c r="D395" s="11">
        <v>1.9444444444444486E-2</v>
      </c>
    </row>
    <row r="396" spans="1:4" x14ac:dyDescent="0.2">
      <c r="A396" s="14"/>
      <c r="B396" s="11">
        <v>0.69930555555555562</v>
      </c>
      <c r="C396" s="11">
        <v>0.7055555555555556</v>
      </c>
      <c r="D396" s="11">
        <v>6.2499999999999778E-3</v>
      </c>
    </row>
    <row r="397" spans="1:4" x14ac:dyDescent="0.2">
      <c r="A397" s="14"/>
      <c r="B397" s="11">
        <v>0.70000000000000007</v>
      </c>
      <c r="C397" s="11">
        <v>0.7055555555555556</v>
      </c>
      <c r="D397" s="11">
        <v>5.5555555555555358E-3</v>
      </c>
    </row>
    <row r="398" spans="1:4" x14ac:dyDescent="0.2">
      <c r="A398" s="14"/>
      <c r="B398" s="11">
        <v>0.75069444444444444</v>
      </c>
      <c r="C398" s="11">
        <v>0.7680555555555556</v>
      </c>
      <c r="D398" s="11">
        <v>1.736111111111116E-2</v>
      </c>
    </row>
    <row r="399" spans="1:4" x14ac:dyDescent="0.2">
      <c r="A399" s="14"/>
      <c r="B399" s="11">
        <v>0.80833333333333324</v>
      </c>
      <c r="C399" s="11">
        <v>0.81736111111111109</v>
      </c>
      <c r="D399" s="11">
        <v>9.0277777777778567E-3</v>
      </c>
    </row>
    <row r="400" spans="1:4" x14ac:dyDescent="0.2">
      <c r="A400" s="14"/>
      <c r="B400" s="11">
        <v>0.96111111111111114</v>
      </c>
      <c r="C400" s="11">
        <v>0.96666666666666667</v>
      </c>
      <c r="D400" s="11">
        <v>5.5555555555555358E-3</v>
      </c>
    </row>
    <row r="401" spans="1:4" x14ac:dyDescent="0.2">
      <c r="A401" s="15">
        <v>41773</v>
      </c>
      <c r="B401" s="11">
        <v>3.2638888888888891E-2</v>
      </c>
      <c r="C401" s="11">
        <v>3.2638888888888891E-2</v>
      </c>
      <c r="D401" s="11">
        <v>0</v>
      </c>
    </row>
    <row r="402" spans="1:4" x14ac:dyDescent="0.2">
      <c r="A402" s="14"/>
      <c r="B402" s="11">
        <v>0.36874999999999997</v>
      </c>
      <c r="C402" s="11">
        <v>0.38819444444444445</v>
      </c>
      <c r="D402" s="11">
        <v>1.9444444444444486E-2</v>
      </c>
    </row>
    <row r="403" spans="1:4" x14ac:dyDescent="0.2">
      <c r="A403" s="14"/>
      <c r="B403" s="11">
        <v>0.3840277777777778</v>
      </c>
      <c r="C403" s="11">
        <v>0.3888888888888889</v>
      </c>
      <c r="D403" s="11">
        <v>4.8611111111110938E-3</v>
      </c>
    </row>
    <row r="404" spans="1:4" x14ac:dyDescent="0.2">
      <c r="A404" s="14"/>
      <c r="B404" s="11">
        <v>0.44166666666666665</v>
      </c>
      <c r="C404" s="11">
        <v>0.4597222222222222</v>
      </c>
      <c r="D404" s="11">
        <v>1.8055555555555547E-2</v>
      </c>
    </row>
    <row r="405" spans="1:4" x14ac:dyDescent="0.2">
      <c r="A405" s="14"/>
      <c r="B405" s="11">
        <v>0.45763888888888887</v>
      </c>
      <c r="C405" s="11">
        <v>0.4604166666666667</v>
      </c>
      <c r="D405" s="11">
        <v>2.7777777777778234E-3</v>
      </c>
    </row>
    <row r="406" spans="1:4" x14ac:dyDescent="0.2">
      <c r="A406" s="14"/>
      <c r="B406" s="11">
        <v>0.47013888888888888</v>
      </c>
      <c r="C406" s="11">
        <v>0.4777777777777778</v>
      </c>
      <c r="D406" s="11">
        <v>7.6388888888889173E-3</v>
      </c>
    </row>
    <row r="407" spans="1:4" x14ac:dyDescent="0.2">
      <c r="A407" s="14"/>
      <c r="B407" s="11">
        <v>0.47847222222222219</v>
      </c>
      <c r="C407" s="11">
        <v>0.47847222222222219</v>
      </c>
      <c r="D407" s="11">
        <v>0</v>
      </c>
    </row>
    <row r="408" spans="1:4" x14ac:dyDescent="0.2">
      <c r="A408" s="14"/>
      <c r="B408" s="11">
        <v>0.49305555555555558</v>
      </c>
      <c r="C408" s="11">
        <v>0.50208333333333333</v>
      </c>
      <c r="D408" s="11">
        <v>9.0277777777777457E-3</v>
      </c>
    </row>
    <row r="409" spans="1:4" x14ac:dyDescent="0.2">
      <c r="A409" s="14"/>
      <c r="B409" s="11">
        <v>0.52916666666666667</v>
      </c>
      <c r="C409" s="11">
        <v>0.53055555555555556</v>
      </c>
      <c r="D409" s="11">
        <v>1.388888888888884E-3</v>
      </c>
    </row>
    <row r="410" spans="1:4" x14ac:dyDescent="0.2">
      <c r="A410" s="14"/>
      <c r="B410" s="11">
        <v>0.52916666666666667</v>
      </c>
      <c r="C410" s="11">
        <v>0.53055555555555556</v>
      </c>
      <c r="D410" s="11">
        <v>1.388888888888884E-3</v>
      </c>
    </row>
    <row r="411" spans="1:4" x14ac:dyDescent="0.2">
      <c r="A411" s="14"/>
      <c r="B411" s="11">
        <v>0.54027777777777775</v>
      </c>
      <c r="C411" s="11">
        <v>0.54027777777777775</v>
      </c>
      <c r="D411" s="11">
        <v>0</v>
      </c>
    </row>
    <row r="412" spans="1:4" x14ac:dyDescent="0.2">
      <c r="A412" s="14"/>
      <c r="B412" s="11">
        <v>0.55763888888888891</v>
      </c>
      <c r="C412" s="11">
        <v>0.55902777777777779</v>
      </c>
      <c r="D412" s="11">
        <v>1.388888888888884E-3</v>
      </c>
    </row>
    <row r="413" spans="1:4" x14ac:dyDescent="0.2">
      <c r="A413" s="14"/>
      <c r="B413" s="11">
        <v>0.56319444444444444</v>
      </c>
      <c r="C413" s="11">
        <v>0.56597222222222221</v>
      </c>
      <c r="D413" s="11">
        <v>2.7777777777777679E-3</v>
      </c>
    </row>
    <row r="414" spans="1:4" x14ac:dyDescent="0.2">
      <c r="A414" s="14"/>
      <c r="B414" s="11">
        <v>0.61805555555555558</v>
      </c>
      <c r="C414" s="11">
        <v>0.61875000000000002</v>
      </c>
      <c r="D414" s="11">
        <v>6.9444444444444198E-4</v>
      </c>
    </row>
    <row r="415" spans="1:4" x14ac:dyDescent="0.2">
      <c r="A415" s="14"/>
      <c r="B415" s="11">
        <v>0.62291666666666667</v>
      </c>
      <c r="C415" s="11">
        <v>0.68680555555555556</v>
      </c>
      <c r="D415" s="11">
        <v>6.3888888888888884E-2</v>
      </c>
    </row>
    <row r="416" spans="1:4" x14ac:dyDescent="0.2">
      <c r="A416" s="14"/>
      <c r="B416" s="11">
        <v>0.64444444444444449</v>
      </c>
      <c r="C416" s="11">
        <v>0.68611111111111101</v>
      </c>
      <c r="D416" s="11">
        <v>4.1666666666666519E-2</v>
      </c>
    </row>
    <row r="417" spans="1:4" x14ac:dyDescent="0.2">
      <c r="A417" s="14"/>
      <c r="B417" s="11">
        <v>0.65138888888888891</v>
      </c>
      <c r="C417" s="11">
        <v>0.68541666666666667</v>
      </c>
      <c r="D417" s="11">
        <v>3.4027777777777768E-2</v>
      </c>
    </row>
    <row r="418" spans="1:4" x14ac:dyDescent="0.2">
      <c r="A418" s="14"/>
      <c r="B418" s="11">
        <v>0.65833333333333333</v>
      </c>
      <c r="C418" s="11">
        <v>0.68472222222222223</v>
      </c>
      <c r="D418" s="11">
        <v>2.6388888888888906E-2</v>
      </c>
    </row>
    <row r="419" spans="1:4" x14ac:dyDescent="0.2">
      <c r="A419" s="14"/>
      <c r="B419" s="11">
        <v>0.71736111111111101</v>
      </c>
      <c r="C419" s="11">
        <v>0.72222222222222221</v>
      </c>
      <c r="D419" s="11">
        <v>4.8611111111112049E-3</v>
      </c>
    </row>
    <row r="420" spans="1:4" x14ac:dyDescent="0.2">
      <c r="A420" s="14"/>
      <c r="B420" s="11">
        <v>0.79722222222222217</v>
      </c>
      <c r="C420" s="11">
        <v>0.79791666666666661</v>
      </c>
      <c r="D420" s="11">
        <v>6.9444444444444198E-4</v>
      </c>
    </row>
    <row r="421" spans="1:4" x14ac:dyDescent="0.2">
      <c r="A421" s="15">
        <v>41774</v>
      </c>
      <c r="B421" s="11">
        <v>1.5277777777777777E-2</v>
      </c>
      <c r="C421" s="11">
        <v>5.486111111111111E-2</v>
      </c>
      <c r="D421" s="11">
        <v>3.9583333333333331E-2</v>
      </c>
    </row>
    <row r="422" spans="1:4" x14ac:dyDescent="0.2">
      <c r="A422" s="14"/>
      <c r="B422" s="11">
        <v>0.26180555555555557</v>
      </c>
      <c r="C422" s="11">
        <v>0.27361111111111108</v>
      </c>
      <c r="D422" s="11">
        <v>1.1805555555555514E-2</v>
      </c>
    </row>
    <row r="423" spans="1:4" x14ac:dyDescent="0.2">
      <c r="A423" s="14"/>
      <c r="B423" s="11">
        <v>0.375</v>
      </c>
      <c r="C423" s="11">
        <v>0.3756944444444445</v>
      </c>
      <c r="D423" s="11">
        <v>6.9444444444449749E-4</v>
      </c>
    </row>
    <row r="424" spans="1:4" x14ac:dyDescent="0.2">
      <c r="A424" s="14"/>
      <c r="B424" s="11">
        <v>0.375</v>
      </c>
      <c r="C424" s="11">
        <v>0.37708333333333338</v>
      </c>
      <c r="D424" s="11">
        <v>2.0833333333333814E-3</v>
      </c>
    </row>
    <row r="425" spans="1:4" x14ac:dyDescent="0.2">
      <c r="A425" s="14"/>
      <c r="B425" s="11">
        <v>0.38194444444444442</v>
      </c>
      <c r="C425" s="11">
        <v>0.38194444444444442</v>
      </c>
      <c r="D425" s="11">
        <v>0</v>
      </c>
    </row>
    <row r="426" spans="1:4" x14ac:dyDescent="0.2">
      <c r="A426" s="14"/>
      <c r="B426" s="11">
        <v>0.41944444444444445</v>
      </c>
      <c r="C426" s="11">
        <v>0.41944444444444445</v>
      </c>
      <c r="D426" s="11">
        <v>0</v>
      </c>
    </row>
    <row r="427" spans="1:4" x14ac:dyDescent="0.2">
      <c r="A427" s="14"/>
      <c r="B427" s="11">
        <v>0.47569444444444442</v>
      </c>
      <c r="C427" s="11">
        <v>0.47916666666666669</v>
      </c>
      <c r="D427" s="11">
        <v>3.4722222222222654E-3</v>
      </c>
    </row>
    <row r="428" spans="1:4" x14ac:dyDescent="0.2">
      <c r="A428" s="14"/>
      <c r="B428" s="11">
        <v>0.51736111111111105</v>
      </c>
      <c r="C428" s="11">
        <v>0.51944444444444449</v>
      </c>
      <c r="D428" s="11">
        <v>2.083333333333437E-3</v>
      </c>
    </row>
    <row r="429" spans="1:4" x14ac:dyDescent="0.2">
      <c r="A429" s="14"/>
      <c r="B429" s="11">
        <v>0.55555555555555558</v>
      </c>
      <c r="C429" s="11">
        <v>0.55555555555555558</v>
      </c>
      <c r="D429" s="11">
        <v>0</v>
      </c>
    </row>
    <row r="430" spans="1:4" x14ac:dyDescent="0.2">
      <c r="A430" s="14"/>
      <c r="B430" s="11">
        <v>0.61458333333333337</v>
      </c>
      <c r="C430" s="11">
        <v>0.62361111111111112</v>
      </c>
      <c r="D430" s="11">
        <v>9.0277777777777457E-3</v>
      </c>
    </row>
    <row r="431" spans="1:4" x14ac:dyDescent="0.2">
      <c r="A431" s="14"/>
      <c r="B431" s="11">
        <v>0.66527777777777775</v>
      </c>
      <c r="C431" s="11">
        <v>0.66527777777777775</v>
      </c>
      <c r="D431" s="11">
        <v>0</v>
      </c>
    </row>
    <row r="432" spans="1:4" x14ac:dyDescent="0.2">
      <c r="A432" s="14"/>
      <c r="B432" s="11">
        <v>0.6958333333333333</v>
      </c>
      <c r="C432" s="11">
        <v>0.69861111111111107</v>
      </c>
      <c r="D432" s="11">
        <v>2.7777777777777679E-3</v>
      </c>
    </row>
    <row r="433" spans="1:4" x14ac:dyDescent="0.2">
      <c r="A433" s="14"/>
      <c r="B433" s="11">
        <v>0.85277777777777775</v>
      </c>
      <c r="C433" s="11">
        <v>0.87638888888888899</v>
      </c>
      <c r="D433" s="11">
        <v>2.3611111111111249E-2</v>
      </c>
    </row>
    <row r="434" spans="1:4" x14ac:dyDescent="0.2">
      <c r="A434" s="14"/>
      <c r="B434" s="11">
        <v>0.91736111111111107</v>
      </c>
      <c r="C434" s="11">
        <v>0.92291666666666661</v>
      </c>
      <c r="D434" s="11">
        <v>5.5555555555555358E-3</v>
      </c>
    </row>
    <row r="435" spans="1:4" x14ac:dyDescent="0.2">
      <c r="A435" s="14"/>
      <c r="B435" s="11">
        <v>0.92499999999999993</v>
      </c>
      <c r="C435" s="11">
        <v>0.93055555555555547</v>
      </c>
      <c r="D435" s="11">
        <v>5.5555555555555358E-3</v>
      </c>
    </row>
    <row r="436" spans="1:4" x14ac:dyDescent="0.2">
      <c r="A436" s="14"/>
      <c r="B436" s="11">
        <v>0.92569444444444438</v>
      </c>
      <c r="C436" s="11">
        <v>0.93055555555555547</v>
      </c>
      <c r="D436" s="11">
        <v>4.8611111111110938E-3</v>
      </c>
    </row>
    <row r="437" spans="1:4" x14ac:dyDescent="0.2">
      <c r="A437" s="14"/>
      <c r="B437" s="11">
        <v>0.93194444444444446</v>
      </c>
      <c r="C437" s="11">
        <v>0.93194444444444446</v>
      </c>
      <c r="D437" s="11">
        <v>0</v>
      </c>
    </row>
    <row r="438" spans="1:4" x14ac:dyDescent="0.2">
      <c r="A438" s="14"/>
      <c r="B438" s="11">
        <v>0.9590277777777777</v>
      </c>
      <c r="C438" s="11">
        <v>0.9590277777777777</v>
      </c>
      <c r="D438" s="11">
        <v>0</v>
      </c>
    </row>
    <row r="439" spans="1:4" x14ac:dyDescent="0.2">
      <c r="A439" s="14"/>
      <c r="B439" s="11">
        <v>0.9590277777777777</v>
      </c>
      <c r="C439" s="11">
        <v>0.9590277777777777</v>
      </c>
      <c r="D439" s="11">
        <v>0</v>
      </c>
    </row>
    <row r="440" spans="1:4" x14ac:dyDescent="0.2">
      <c r="A440" s="14"/>
      <c r="B440" s="11">
        <v>0.98958333333333337</v>
      </c>
      <c r="C440" s="11">
        <v>0.9902777777777777</v>
      </c>
      <c r="D440" s="11">
        <v>6.9444444444433095E-4</v>
      </c>
    </row>
    <row r="441" spans="1:4" x14ac:dyDescent="0.2">
      <c r="A441" s="15">
        <v>41775</v>
      </c>
      <c r="B441" s="11">
        <v>0.74305555555555547</v>
      </c>
      <c r="C441" s="11">
        <v>0.75208333333333333</v>
      </c>
      <c r="D441" s="11">
        <v>9.0277777777778567E-3</v>
      </c>
    </row>
    <row r="442" spans="1:4" x14ac:dyDescent="0.2">
      <c r="A442" s="14"/>
      <c r="B442" s="11">
        <v>0.75069444444444444</v>
      </c>
      <c r="C442" s="11">
        <v>0.75694444444444453</v>
      </c>
      <c r="D442" s="11">
        <v>6.2500000000000888E-3</v>
      </c>
    </row>
    <row r="443" spans="1:4" x14ac:dyDescent="0.2">
      <c r="A443" s="14"/>
      <c r="B443" s="11">
        <v>0.76527777777777783</v>
      </c>
      <c r="C443" s="11">
        <v>0.76944444444444438</v>
      </c>
      <c r="D443" s="11">
        <v>4.1666666666665408E-3</v>
      </c>
    </row>
    <row r="444" spans="1:4" x14ac:dyDescent="0.2">
      <c r="A444" s="14"/>
      <c r="B444" s="11">
        <v>0.77013888888888893</v>
      </c>
      <c r="C444" s="11">
        <v>0.77013888888888893</v>
      </c>
      <c r="D444" s="11">
        <v>0</v>
      </c>
    </row>
    <row r="445" spans="1:4" x14ac:dyDescent="0.2">
      <c r="A445" s="14"/>
      <c r="B445" s="11">
        <v>0.80625000000000002</v>
      </c>
      <c r="C445" s="11">
        <v>0.80625000000000002</v>
      </c>
      <c r="D445" s="11">
        <v>0</v>
      </c>
    </row>
    <row r="446" spans="1:4" x14ac:dyDescent="0.2">
      <c r="A446" s="14"/>
      <c r="B446" s="11">
        <v>0.88194444444444453</v>
      </c>
      <c r="C446" s="11">
        <v>0.89097222222222217</v>
      </c>
      <c r="D446" s="11">
        <v>9.0277777777776347E-3</v>
      </c>
    </row>
    <row r="447" spans="1:4" x14ac:dyDescent="0.2">
      <c r="A447" s="14"/>
      <c r="B447" s="11">
        <v>0.90277777777777779</v>
      </c>
      <c r="C447" s="11">
        <v>0.9159722222222223</v>
      </c>
      <c r="D447" s="11">
        <v>1.3194444444444509E-2</v>
      </c>
    </row>
    <row r="448" spans="1:4" x14ac:dyDescent="0.2">
      <c r="A448" s="14"/>
      <c r="B448" s="11">
        <v>0.37013888888888885</v>
      </c>
      <c r="C448" s="11">
        <v>0.37083333333333335</v>
      </c>
      <c r="D448" s="11">
        <v>6.9444444444449749E-4</v>
      </c>
    </row>
    <row r="449" spans="1:4" x14ac:dyDescent="0.2">
      <c r="A449" s="14"/>
      <c r="B449" s="11">
        <v>0.38055555555555554</v>
      </c>
      <c r="C449" s="11">
        <v>0.38194444444444442</v>
      </c>
      <c r="D449" s="11">
        <v>1.388888888888884E-3</v>
      </c>
    </row>
    <row r="450" spans="1:4" x14ac:dyDescent="0.2">
      <c r="A450" s="14"/>
      <c r="B450" s="11">
        <v>0.3979166666666667</v>
      </c>
      <c r="C450" s="11">
        <v>0.40208333333333335</v>
      </c>
      <c r="D450" s="11">
        <v>4.1666666666666519E-3</v>
      </c>
    </row>
    <row r="451" spans="1:4" x14ac:dyDescent="0.2">
      <c r="A451" s="14"/>
      <c r="B451" s="11">
        <v>0.46388888888888885</v>
      </c>
      <c r="C451" s="11">
        <v>0.47222222222222227</v>
      </c>
      <c r="D451" s="11">
        <v>8.3333333333334147E-3</v>
      </c>
    </row>
    <row r="452" spans="1:4" x14ac:dyDescent="0.2">
      <c r="A452" s="14"/>
      <c r="B452" s="11">
        <v>0.46388888888888885</v>
      </c>
      <c r="C452" s="11">
        <v>0.48472222222222222</v>
      </c>
      <c r="D452" s="11">
        <v>2.083333333333337E-2</v>
      </c>
    </row>
    <row r="453" spans="1:4" x14ac:dyDescent="0.2">
      <c r="A453" s="14"/>
      <c r="B453" s="11">
        <v>0.48749999999999999</v>
      </c>
      <c r="C453" s="11">
        <v>0.48819444444444443</v>
      </c>
      <c r="D453" s="11">
        <v>6.9444444444444198E-4</v>
      </c>
    </row>
    <row r="454" spans="1:4" x14ac:dyDescent="0.2">
      <c r="A454" s="14"/>
      <c r="B454" s="11">
        <v>0.51527777777777783</v>
      </c>
      <c r="C454" s="11">
        <v>0.51597222222222217</v>
      </c>
      <c r="D454" s="11">
        <v>6.9444444444433095E-4</v>
      </c>
    </row>
    <row r="455" spans="1:4" x14ac:dyDescent="0.2">
      <c r="A455" s="14"/>
      <c r="B455" s="11">
        <v>0.51527777777777783</v>
      </c>
      <c r="C455" s="11">
        <v>0.51666666666666672</v>
      </c>
      <c r="D455" s="11">
        <v>1.388888888888884E-3</v>
      </c>
    </row>
    <row r="456" spans="1:4" x14ac:dyDescent="0.2">
      <c r="A456" s="14"/>
      <c r="B456" s="11">
        <v>0.51527777777777783</v>
      </c>
      <c r="C456" s="11">
        <v>0.51666666666666672</v>
      </c>
      <c r="D456" s="11">
        <v>1.388888888888884E-3</v>
      </c>
    </row>
    <row r="457" spans="1:4" x14ac:dyDescent="0.2">
      <c r="A457" s="14"/>
      <c r="B457" s="11">
        <v>0.62916666666666665</v>
      </c>
      <c r="C457" s="11">
        <v>0.64930555555555558</v>
      </c>
      <c r="D457" s="11">
        <v>2.0138888888888928E-2</v>
      </c>
    </row>
    <row r="458" spans="1:4" x14ac:dyDescent="0.2">
      <c r="A458" s="14"/>
      <c r="B458" s="11">
        <v>0.63472222222222219</v>
      </c>
      <c r="C458" s="11">
        <v>0.65</v>
      </c>
      <c r="D458" s="11">
        <v>1.5277777777777835E-2</v>
      </c>
    </row>
    <row r="459" spans="1:4" x14ac:dyDescent="0.2">
      <c r="A459" s="14"/>
      <c r="B459" s="11">
        <v>0.79999999999999993</v>
      </c>
      <c r="C459" s="11">
        <v>0.8305555555555556</v>
      </c>
      <c r="D459" s="11">
        <v>3.0555555555555669E-2</v>
      </c>
    </row>
    <row r="460" spans="1:4" x14ac:dyDescent="0.2">
      <c r="A460" s="14"/>
      <c r="B460" s="11">
        <v>0.87222222222222223</v>
      </c>
      <c r="C460" s="11">
        <v>0.87222222222222223</v>
      </c>
      <c r="D460" s="11">
        <v>0</v>
      </c>
    </row>
    <row r="461" spans="1:4" x14ac:dyDescent="0.2">
      <c r="A461" s="14"/>
      <c r="B461" s="11">
        <v>0.8930555555555556</v>
      </c>
      <c r="C461" s="11">
        <v>0.90416666666666667</v>
      </c>
      <c r="D461" s="11">
        <v>1.1111111111111072E-2</v>
      </c>
    </row>
    <row r="462" spans="1:4" x14ac:dyDescent="0.2">
      <c r="A462" s="15">
        <v>41776</v>
      </c>
      <c r="B462" s="11">
        <v>0.37916666666666665</v>
      </c>
      <c r="C462" s="11">
        <v>0.38055555555555554</v>
      </c>
      <c r="D462" s="11">
        <v>1.388888888888884E-3</v>
      </c>
    </row>
    <row r="463" spans="1:4" x14ac:dyDescent="0.2">
      <c r="A463" s="14"/>
      <c r="B463" s="11">
        <v>0.37916666666666665</v>
      </c>
      <c r="C463" s="11">
        <v>0.38055555555555554</v>
      </c>
      <c r="D463" s="11">
        <v>1.388888888888884E-3</v>
      </c>
    </row>
    <row r="464" spans="1:4" x14ac:dyDescent="0.2">
      <c r="A464" s="14"/>
      <c r="B464" s="11">
        <v>0.38958333333333334</v>
      </c>
      <c r="C464" s="11">
        <v>0.39374999999999999</v>
      </c>
      <c r="D464" s="11">
        <v>4.1666666666666519E-3</v>
      </c>
    </row>
    <row r="465" spans="1:4" x14ac:dyDescent="0.2">
      <c r="A465" s="14"/>
      <c r="B465" s="11">
        <v>0.40069444444444446</v>
      </c>
      <c r="C465" s="11">
        <v>0.40208333333333335</v>
      </c>
      <c r="D465" s="11">
        <v>1.388888888888884E-3</v>
      </c>
    </row>
    <row r="466" spans="1:4" x14ac:dyDescent="0.2">
      <c r="A466" s="14"/>
      <c r="B466" s="11">
        <v>0.4201388888888889</v>
      </c>
      <c r="C466" s="11">
        <v>0.43472222222222223</v>
      </c>
      <c r="D466" s="11">
        <v>1.4583333333333337E-2</v>
      </c>
    </row>
    <row r="467" spans="1:4" x14ac:dyDescent="0.2">
      <c r="A467" s="14"/>
      <c r="B467" s="11">
        <v>0.4368055555555555</v>
      </c>
      <c r="C467" s="11">
        <v>0.4381944444444445</v>
      </c>
      <c r="D467" s="11">
        <v>1.388888888888995E-3</v>
      </c>
    </row>
    <row r="468" spans="1:4" x14ac:dyDescent="0.2">
      <c r="A468" s="14"/>
      <c r="B468" s="11">
        <v>0.4770833333333333</v>
      </c>
      <c r="C468" s="11">
        <v>0.48125000000000001</v>
      </c>
      <c r="D468" s="11">
        <v>4.1666666666667074E-3</v>
      </c>
    </row>
    <row r="469" spans="1:4" x14ac:dyDescent="0.2">
      <c r="A469" s="14"/>
      <c r="B469" s="11">
        <v>0.51388888888888895</v>
      </c>
      <c r="C469" s="11">
        <v>0.51874999999999993</v>
      </c>
      <c r="D469" s="11">
        <v>4.8611111111109828E-3</v>
      </c>
    </row>
    <row r="470" spans="1:4" x14ac:dyDescent="0.2">
      <c r="A470" s="14"/>
      <c r="B470" s="11">
        <v>0.52013888888888882</v>
      </c>
      <c r="C470" s="11">
        <v>0.52083333333333337</v>
      </c>
      <c r="D470" s="11">
        <v>6.94444444444553E-4</v>
      </c>
    </row>
    <row r="471" spans="1:4" x14ac:dyDescent="0.2">
      <c r="A471" s="14"/>
      <c r="B471" s="11">
        <v>0.52083333333333337</v>
      </c>
      <c r="C471" s="11">
        <v>0.52152777777777781</v>
      </c>
      <c r="D471" s="11">
        <v>6.9444444444444198E-4</v>
      </c>
    </row>
    <row r="472" spans="1:4" x14ac:dyDescent="0.2">
      <c r="A472" s="14"/>
      <c r="B472" s="11">
        <v>0.52083333333333337</v>
      </c>
      <c r="C472" s="11">
        <v>0.52222222222222225</v>
      </c>
      <c r="D472" s="11">
        <v>1.388888888888884E-3</v>
      </c>
    </row>
    <row r="473" spans="1:4" x14ac:dyDescent="0.2">
      <c r="A473" s="14"/>
      <c r="B473" s="11">
        <v>0.52777777777777779</v>
      </c>
      <c r="C473" s="11">
        <v>0.52916666666666667</v>
      </c>
      <c r="D473" s="11">
        <v>1.388888888888884E-3</v>
      </c>
    </row>
    <row r="474" spans="1:4" x14ac:dyDescent="0.2">
      <c r="A474" s="14"/>
      <c r="B474" s="11">
        <v>0.6069444444444444</v>
      </c>
      <c r="C474" s="11">
        <v>0.60763888888888895</v>
      </c>
      <c r="D474" s="11">
        <v>6.94444444444553E-4</v>
      </c>
    </row>
    <row r="475" spans="1:4" x14ac:dyDescent="0.2">
      <c r="A475" s="14"/>
      <c r="B475" s="11">
        <v>0.6069444444444444</v>
      </c>
      <c r="C475" s="11">
        <v>0.60763888888888895</v>
      </c>
      <c r="D475" s="11">
        <v>6.94444444444553E-4</v>
      </c>
    </row>
    <row r="476" spans="1:4" x14ac:dyDescent="0.2">
      <c r="A476" s="14"/>
      <c r="B476" s="11">
        <v>0.6069444444444444</v>
      </c>
      <c r="C476" s="11">
        <v>0.60833333333333328</v>
      </c>
      <c r="D476" s="11">
        <v>1.388888888888884E-3</v>
      </c>
    </row>
    <row r="477" spans="1:4" x14ac:dyDescent="0.2">
      <c r="A477" s="14"/>
      <c r="B477" s="11">
        <v>0.6069444444444444</v>
      </c>
      <c r="C477" s="11">
        <v>0.60902777777777783</v>
      </c>
      <c r="D477" s="11">
        <v>2.083333333333437E-3</v>
      </c>
    </row>
    <row r="478" spans="1:4" x14ac:dyDescent="0.2">
      <c r="A478" s="14"/>
      <c r="B478" s="11">
        <v>0.6069444444444444</v>
      </c>
      <c r="C478" s="11">
        <v>0.8930555555555556</v>
      </c>
      <c r="D478" s="11">
        <v>0.2861111111111112</v>
      </c>
    </row>
    <row r="479" spans="1:4" x14ac:dyDescent="0.2">
      <c r="A479" s="14"/>
      <c r="B479" s="11">
        <v>0.6069444444444444</v>
      </c>
      <c r="C479" s="11">
        <v>0.8930555555555556</v>
      </c>
      <c r="D479" s="11">
        <v>0.2861111111111112</v>
      </c>
    </row>
    <row r="480" spans="1:4" x14ac:dyDescent="0.2">
      <c r="A480" s="14"/>
      <c r="B480" s="11">
        <v>0.62569444444444444</v>
      </c>
      <c r="C480" s="11">
        <v>0.89236111111111116</v>
      </c>
      <c r="D480" s="11">
        <v>0.26666666666666672</v>
      </c>
    </row>
    <row r="481" spans="1:4" x14ac:dyDescent="0.2">
      <c r="A481" s="14"/>
      <c r="B481" s="11">
        <v>0.64027777777777783</v>
      </c>
      <c r="C481" s="11">
        <v>0.89166666666666661</v>
      </c>
      <c r="D481" s="11">
        <v>0.25138888888888877</v>
      </c>
    </row>
    <row r="482" spans="1:4" x14ac:dyDescent="0.2">
      <c r="A482" s="14"/>
      <c r="B482" s="11">
        <v>0.64097222222222217</v>
      </c>
      <c r="C482" s="11">
        <v>0.89166666666666661</v>
      </c>
      <c r="D482" s="11">
        <v>0.25069444444444444</v>
      </c>
    </row>
    <row r="483" spans="1:4" x14ac:dyDescent="0.2">
      <c r="A483" s="14"/>
      <c r="B483" s="11">
        <v>0.66875000000000007</v>
      </c>
      <c r="C483" s="11">
        <v>0.89097222222222217</v>
      </c>
      <c r="D483" s="11">
        <v>0.2222222222222221</v>
      </c>
    </row>
    <row r="484" spans="1:4" x14ac:dyDescent="0.2">
      <c r="A484" s="14"/>
      <c r="B484" s="11">
        <v>0.6694444444444444</v>
      </c>
      <c r="C484" s="11">
        <v>0.67013888888888884</v>
      </c>
      <c r="D484" s="11">
        <v>6.9444444444444198E-4</v>
      </c>
    </row>
    <row r="485" spans="1:4" x14ac:dyDescent="0.2">
      <c r="A485" s="14"/>
      <c r="B485" s="11">
        <v>0.67638888888888893</v>
      </c>
      <c r="C485" s="11">
        <v>0.67986111111111114</v>
      </c>
      <c r="D485" s="11">
        <v>3.4722222222222099E-3</v>
      </c>
    </row>
    <row r="486" spans="1:4" x14ac:dyDescent="0.2">
      <c r="A486" s="14"/>
      <c r="B486" s="11">
        <v>0.6958333333333333</v>
      </c>
      <c r="C486" s="11">
        <v>0.69652777777777775</v>
      </c>
      <c r="D486" s="11">
        <v>6.9444444444444198E-4</v>
      </c>
    </row>
    <row r="487" spans="1:4" x14ac:dyDescent="0.2">
      <c r="A487" s="14"/>
      <c r="B487" s="11">
        <v>0.7319444444444444</v>
      </c>
      <c r="C487" s="11">
        <v>0.7319444444444444</v>
      </c>
      <c r="D487" s="11">
        <v>0</v>
      </c>
    </row>
    <row r="488" spans="1:4" x14ac:dyDescent="0.2">
      <c r="A488" s="14"/>
      <c r="B488" s="11">
        <v>0.7729166666666667</v>
      </c>
      <c r="C488" s="11">
        <v>0.77638888888888891</v>
      </c>
      <c r="D488" s="11">
        <v>3.4722222222222099E-3</v>
      </c>
    </row>
    <row r="489" spans="1:4" x14ac:dyDescent="0.2">
      <c r="A489" s="14"/>
      <c r="B489" s="11">
        <v>0.80138888888888893</v>
      </c>
      <c r="C489" s="11">
        <v>0.89097222222222217</v>
      </c>
      <c r="D489" s="11">
        <v>8.9583333333333237E-2</v>
      </c>
    </row>
    <row r="490" spans="1:4" x14ac:dyDescent="0.2">
      <c r="A490" s="14"/>
      <c r="B490" s="11">
        <v>0.87430555555555556</v>
      </c>
      <c r="C490" s="11">
        <v>0.87569444444444444</v>
      </c>
      <c r="D490" s="11">
        <v>1.388888888888884E-3</v>
      </c>
    </row>
    <row r="491" spans="1:4" x14ac:dyDescent="0.2">
      <c r="A491" s="15">
        <v>41777</v>
      </c>
      <c r="B491" s="11">
        <v>2.2916666666666669E-2</v>
      </c>
      <c r="C491" s="11">
        <v>2.9861111111111113E-2</v>
      </c>
      <c r="D491" s="11">
        <v>6.9444444444444441E-3</v>
      </c>
    </row>
    <row r="492" spans="1:4" x14ac:dyDescent="0.2">
      <c r="A492" s="14"/>
      <c r="B492" s="11">
        <v>0.30555555555555552</v>
      </c>
      <c r="C492" s="11">
        <v>0.30694444444444441</v>
      </c>
      <c r="D492" s="11">
        <v>1.388888888888884E-3</v>
      </c>
    </row>
    <row r="493" spans="1:4" x14ac:dyDescent="0.2">
      <c r="A493" s="14"/>
      <c r="B493" s="11">
        <v>0.30555555555555552</v>
      </c>
      <c r="C493" s="11">
        <v>0.30624999999999997</v>
      </c>
      <c r="D493" s="11">
        <v>6.9444444444444198E-4</v>
      </c>
    </row>
    <row r="494" spans="1:4" x14ac:dyDescent="0.2">
      <c r="A494" s="14"/>
      <c r="B494" s="11">
        <v>0.30555555555555552</v>
      </c>
      <c r="C494" s="11">
        <v>0.30624999999999997</v>
      </c>
      <c r="D494" s="11">
        <v>6.9444444444444198E-4</v>
      </c>
    </row>
    <row r="495" spans="1:4" x14ac:dyDescent="0.2">
      <c r="A495" s="14"/>
      <c r="B495" s="11">
        <v>0.3125</v>
      </c>
      <c r="C495" s="11">
        <v>0.31527777777777777</v>
      </c>
      <c r="D495" s="11">
        <v>2.7777777777777679E-3</v>
      </c>
    </row>
    <row r="496" spans="1:4" x14ac:dyDescent="0.2">
      <c r="A496" s="14"/>
      <c r="B496" s="11">
        <v>0.36319444444444443</v>
      </c>
      <c r="C496" s="11">
        <v>0.36874999999999997</v>
      </c>
      <c r="D496" s="11">
        <v>5.5555555555555358E-3</v>
      </c>
    </row>
    <row r="497" spans="1:4" x14ac:dyDescent="0.2">
      <c r="A497" s="14"/>
      <c r="B497" s="11">
        <v>0.4055555555555555</v>
      </c>
      <c r="C497" s="11">
        <v>0.40625</v>
      </c>
      <c r="D497" s="11">
        <v>6.9444444444444447E-4</v>
      </c>
    </row>
    <row r="498" spans="1:4" x14ac:dyDescent="0.2">
      <c r="A498" s="14"/>
      <c r="B498" s="11">
        <v>0.42708333333333331</v>
      </c>
      <c r="C498" s="11">
        <v>0.45069444444444445</v>
      </c>
      <c r="D498" s="11">
        <v>2.3611111111111138E-2</v>
      </c>
    </row>
    <row r="499" spans="1:4" x14ac:dyDescent="0.2">
      <c r="A499" s="14"/>
      <c r="B499" s="11">
        <v>0.42708333333333331</v>
      </c>
      <c r="C499" s="11">
        <v>0.4513888888888889</v>
      </c>
      <c r="D499" s="11">
        <v>2.430555555555558E-2</v>
      </c>
    </row>
    <row r="500" spans="1:4" x14ac:dyDescent="0.2">
      <c r="A500" s="14"/>
      <c r="B500" s="11">
        <v>0.42708333333333331</v>
      </c>
      <c r="C500" s="11">
        <v>0.45347222222222222</v>
      </c>
      <c r="D500" s="11">
        <v>2.6388888888888906E-2</v>
      </c>
    </row>
    <row r="501" spans="1:4" x14ac:dyDescent="0.2">
      <c r="A501" s="14"/>
      <c r="B501" s="11">
        <v>0.4368055555555555</v>
      </c>
      <c r="C501" s="11">
        <v>0.45416666666666666</v>
      </c>
      <c r="D501" s="11">
        <v>1.736111111111116E-2</v>
      </c>
    </row>
    <row r="502" spans="1:4" x14ac:dyDescent="0.2">
      <c r="A502" s="14"/>
      <c r="B502" s="11">
        <v>0.47291666666666665</v>
      </c>
      <c r="C502" s="11">
        <v>0.47500000000000003</v>
      </c>
      <c r="D502" s="11">
        <v>2.0833333333333814E-3</v>
      </c>
    </row>
    <row r="503" spans="1:4" x14ac:dyDescent="0.2">
      <c r="A503" s="14"/>
      <c r="B503" s="11">
        <v>0.50069444444444444</v>
      </c>
      <c r="C503" s="11">
        <v>0.50277777777777777</v>
      </c>
      <c r="D503" s="11">
        <v>2.0833333333333259E-3</v>
      </c>
    </row>
    <row r="504" spans="1:4" x14ac:dyDescent="0.2">
      <c r="A504" s="14"/>
      <c r="B504" s="11">
        <v>0.50138888888888888</v>
      </c>
      <c r="C504" s="11">
        <v>0.50347222222222221</v>
      </c>
      <c r="D504" s="11">
        <v>2.0833333333333259E-3</v>
      </c>
    </row>
    <row r="505" spans="1:4" x14ac:dyDescent="0.2">
      <c r="A505" s="14"/>
      <c r="B505" s="11">
        <v>0.50208333333333333</v>
      </c>
      <c r="C505" s="11">
        <v>0.50347222222222221</v>
      </c>
      <c r="D505" s="11">
        <v>1.388888888888884E-3</v>
      </c>
    </row>
    <row r="506" spans="1:4" x14ac:dyDescent="0.2">
      <c r="A506" s="14"/>
      <c r="B506" s="11">
        <v>0.5395833333333333</v>
      </c>
      <c r="C506" s="11">
        <v>0.54861111111111105</v>
      </c>
      <c r="D506" s="11">
        <v>9.0277777777777457E-3</v>
      </c>
    </row>
    <row r="507" spans="1:4" x14ac:dyDescent="0.2">
      <c r="A507" s="14"/>
      <c r="B507" s="11">
        <v>0.61041666666666672</v>
      </c>
      <c r="C507" s="11">
        <v>0.6166666666666667</v>
      </c>
      <c r="D507" s="11">
        <v>6.2499999999999778E-3</v>
      </c>
    </row>
    <row r="508" spans="1:4" x14ac:dyDescent="0.2">
      <c r="A508" s="14"/>
      <c r="B508" s="11">
        <v>0.65972222222222221</v>
      </c>
      <c r="C508" s="11">
        <v>0.66527777777777775</v>
      </c>
      <c r="D508" s="11">
        <v>5.5555555555555358E-3</v>
      </c>
    </row>
    <row r="509" spans="1:4" x14ac:dyDescent="0.2">
      <c r="A509" s="14"/>
      <c r="B509" s="11">
        <v>0.65972222222222221</v>
      </c>
      <c r="C509" s="11">
        <v>0.66597222222222219</v>
      </c>
      <c r="D509" s="11">
        <v>6.2499999999999778E-3</v>
      </c>
    </row>
    <row r="510" spans="1:4" x14ac:dyDescent="0.2">
      <c r="A510" s="14"/>
      <c r="B510" s="11">
        <v>0.66319444444444442</v>
      </c>
      <c r="C510" s="11">
        <v>0.66597222222222219</v>
      </c>
      <c r="D510" s="11">
        <v>2.7777777777777679E-3</v>
      </c>
    </row>
    <row r="511" spans="1:4" x14ac:dyDescent="0.2">
      <c r="A511" s="14"/>
      <c r="B511" s="11">
        <v>0.66527777777777775</v>
      </c>
      <c r="C511" s="11">
        <v>0.66666666666666663</v>
      </c>
      <c r="D511" s="11">
        <v>1.388888888888884E-3</v>
      </c>
    </row>
    <row r="512" spans="1:4" x14ac:dyDescent="0.2">
      <c r="A512" s="14"/>
      <c r="B512" s="11">
        <v>0.67708333333333337</v>
      </c>
      <c r="C512" s="11">
        <v>0.68055555555555547</v>
      </c>
      <c r="D512" s="11">
        <v>3.4722222222220989E-3</v>
      </c>
    </row>
    <row r="513" spans="1:4" x14ac:dyDescent="0.2">
      <c r="A513" s="14"/>
      <c r="B513" s="11">
        <v>0.69097222222222221</v>
      </c>
      <c r="C513" s="11">
        <v>0.69097222222222221</v>
      </c>
      <c r="D513" s="11">
        <v>0</v>
      </c>
    </row>
    <row r="514" spans="1:4" x14ac:dyDescent="0.2">
      <c r="A514" s="14"/>
      <c r="B514" s="11">
        <v>0.69097222222222221</v>
      </c>
      <c r="C514" s="11">
        <v>0.69097222222222221</v>
      </c>
      <c r="D514" s="11">
        <v>0</v>
      </c>
    </row>
    <row r="515" spans="1:4" x14ac:dyDescent="0.2">
      <c r="A515" s="15">
        <v>41778</v>
      </c>
      <c r="B515" s="11">
        <v>1.8749999999999999E-2</v>
      </c>
      <c r="C515" s="11">
        <v>3.4027777777777775E-2</v>
      </c>
      <c r="D515" s="11">
        <v>1.5277777777777776E-2</v>
      </c>
    </row>
    <row r="516" spans="1:4" x14ac:dyDescent="0.2">
      <c r="A516" s="14"/>
      <c r="B516" s="11">
        <v>0.12013888888888889</v>
      </c>
      <c r="C516" s="11">
        <v>0.12847222222222224</v>
      </c>
      <c r="D516" s="11">
        <v>8.3333333333333454E-3</v>
      </c>
    </row>
    <row r="517" spans="1:4" x14ac:dyDescent="0.2">
      <c r="A517" s="14"/>
      <c r="B517" s="11">
        <v>0.21388888888888891</v>
      </c>
      <c r="C517" s="11">
        <v>0.2388888888888889</v>
      </c>
      <c r="D517" s="11">
        <v>2.4999999999999994E-2</v>
      </c>
    </row>
    <row r="518" spans="1:4" x14ac:dyDescent="0.2">
      <c r="A518" s="14"/>
      <c r="B518" s="11">
        <v>0.88680555555555562</v>
      </c>
      <c r="C518" s="11">
        <v>0.90069444444444446</v>
      </c>
      <c r="D518" s="11">
        <v>1.388888888888884E-2</v>
      </c>
    </row>
    <row r="519" spans="1:4" x14ac:dyDescent="0.2">
      <c r="A519" s="15">
        <v>41779</v>
      </c>
      <c r="B519" s="11">
        <v>3.8194444444444441E-2</v>
      </c>
      <c r="C519" s="11">
        <v>3.8194444444444441E-2</v>
      </c>
      <c r="D519" s="11">
        <v>0</v>
      </c>
    </row>
    <row r="520" spans="1:4" x14ac:dyDescent="0.2">
      <c r="A520" s="14"/>
      <c r="B520" s="11">
        <v>0.75555555555555554</v>
      </c>
      <c r="C520" s="11">
        <v>0.76041666666666663</v>
      </c>
      <c r="D520" s="11">
        <v>4.8611111111110938E-3</v>
      </c>
    </row>
    <row r="521" spans="1:4" x14ac:dyDescent="0.2">
      <c r="A521" s="15">
        <v>41780</v>
      </c>
      <c r="B521" s="11">
        <v>5.2083333333333336E-2</v>
      </c>
      <c r="C521" s="11">
        <v>0.18888888888888888</v>
      </c>
      <c r="D521" s="11">
        <v>0.13680555555555554</v>
      </c>
    </row>
    <row r="522" spans="1:4" x14ac:dyDescent="0.2">
      <c r="A522" s="14"/>
      <c r="B522" s="11">
        <v>0.20486111111111113</v>
      </c>
      <c r="C522" s="11">
        <v>0.2076388888888889</v>
      </c>
      <c r="D522" s="11">
        <v>2.7777777777777679E-3</v>
      </c>
    </row>
    <row r="523" spans="1:4" x14ac:dyDescent="0.2">
      <c r="A523" s="14"/>
      <c r="B523" s="11">
        <v>0.2388888888888889</v>
      </c>
      <c r="C523" s="11">
        <v>0.23958333333333334</v>
      </c>
      <c r="D523" s="11">
        <v>6.9444444444444198E-4</v>
      </c>
    </row>
    <row r="524" spans="1:4" x14ac:dyDescent="0.2">
      <c r="A524" s="14"/>
      <c r="B524" s="11">
        <v>0.27569444444444446</v>
      </c>
      <c r="C524" s="11">
        <v>0.28680555555555554</v>
      </c>
      <c r="D524" s="11">
        <v>1.1111111111111072E-2</v>
      </c>
    </row>
    <row r="525" spans="1:4" x14ac:dyDescent="0.2">
      <c r="A525" s="14"/>
      <c r="B525" s="11">
        <v>0.30833333333333335</v>
      </c>
      <c r="C525" s="11">
        <v>0.31180555555555556</v>
      </c>
      <c r="D525" s="11">
        <v>3.4722222222222099E-3</v>
      </c>
    </row>
    <row r="526" spans="1:4" x14ac:dyDescent="0.2">
      <c r="A526" s="14"/>
      <c r="B526" s="11">
        <v>0.31666666666666665</v>
      </c>
      <c r="C526" s="11">
        <v>0.375</v>
      </c>
      <c r="D526" s="11">
        <v>5.8333333333333348E-2</v>
      </c>
    </row>
    <row r="527" spans="1:4" x14ac:dyDescent="0.2">
      <c r="A527" s="14"/>
      <c r="B527" s="11">
        <v>0.34652777777777777</v>
      </c>
      <c r="C527" s="11">
        <v>0.37638888888888888</v>
      </c>
      <c r="D527" s="11">
        <v>2.9861111111111116E-2</v>
      </c>
    </row>
    <row r="528" spans="1:4" x14ac:dyDescent="0.2">
      <c r="A528" s="14"/>
      <c r="B528" s="11">
        <v>0.34652777777777777</v>
      </c>
      <c r="C528" s="11">
        <v>0.37708333333333338</v>
      </c>
      <c r="D528" s="11">
        <v>3.0555555555555614E-2</v>
      </c>
    </row>
    <row r="529" spans="1:4" x14ac:dyDescent="0.2">
      <c r="A529" s="14"/>
      <c r="B529" s="11">
        <v>0.35138888888888892</v>
      </c>
      <c r="C529" s="11">
        <v>0.37777777777777777</v>
      </c>
      <c r="D529" s="11">
        <v>2.6388888888888851E-2</v>
      </c>
    </row>
    <row r="530" spans="1:4" x14ac:dyDescent="0.2">
      <c r="A530" s="14"/>
      <c r="B530" s="11">
        <v>0.3840277777777778</v>
      </c>
      <c r="C530" s="11">
        <v>0.39166666666666666</v>
      </c>
      <c r="D530" s="11">
        <v>7.6388888888888618E-3</v>
      </c>
    </row>
    <row r="531" spans="1:4" x14ac:dyDescent="0.2">
      <c r="A531" s="14"/>
      <c r="B531" s="11">
        <v>0.39861111111111108</v>
      </c>
      <c r="C531" s="11">
        <v>0.40277777777777773</v>
      </c>
      <c r="D531" s="11">
        <v>4.1666666666666519E-3</v>
      </c>
    </row>
    <row r="532" spans="1:4" x14ac:dyDescent="0.2">
      <c r="A532" s="14"/>
      <c r="B532" s="11">
        <v>0.39861111111111108</v>
      </c>
      <c r="C532" s="11">
        <v>0.40347222222222223</v>
      </c>
      <c r="D532" s="11">
        <v>4.8611111111111494E-3</v>
      </c>
    </row>
    <row r="533" spans="1:4" x14ac:dyDescent="0.2">
      <c r="A533" s="14"/>
      <c r="B533" s="11">
        <v>0.40347222222222223</v>
      </c>
      <c r="C533" s="11">
        <v>0.40347222222222223</v>
      </c>
      <c r="D533" s="11">
        <v>0</v>
      </c>
    </row>
    <row r="534" spans="1:4" x14ac:dyDescent="0.2">
      <c r="A534" s="14"/>
      <c r="B534" s="11">
        <v>0.42569444444444443</v>
      </c>
      <c r="C534" s="11">
        <v>0.42708333333333331</v>
      </c>
      <c r="D534" s="11">
        <v>1.388888888888884E-3</v>
      </c>
    </row>
    <row r="535" spans="1:4" x14ac:dyDescent="0.2">
      <c r="A535" s="14"/>
      <c r="B535" s="11">
        <v>0.42986111111111108</v>
      </c>
      <c r="C535" s="11">
        <v>0.43124999999999997</v>
      </c>
      <c r="D535" s="11">
        <v>1.388888888888884E-3</v>
      </c>
    </row>
    <row r="536" spans="1:4" x14ac:dyDescent="0.2">
      <c r="A536" s="14"/>
      <c r="B536" s="11">
        <v>0.45833333333333331</v>
      </c>
      <c r="C536" s="11">
        <v>0.4597222222222222</v>
      </c>
      <c r="D536" s="11">
        <v>1.388888888888884E-3</v>
      </c>
    </row>
    <row r="537" spans="1:4" x14ac:dyDescent="0.2">
      <c r="A537" s="14"/>
      <c r="B537" s="11">
        <v>0.47916666666666669</v>
      </c>
      <c r="C537" s="11">
        <v>0.48958333333333331</v>
      </c>
      <c r="D537" s="11">
        <v>1.041666666666663E-2</v>
      </c>
    </row>
    <row r="538" spans="1:4" x14ac:dyDescent="0.2">
      <c r="A538" s="14"/>
      <c r="B538" s="11">
        <v>0.51874999999999993</v>
      </c>
      <c r="C538" s="11">
        <v>0.51874999999999993</v>
      </c>
      <c r="D538" s="11">
        <v>0</v>
      </c>
    </row>
    <row r="539" spans="1:4" x14ac:dyDescent="0.2">
      <c r="A539" s="14"/>
      <c r="B539" s="11">
        <v>0.52638888888888891</v>
      </c>
      <c r="C539" s="11">
        <v>0.53125</v>
      </c>
      <c r="D539" s="11">
        <v>4.8611111111110938E-3</v>
      </c>
    </row>
    <row r="540" spans="1:4" x14ac:dyDescent="0.2">
      <c r="A540" s="14"/>
      <c r="B540" s="11">
        <v>0.54583333333333328</v>
      </c>
      <c r="C540" s="11">
        <v>0.54583333333333328</v>
      </c>
      <c r="D540" s="11">
        <v>0</v>
      </c>
    </row>
    <row r="541" spans="1:4" x14ac:dyDescent="0.2">
      <c r="A541" s="14"/>
      <c r="B541" s="11">
        <v>0.54722222222222217</v>
      </c>
      <c r="C541" s="11">
        <v>0.55277777777777781</v>
      </c>
      <c r="D541" s="11">
        <v>5.5555555555556468E-3</v>
      </c>
    </row>
    <row r="542" spans="1:4" x14ac:dyDescent="0.2">
      <c r="A542" s="14"/>
      <c r="B542" s="11">
        <v>0.55486111111111114</v>
      </c>
      <c r="C542" s="11">
        <v>0.55555555555555558</v>
      </c>
      <c r="D542" s="11">
        <v>6.9444444444444198E-4</v>
      </c>
    </row>
    <row r="543" spans="1:4" x14ac:dyDescent="0.2">
      <c r="A543" s="14"/>
      <c r="B543" s="11">
        <v>0.57361111111111118</v>
      </c>
      <c r="C543" s="11">
        <v>0.5756944444444444</v>
      </c>
      <c r="D543" s="11">
        <v>2.0833333333332149E-3</v>
      </c>
    </row>
    <row r="544" spans="1:4" x14ac:dyDescent="0.2">
      <c r="A544" s="14"/>
      <c r="B544" s="11">
        <v>0.58263888888888882</v>
      </c>
      <c r="C544" s="11">
        <v>0.5854166666666667</v>
      </c>
      <c r="D544" s="11">
        <v>2.7777777777778789E-3</v>
      </c>
    </row>
    <row r="545" spans="1:4" x14ac:dyDescent="0.2">
      <c r="A545" s="14"/>
      <c r="B545" s="11">
        <v>0.58333333333333337</v>
      </c>
      <c r="C545" s="11">
        <v>0.58680555555555558</v>
      </c>
      <c r="D545" s="11">
        <v>3.4722222222222099E-3</v>
      </c>
    </row>
    <row r="546" spans="1:4" x14ac:dyDescent="0.2">
      <c r="A546" s="14"/>
      <c r="B546" s="11">
        <v>0.58819444444444446</v>
      </c>
      <c r="C546" s="11">
        <v>0.59097222222222223</v>
      </c>
      <c r="D546" s="11">
        <v>2.7777777777777679E-3</v>
      </c>
    </row>
    <row r="547" spans="1:4" x14ac:dyDescent="0.2">
      <c r="A547" s="14"/>
      <c r="B547" s="11">
        <v>0.60416666666666663</v>
      </c>
      <c r="C547" s="11">
        <v>0.60833333333333328</v>
      </c>
      <c r="D547" s="11">
        <v>4.1666666666666519E-3</v>
      </c>
    </row>
    <row r="548" spans="1:4" x14ac:dyDescent="0.2">
      <c r="A548" s="14"/>
      <c r="B548" s="11">
        <v>0.60416666666666663</v>
      </c>
      <c r="C548" s="11">
        <v>0.60833333333333328</v>
      </c>
      <c r="D548" s="11">
        <v>4.1666666666666519E-3</v>
      </c>
    </row>
    <row r="549" spans="1:4" x14ac:dyDescent="0.2">
      <c r="A549" s="14"/>
      <c r="B549" s="11">
        <v>0.61041666666666672</v>
      </c>
      <c r="C549" s="11">
        <v>0.61805555555555558</v>
      </c>
      <c r="D549" s="11">
        <v>7.6388888888888618E-3</v>
      </c>
    </row>
    <row r="550" spans="1:4" x14ac:dyDescent="0.2">
      <c r="A550" s="14"/>
      <c r="B550" s="11">
        <v>0.61597222222222225</v>
      </c>
      <c r="C550" s="11">
        <v>0.61875000000000002</v>
      </c>
      <c r="D550" s="11">
        <v>2.7777777777777679E-3</v>
      </c>
    </row>
    <row r="551" spans="1:4" x14ac:dyDescent="0.2">
      <c r="A551" s="14"/>
      <c r="B551" s="11">
        <v>0.61736111111111114</v>
      </c>
      <c r="C551" s="11">
        <v>0.61875000000000002</v>
      </c>
      <c r="D551" s="11">
        <v>1.388888888888884E-3</v>
      </c>
    </row>
    <row r="552" spans="1:4" x14ac:dyDescent="0.2">
      <c r="A552" s="14"/>
      <c r="B552" s="11">
        <v>0.62430555555555556</v>
      </c>
      <c r="C552" s="11">
        <v>0.625</v>
      </c>
      <c r="D552" s="11">
        <v>6.9444444444444198E-4</v>
      </c>
    </row>
    <row r="553" spans="1:4" x14ac:dyDescent="0.2">
      <c r="A553" s="14"/>
      <c r="B553" s="11">
        <v>0.62430555555555556</v>
      </c>
      <c r="C553" s="11">
        <v>0.62569444444444444</v>
      </c>
      <c r="D553" s="11">
        <v>1.388888888888884E-3</v>
      </c>
    </row>
    <row r="554" spans="1:4" x14ac:dyDescent="0.2">
      <c r="A554" s="14"/>
      <c r="B554" s="11">
        <v>0.62430555555555556</v>
      </c>
      <c r="C554" s="11">
        <v>0.62569444444444444</v>
      </c>
      <c r="D554" s="11">
        <v>1.388888888888884E-3</v>
      </c>
    </row>
    <row r="555" spans="1:4" x14ac:dyDescent="0.2">
      <c r="A555" s="14"/>
      <c r="B555" s="11">
        <v>0.65347222222222223</v>
      </c>
      <c r="C555" s="11">
        <v>0.65763888888888888</v>
      </c>
      <c r="D555" s="11">
        <v>4.1666666666666519E-3</v>
      </c>
    </row>
    <row r="556" spans="1:4" x14ac:dyDescent="0.2">
      <c r="A556" s="14"/>
      <c r="B556" s="11">
        <v>0.65486111111111112</v>
      </c>
      <c r="C556" s="11">
        <v>0.65763888888888888</v>
      </c>
      <c r="D556" s="11">
        <v>2.7777777777777679E-3</v>
      </c>
    </row>
    <row r="557" spans="1:4" x14ac:dyDescent="0.2">
      <c r="A557" s="14"/>
      <c r="B557" s="11">
        <v>0.65763888888888888</v>
      </c>
      <c r="C557" s="11">
        <v>0.65833333333333333</v>
      </c>
      <c r="D557" s="11">
        <v>6.9444444444444198E-4</v>
      </c>
    </row>
    <row r="558" spans="1:4" x14ac:dyDescent="0.2">
      <c r="A558" s="14"/>
      <c r="B558" s="11">
        <v>0.68263888888888891</v>
      </c>
      <c r="C558" s="11">
        <v>0.68541666666666667</v>
      </c>
      <c r="D558" s="11">
        <v>2.7777777777777679E-3</v>
      </c>
    </row>
    <row r="559" spans="1:4" x14ac:dyDescent="0.2">
      <c r="A559" s="14"/>
      <c r="B559" s="11">
        <v>0.7402777777777777</v>
      </c>
      <c r="C559" s="11">
        <v>0.74583333333333324</v>
      </c>
      <c r="D559" s="11">
        <v>5.5555555555555358E-3</v>
      </c>
    </row>
    <row r="560" spans="1:4" x14ac:dyDescent="0.2">
      <c r="A560" s="14"/>
      <c r="B560" s="11">
        <v>0.7402777777777777</v>
      </c>
      <c r="C560" s="11">
        <v>0.74583333333333324</v>
      </c>
      <c r="D560" s="11">
        <v>5.5555555555555358E-3</v>
      </c>
    </row>
    <row r="561" spans="1:4" x14ac:dyDescent="0.2">
      <c r="A561" s="15">
        <v>41781</v>
      </c>
      <c r="B561" s="11">
        <v>0.4236111111111111</v>
      </c>
      <c r="C561" s="11">
        <v>0.43611111111111112</v>
      </c>
      <c r="D561" s="11">
        <v>1.2500000000000011E-2</v>
      </c>
    </row>
    <row r="562" spans="1:4" x14ac:dyDescent="0.2">
      <c r="A562" s="14"/>
      <c r="B562" s="11">
        <v>0.4236111111111111</v>
      </c>
      <c r="C562" s="11">
        <v>0.4368055555555555</v>
      </c>
      <c r="D562" s="11">
        <v>1.3194444444444398E-2</v>
      </c>
    </row>
    <row r="563" spans="1:4" x14ac:dyDescent="0.2">
      <c r="A563" s="14"/>
      <c r="B563" s="11">
        <v>0.43055555555555558</v>
      </c>
      <c r="C563" s="11">
        <v>0.4381944444444445</v>
      </c>
      <c r="D563" s="11">
        <v>7.6388888888889173E-3</v>
      </c>
    </row>
    <row r="564" spans="1:4" x14ac:dyDescent="0.2">
      <c r="A564" s="14"/>
      <c r="B564" s="11">
        <v>0.43055555555555558</v>
      </c>
      <c r="C564" s="11">
        <v>0.4381944444444445</v>
      </c>
      <c r="D564" s="11">
        <v>7.6388888888889173E-3</v>
      </c>
    </row>
    <row r="565" spans="1:4" x14ac:dyDescent="0.2">
      <c r="A565" s="14"/>
      <c r="B565" s="11">
        <v>0.43194444444444446</v>
      </c>
      <c r="C565" s="11">
        <v>0.43888888888888888</v>
      </c>
      <c r="D565" s="11">
        <v>6.9444444444444198E-3</v>
      </c>
    </row>
    <row r="566" spans="1:4" x14ac:dyDescent="0.2">
      <c r="A566" s="14"/>
      <c r="B566" s="11">
        <v>0.43958333333333338</v>
      </c>
      <c r="C566" s="11">
        <v>0.44861111111111113</v>
      </c>
      <c r="D566" s="11">
        <v>9.0277777777777457E-3</v>
      </c>
    </row>
    <row r="567" spans="1:4" x14ac:dyDescent="0.2">
      <c r="A567" s="14"/>
      <c r="B567" s="11">
        <v>0.44027777777777777</v>
      </c>
      <c r="C567" s="11">
        <v>0.44930555555555557</v>
      </c>
      <c r="D567" s="11">
        <v>9.0277777777778012E-3</v>
      </c>
    </row>
    <row r="568" spans="1:4" x14ac:dyDescent="0.2">
      <c r="A568" s="14"/>
      <c r="B568" s="11">
        <v>0.48472222222222222</v>
      </c>
      <c r="C568" s="11">
        <v>0.49027777777777781</v>
      </c>
      <c r="D568" s="11">
        <v>5.5555555555555913E-3</v>
      </c>
    </row>
    <row r="569" spans="1:4" x14ac:dyDescent="0.2">
      <c r="A569" s="14"/>
      <c r="B569" s="11">
        <v>0.4909722222222222</v>
      </c>
      <c r="C569" s="11">
        <v>0.4916666666666667</v>
      </c>
      <c r="D569" s="11">
        <v>6.9444444444449749E-4</v>
      </c>
    </row>
    <row r="570" spans="1:4" x14ac:dyDescent="0.2">
      <c r="A570" s="14"/>
      <c r="B570" s="11">
        <v>0.50694444444444442</v>
      </c>
      <c r="C570" s="11">
        <v>0.50972222222222219</v>
      </c>
      <c r="D570" s="11">
        <v>2.7777777777777679E-3</v>
      </c>
    </row>
    <row r="571" spans="1:4" x14ac:dyDescent="0.2">
      <c r="A571" s="14"/>
      <c r="B571" s="11">
        <v>0.50694444444444442</v>
      </c>
      <c r="C571" s="11">
        <v>0.51041666666666663</v>
      </c>
      <c r="D571" s="11">
        <v>3.4722222222222099E-3</v>
      </c>
    </row>
    <row r="572" spans="1:4" x14ac:dyDescent="0.2">
      <c r="A572" s="14"/>
      <c r="B572" s="11">
        <v>0.51666666666666672</v>
      </c>
      <c r="C572" s="11">
        <v>0.51874999999999993</v>
      </c>
      <c r="D572" s="11">
        <v>2.0833333333332149E-3</v>
      </c>
    </row>
    <row r="573" spans="1:4" x14ac:dyDescent="0.2">
      <c r="A573" s="14"/>
      <c r="B573" s="11">
        <v>0.56597222222222221</v>
      </c>
      <c r="C573" s="11">
        <v>0.56805555555555554</v>
      </c>
      <c r="D573" s="11">
        <v>2.0833333333333259E-3</v>
      </c>
    </row>
    <row r="574" spans="1:4" x14ac:dyDescent="0.2">
      <c r="A574" s="14"/>
      <c r="B574" s="11">
        <v>0.57847222222222217</v>
      </c>
      <c r="C574" s="11">
        <v>0.58750000000000002</v>
      </c>
      <c r="D574" s="11">
        <v>9.0277777777778567E-3</v>
      </c>
    </row>
    <row r="575" spans="1:4" x14ac:dyDescent="0.2">
      <c r="A575" s="14"/>
      <c r="B575" s="11">
        <v>0.58472222222222225</v>
      </c>
      <c r="C575" s="11">
        <v>0.58750000000000002</v>
      </c>
      <c r="D575" s="11">
        <v>2.7777777777777679E-3</v>
      </c>
    </row>
    <row r="576" spans="1:4" x14ac:dyDescent="0.2">
      <c r="A576" s="14"/>
      <c r="B576" s="11">
        <v>0.5854166666666667</v>
      </c>
      <c r="C576" s="11">
        <v>0.58819444444444446</v>
      </c>
      <c r="D576" s="11">
        <v>2.7777777777777679E-3</v>
      </c>
    </row>
    <row r="577" spans="1:4" x14ac:dyDescent="0.2">
      <c r="A577" s="14"/>
      <c r="B577" s="11">
        <v>0.6</v>
      </c>
      <c r="C577" s="11">
        <v>0.60138888888888886</v>
      </c>
      <c r="D577" s="11">
        <v>1.388888888888884E-3</v>
      </c>
    </row>
    <row r="578" spans="1:4" x14ac:dyDescent="0.2">
      <c r="A578" s="14"/>
      <c r="B578" s="11">
        <v>0.67569444444444438</v>
      </c>
      <c r="C578" s="11">
        <v>0.67847222222222225</v>
      </c>
      <c r="D578" s="11">
        <v>2.7777777777778789E-3</v>
      </c>
    </row>
    <row r="579" spans="1:4" x14ac:dyDescent="0.2">
      <c r="A579" s="14"/>
      <c r="B579" s="11">
        <v>0.67569444444444438</v>
      </c>
      <c r="C579" s="11">
        <v>0.6791666666666667</v>
      </c>
      <c r="D579" s="11">
        <v>3.4722222222223209E-3</v>
      </c>
    </row>
    <row r="580" spans="1:4" x14ac:dyDescent="0.2">
      <c r="A580" s="14"/>
      <c r="B580" s="11">
        <v>0.67569444444444438</v>
      </c>
      <c r="C580" s="11">
        <v>0.6791666666666667</v>
      </c>
      <c r="D580" s="11">
        <v>3.4722222222223209E-3</v>
      </c>
    </row>
    <row r="581" spans="1:4" x14ac:dyDescent="0.2">
      <c r="A581" s="14"/>
      <c r="B581" s="11">
        <v>0.7583333333333333</v>
      </c>
      <c r="C581" s="11">
        <v>0.7631944444444444</v>
      </c>
      <c r="D581" s="11">
        <v>4.8611111111110938E-3</v>
      </c>
    </row>
    <row r="582" spans="1:4" x14ac:dyDescent="0.2">
      <c r="A582" s="14"/>
      <c r="B582" s="11">
        <v>0.76388888888888884</v>
      </c>
      <c r="C582" s="11">
        <v>0.76736111111111116</v>
      </c>
      <c r="D582" s="11">
        <v>3.4722222222223209E-3</v>
      </c>
    </row>
    <row r="583" spans="1:4" x14ac:dyDescent="0.2">
      <c r="A583" s="14"/>
      <c r="B583" s="11">
        <v>0.78819444444444453</v>
      </c>
      <c r="C583" s="11">
        <v>0.78888888888888886</v>
      </c>
      <c r="D583" s="11">
        <v>6.9444444444433095E-4</v>
      </c>
    </row>
    <row r="584" spans="1:4" x14ac:dyDescent="0.2">
      <c r="A584" s="14"/>
      <c r="B584" s="11">
        <v>0.84583333333333333</v>
      </c>
      <c r="C584" s="11">
        <v>0.8534722222222223</v>
      </c>
      <c r="D584" s="11">
        <v>7.6388888888889728E-3</v>
      </c>
    </row>
    <row r="585" spans="1:4" x14ac:dyDescent="0.2">
      <c r="A585" s="14"/>
      <c r="B585" s="11">
        <v>0.88194444444444453</v>
      </c>
      <c r="C585" s="11">
        <v>0.88402777777777775</v>
      </c>
      <c r="D585" s="11">
        <v>2.0833333333332149E-3</v>
      </c>
    </row>
    <row r="586" spans="1:4" x14ac:dyDescent="0.2">
      <c r="A586" s="14"/>
      <c r="B586" s="11">
        <v>0.91736111111111107</v>
      </c>
      <c r="C586" s="11">
        <v>0.92152777777777783</v>
      </c>
      <c r="D586" s="11">
        <v>4.1666666666667629E-3</v>
      </c>
    </row>
    <row r="587" spans="1:4" x14ac:dyDescent="0.2">
      <c r="A587" s="15">
        <v>41782</v>
      </c>
      <c r="B587" s="11">
        <v>0.29444444444444445</v>
      </c>
      <c r="C587" s="11">
        <v>0.3</v>
      </c>
      <c r="D587" s="11">
        <v>5.5555555555555358E-3</v>
      </c>
    </row>
    <row r="588" spans="1:4" x14ac:dyDescent="0.2">
      <c r="A588" s="14"/>
      <c r="B588" s="11">
        <v>0.29444444444444445</v>
      </c>
      <c r="C588" s="11">
        <v>0.30069444444444443</v>
      </c>
      <c r="D588" s="11">
        <v>6.2499999999999778E-3</v>
      </c>
    </row>
    <row r="589" spans="1:4" x14ac:dyDescent="0.2">
      <c r="A589" s="14"/>
      <c r="B589" s="11">
        <v>0.33749999999999997</v>
      </c>
      <c r="C589" s="11">
        <v>0.36805555555555558</v>
      </c>
      <c r="D589" s="11">
        <v>3.0555555555555614E-2</v>
      </c>
    </row>
    <row r="590" spans="1:4" x14ac:dyDescent="0.2">
      <c r="A590" s="14"/>
      <c r="B590" s="11">
        <v>0.37638888888888888</v>
      </c>
      <c r="C590" s="11">
        <v>0.3840277777777778</v>
      </c>
      <c r="D590" s="11">
        <v>7.6388888888889173E-3</v>
      </c>
    </row>
    <row r="591" spans="1:4" x14ac:dyDescent="0.2">
      <c r="A591" s="14"/>
      <c r="B591" s="11">
        <v>0.37777777777777777</v>
      </c>
      <c r="C591" s="11">
        <v>0.38472222222222219</v>
      </c>
      <c r="D591" s="11">
        <v>6.9444444444444198E-3</v>
      </c>
    </row>
    <row r="592" spans="1:4" x14ac:dyDescent="0.2">
      <c r="A592" s="14"/>
      <c r="B592" s="11">
        <v>0.42291666666666666</v>
      </c>
      <c r="C592" s="11">
        <v>0.42986111111111108</v>
      </c>
      <c r="D592" s="11">
        <v>6.9444444444444198E-3</v>
      </c>
    </row>
    <row r="593" spans="1:4" x14ac:dyDescent="0.2">
      <c r="A593" s="14"/>
      <c r="B593" s="11">
        <v>0.4284722222222222</v>
      </c>
      <c r="C593" s="11">
        <v>0.42986111111111108</v>
      </c>
      <c r="D593" s="11">
        <v>1.388888888888884E-3</v>
      </c>
    </row>
    <row r="594" spans="1:4" x14ac:dyDescent="0.2">
      <c r="A594" s="14"/>
      <c r="B594" s="11">
        <v>0.46388888888888885</v>
      </c>
      <c r="C594" s="11">
        <v>0.46736111111111112</v>
      </c>
      <c r="D594" s="11">
        <v>3.4722222222222654E-3</v>
      </c>
    </row>
    <row r="595" spans="1:4" x14ac:dyDescent="0.2">
      <c r="A595" s="14"/>
      <c r="B595" s="11">
        <v>0.4694444444444445</v>
      </c>
      <c r="C595" s="11">
        <v>0.68541666666666667</v>
      </c>
      <c r="D595" s="11">
        <v>0.21597222222222218</v>
      </c>
    </row>
    <row r="596" spans="1:4" x14ac:dyDescent="0.2">
      <c r="A596" s="14"/>
      <c r="B596" s="11">
        <v>0.50763888888888886</v>
      </c>
      <c r="C596" s="11">
        <v>0.51041666666666663</v>
      </c>
      <c r="D596" s="11">
        <v>2.7777777777777679E-3</v>
      </c>
    </row>
    <row r="597" spans="1:4" x14ac:dyDescent="0.2">
      <c r="A597" s="14"/>
      <c r="B597" s="11">
        <v>0.52222222222222225</v>
      </c>
      <c r="C597" s="11">
        <v>0.5229166666666667</v>
      </c>
      <c r="D597" s="11">
        <v>6.9444444444444198E-4</v>
      </c>
    </row>
    <row r="598" spans="1:4" x14ac:dyDescent="0.2">
      <c r="A598" s="14"/>
      <c r="B598" s="11">
        <v>0.54375000000000007</v>
      </c>
      <c r="C598" s="11">
        <v>0.5444444444444444</v>
      </c>
      <c r="D598" s="11">
        <v>6.9444444444433095E-4</v>
      </c>
    </row>
    <row r="599" spans="1:4" x14ac:dyDescent="0.2">
      <c r="A599" s="14"/>
      <c r="B599" s="11">
        <v>0.56458333333333333</v>
      </c>
      <c r="C599" s="11">
        <v>0.56458333333333333</v>
      </c>
      <c r="D599" s="11">
        <v>0</v>
      </c>
    </row>
    <row r="600" spans="1:4" x14ac:dyDescent="0.2">
      <c r="A600" s="14"/>
      <c r="B600" s="11">
        <v>0.59583333333333333</v>
      </c>
      <c r="C600" s="11">
        <v>0.59652777777777777</v>
      </c>
      <c r="D600" s="11">
        <v>6.9444444444444198E-4</v>
      </c>
    </row>
    <row r="601" spans="1:4" x14ac:dyDescent="0.2">
      <c r="A601" s="14"/>
      <c r="B601" s="11">
        <v>0.60277777777777775</v>
      </c>
      <c r="C601" s="11">
        <v>0.6118055555555556</v>
      </c>
      <c r="D601" s="11">
        <v>9.0277777777778567E-3</v>
      </c>
    </row>
    <row r="602" spans="1:4" x14ac:dyDescent="0.2">
      <c r="A602" s="14"/>
      <c r="B602" s="11">
        <v>0.65694444444444444</v>
      </c>
      <c r="C602" s="11">
        <v>0.6645833333333333</v>
      </c>
      <c r="D602" s="11">
        <v>7.6388888888888618E-3</v>
      </c>
    </row>
    <row r="603" spans="1:4" x14ac:dyDescent="0.2">
      <c r="A603" s="14"/>
      <c r="B603" s="11">
        <v>0.65902777777777777</v>
      </c>
      <c r="C603" s="11">
        <v>0.66527777777777775</v>
      </c>
      <c r="D603" s="11">
        <v>6.2499999999999778E-3</v>
      </c>
    </row>
    <row r="604" spans="1:4" x14ac:dyDescent="0.2">
      <c r="A604" s="15">
        <v>41783</v>
      </c>
      <c r="B604" s="11">
        <v>0.33263888888888887</v>
      </c>
      <c r="C604" s="11">
        <v>0.45624999999999999</v>
      </c>
      <c r="D604" s="11">
        <v>0.12361111111111112</v>
      </c>
    </row>
    <row r="605" spans="1:4" x14ac:dyDescent="0.2">
      <c r="A605" s="14"/>
      <c r="B605" s="11">
        <v>0.36249999999999999</v>
      </c>
      <c r="C605" s="11">
        <v>0.45624999999999999</v>
      </c>
      <c r="D605" s="11">
        <v>9.375E-2</v>
      </c>
    </row>
    <row r="606" spans="1:4" x14ac:dyDescent="0.2">
      <c r="A606" s="14"/>
      <c r="B606" s="11">
        <v>0.36249999999999999</v>
      </c>
      <c r="C606" s="11">
        <v>0.45555555555555555</v>
      </c>
      <c r="D606" s="11">
        <v>9.3055555555555558E-2</v>
      </c>
    </row>
    <row r="607" spans="1:4" x14ac:dyDescent="0.2">
      <c r="A607" s="14"/>
      <c r="B607" s="11">
        <v>0.38472222222222219</v>
      </c>
      <c r="C607" s="11">
        <v>0.45555555555555555</v>
      </c>
      <c r="D607" s="11">
        <v>7.0833333333333359E-2</v>
      </c>
    </row>
    <row r="608" spans="1:4" x14ac:dyDescent="0.2">
      <c r="A608" s="14"/>
      <c r="B608" s="11">
        <v>0.38472222222222219</v>
      </c>
      <c r="C608" s="11">
        <v>0.45555555555555555</v>
      </c>
      <c r="D608" s="11">
        <v>7.0833333333333359E-2</v>
      </c>
    </row>
    <row r="609" spans="1:4" x14ac:dyDescent="0.2">
      <c r="A609" s="14"/>
      <c r="B609" s="11">
        <v>0.42638888888888887</v>
      </c>
      <c r="C609" s="11">
        <v>0.45555555555555555</v>
      </c>
      <c r="D609" s="11">
        <v>2.9166666666666674E-2</v>
      </c>
    </row>
    <row r="610" spans="1:4" x14ac:dyDescent="0.2">
      <c r="A610" s="14"/>
      <c r="B610" s="11">
        <v>0.4465277777777778</v>
      </c>
      <c r="C610" s="11">
        <v>0.45555555555555555</v>
      </c>
      <c r="D610" s="11">
        <v>9.0277777777777457E-3</v>
      </c>
    </row>
    <row r="611" spans="1:4" x14ac:dyDescent="0.2">
      <c r="A611" s="15"/>
      <c r="B611" s="11">
        <v>0.28819444444444448</v>
      </c>
      <c r="C611" s="11">
        <v>0.45277777777777778</v>
      </c>
      <c r="D611" s="11">
        <v>0.1645833333333333</v>
      </c>
    </row>
    <row r="612" spans="1:4" x14ac:dyDescent="0.2">
      <c r="A612" s="14"/>
      <c r="B612" s="11">
        <v>0.31736111111111115</v>
      </c>
      <c r="C612" s="11">
        <v>0.45277777777777778</v>
      </c>
      <c r="D612" s="11">
        <v>0.13541666666666663</v>
      </c>
    </row>
    <row r="613" spans="1:4" x14ac:dyDescent="0.2">
      <c r="A613" s="14"/>
      <c r="B613" s="11">
        <v>0.41388888888888892</v>
      </c>
      <c r="C613" s="11">
        <v>0.45277777777777778</v>
      </c>
      <c r="D613" s="11">
        <v>3.8888888888888862E-2</v>
      </c>
    </row>
    <row r="614" spans="1:4" x14ac:dyDescent="0.2">
      <c r="A614" s="14"/>
      <c r="B614" s="11">
        <v>0.44236111111111115</v>
      </c>
      <c r="C614" s="11">
        <v>0.45277777777777778</v>
      </c>
      <c r="D614" s="11">
        <v>1.041666666666663E-2</v>
      </c>
    </row>
    <row r="615" spans="1:4" x14ac:dyDescent="0.2">
      <c r="A615" s="14"/>
      <c r="B615" s="11">
        <v>0.44930555555555557</v>
      </c>
      <c r="C615" s="11">
        <v>0.45277777777777778</v>
      </c>
      <c r="D615" s="11">
        <v>3.4722222222222099E-3</v>
      </c>
    </row>
    <row r="616" spans="1:4" x14ac:dyDescent="0.2">
      <c r="A616" s="15"/>
      <c r="B616" s="11">
        <v>0.12222222222222223</v>
      </c>
      <c r="C616" s="11">
        <v>0.45069444444444445</v>
      </c>
      <c r="D616" s="11">
        <v>0.32847222222222222</v>
      </c>
    </row>
    <row r="617" spans="1:4" x14ac:dyDescent="0.2">
      <c r="A617" s="14"/>
      <c r="B617" s="11">
        <v>0.32708333333333334</v>
      </c>
      <c r="C617" s="11">
        <v>0.45069444444444445</v>
      </c>
      <c r="D617" s="11">
        <v>0.12361111111111112</v>
      </c>
    </row>
    <row r="618" spans="1:4" x14ac:dyDescent="0.2">
      <c r="A618" s="14"/>
      <c r="B618" s="11">
        <v>0.36388888888888887</v>
      </c>
      <c r="C618" s="11">
        <v>0.45069444444444445</v>
      </c>
      <c r="D618" s="11">
        <v>8.680555555555558E-2</v>
      </c>
    </row>
    <row r="619" spans="1:4" x14ac:dyDescent="0.2">
      <c r="A619" s="14"/>
      <c r="B619" s="11">
        <v>0.39930555555555558</v>
      </c>
      <c r="C619" s="11">
        <v>0.45</v>
      </c>
      <c r="D619" s="11">
        <v>5.0694444444444431E-2</v>
      </c>
    </row>
    <row r="620" spans="1:4" ht="13.5" thickBot="1" x14ac:dyDescent="0.25">
      <c r="A620" s="14"/>
      <c r="B620" s="11">
        <v>0.42499999999999999</v>
      </c>
      <c r="C620" s="11">
        <v>0.45</v>
      </c>
      <c r="D620" s="11">
        <v>2.5000000000000022E-2</v>
      </c>
    </row>
    <row r="621" spans="1:4" ht="13.5" thickBot="1" x14ac:dyDescent="0.25">
      <c r="C621" s="7" t="s">
        <v>9</v>
      </c>
      <c r="D621" s="9">
        <f>AVERAGE(D6:D620)</f>
        <v>1.4321040714078215E-2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6"/>
  <sheetViews>
    <sheetView workbookViewId="0">
      <pane xSplit="2" ySplit="5" topLeftCell="C776" activePane="bottomRight" state="frozen"/>
      <selection pane="topRight" activeCell="B1" sqref="B1"/>
      <selection pane="bottomLeft" activeCell="A6" sqref="A6"/>
      <selection pane="bottomRight" activeCell="I823" sqref="I823"/>
    </sheetView>
  </sheetViews>
  <sheetFormatPr defaultRowHeight="12.75" x14ac:dyDescent="0.2"/>
  <cols>
    <col min="1" max="1" width="10.140625" style="2" bestFit="1" customWidth="1"/>
    <col min="2" max="2" width="14.140625" style="3" bestFit="1" customWidth="1"/>
    <col min="3" max="3" width="15.5703125" style="3" bestFit="1" customWidth="1"/>
    <col min="4" max="4" width="15.28515625" style="3" customWidth="1"/>
    <col min="5" max="16384" width="9.140625" style="2"/>
  </cols>
  <sheetData>
    <row r="1" spans="1:4" x14ac:dyDescent="0.2">
      <c r="A1" s="5" t="s">
        <v>8</v>
      </c>
    </row>
    <row r="2" spans="1:4" x14ac:dyDescent="0.2">
      <c r="A2" s="4" t="s">
        <v>4</v>
      </c>
    </row>
    <row r="3" spans="1:4" x14ac:dyDescent="0.2">
      <c r="A3" s="5" t="s">
        <v>13</v>
      </c>
    </row>
    <row r="5" spans="1:4" x14ac:dyDescent="0.2">
      <c r="A5" s="13" t="s">
        <v>11</v>
      </c>
      <c r="B5" s="8" t="s">
        <v>0</v>
      </c>
      <c r="C5" s="8" t="s">
        <v>1</v>
      </c>
      <c r="D5" s="8" t="s">
        <v>10</v>
      </c>
    </row>
    <row r="6" spans="1:4" x14ac:dyDescent="0.2">
      <c r="A6" s="15">
        <v>41791</v>
      </c>
      <c r="B6" s="11">
        <v>0.28055555555555556</v>
      </c>
      <c r="C6" s="11">
        <v>0.29097222222222224</v>
      </c>
      <c r="D6" s="11">
        <f>C6-B6</f>
        <v>1.0416666666666685E-2</v>
      </c>
    </row>
    <row r="7" spans="1:4" x14ac:dyDescent="0.2">
      <c r="A7" s="14"/>
      <c r="B7" s="11">
        <v>0.17500000000000002</v>
      </c>
      <c r="C7" s="11">
        <v>0.19999999999999998</v>
      </c>
      <c r="D7" s="11">
        <f t="shared" ref="D7:D70" si="0">C7-B7</f>
        <v>2.4999999999999967E-2</v>
      </c>
    </row>
    <row r="8" spans="1:4" x14ac:dyDescent="0.2">
      <c r="A8" s="14"/>
      <c r="B8" s="11">
        <v>0.17500000000000002</v>
      </c>
      <c r="C8" s="11">
        <v>0.19999999999999998</v>
      </c>
      <c r="D8" s="11">
        <f t="shared" si="0"/>
        <v>2.4999999999999967E-2</v>
      </c>
    </row>
    <row r="9" spans="1:4" x14ac:dyDescent="0.2">
      <c r="A9" s="14"/>
      <c r="B9" s="11">
        <v>0.17569444444444446</v>
      </c>
      <c r="C9" s="11">
        <v>0.27430555555555552</v>
      </c>
      <c r="D9" s="11">
        <f t="shared" si="0"/>
        <v>9.8611111111111066E-2</v>
      </c>
    </row>
    <row r="10" spans="1:4" x14ac:dyDescent="0.2">
      <c r="A10" s="14"/>
      <c r="B10" s="11">
        <v>0.17569444444444446</v>
      </c>
      <c r="C10" s="11">
        <v>0.19791666666666666</v>
      </c>
      <c r="D10" s="11">
        <f t="shared" si="0"/>
        <v>2.2222222222222199E-2</v>
      </c>
    </row>
    <row r="11" spans="1:4" x14ac:dyDescent="0.2">
      <c r="A11" s="14"/>
      <c r="B11" s="11">
        <v>0.17847222222222223</v>
      </c>
      <c r="C11" s="11">
        <v>0.19583333333333333</v>
      </c>
      <c r="D11" s="11">
        <f t="shared" si="0"/>
        <v>1.7361111111111105E-2</v>
      </c>
    </row>
    <row r="12" spans="1:4" x14ac:dyDescent="0.2">
      <c r="A12" s="14"/>
      <c r="B12" s="11">
        <v>0.17847222222222223</v>
      </c>
      <c r="C12" s="11">
        <v>0.19513888888888889</v>
      </c>
      <c r="D12" s="11">
        <f t="shared" si="0"/>
        <v>1.6666666666666663E-2</v>
      </c>
    </row>
    <row r="13" spans="1:4" x14ac:dyDescent="0.2">
      <c r="A13" s="14"/>
      <c r="B13" s="11">
        <v>0.17847222222222223</v>
      </c>
      <c r="C13" s="11">
        <v>0.19513888888888889</v>
      </c>
      <c r="D13" s="11">
        <f t="shared" si="0"/>
        <v>1.6666666666666663E-2</v>
      </c>
    </row>
    <row r="14" spans="1:4" x14ac:dyDescent="0.2">
      <c r="A14" s="14"/>
      <c r="B14" s="11">
        <v>0.18194444444444444</v>
      </c>
      <c r="C14" s="11">
        <v>0.19444444444444445</v>
      </c>
      <c r="D14" s="11">
        <f t="shared" si="0"/>
        <v>1.2500000000000011E-2</v>
      </c>
    </row>
    <row r="15" spans="1:4" x14ac:dyDescent="0.2">
      <c r="A15" s="14"/>
      <c r="B15" s="11">
        <v>0.18194444444444444</v>
      </c>
      <c r="C15" s="11">
        <v>0.19444444444444445</v>
      </c>
      <c r="D15" s="11">
        <f t="shared" si="0"/>
        <v>1.2500000000000011E-2</v>
      </c>
    </row>
    <row r="16" spans="1:4" x14ac:dyDescent="0.2">
      <c r="A16" s="14"/>
      <c r="B16" s="11">
        <v>0.18194444444444444</v>
      </c>
      <c r="C16" s="11">
        <v>0.19097222222222221</v>
      </c>
      <c r="D16" s="11">
        <f t="shared" si="0"/>
        <v>9.0277777777777735E-3</v>
      </c>
    </row>
    <row r="17" spans="1:4" x14ac:dyDescent="0.2">
      <c r="A17" s="14"/>
      <c r="B17" s="11">
        <v>0.18472222222222223</v>
      </c>
      <c r="C17" s="11">
        <v>0.19097222222222221</v>
      </c>
      <c r="D17" s="11">
        <f t="shared" si="0"/>
        <v>6.2499999999999778E-3</v>
      </c>
    </row>
    <row r="18" spans="1:4" x14ac:dyDescent="0.2">
      <c r="A18" s="14"/>
      <c r="B18" s="11">
        <v>0.18472222222222223</v>
      </c>
      <c r="C18" s="11">
        <v>0.18611111111111112</v>
      </c>
      <c r="D18" s="11">
        <f t="shared" si="0"/>
        <v>1.388888888888884E-3</v>
      </c>
    </row>
    <row r="19" spans="1:4" x14ac:dyDescent="0.2">
      <c r="A19" s="14"/>
      <c r="B19" s="11">
        <v>0.18541666666666667</v>
      </c>
      <c r="C19" s="11">
        <v>0.19027777777777777</v>
      </c>
      <c r="D19" s="11">
        <f t="shared" si="0"/>
        <v>4.8611111111110938E-3</v>
      </c>
    </row>
    <row r="20" spans="1:4" x14ac:dyDescent="0.2">
      <c r="A20" s="14"/>
      <c r="B20" s="11">
        <v>0.18611111111111112</v>
      </c>
      <c r="C20" s="11">
        <v>0.19027777777777777</v>
      </c>
      <c r="D20" s="11">
        <f t="shared" si="0"/>
        <v>4.1666666666666519E-3</v>
      </c>
    </row>
    <row r="21" spans="1:4" x14ac:dyDescent="0.2">
      <c r="A21" s="14"/>
      <c r="B21" s="11">
        <v>0.18680555555555556</v>
      </c>
      <c r="C21" s="11">
        <v>0.19444444444444445</v>
      </c>
      <c r="D21" s="11">
        <f t="shared" si="0"/>
        <v>7.6388888888888895E-3</v>
      </c>
    </row>
    <row r="22" spans="1:4" x14ac:dyDescent="0.2">
      <c r="A22" s="14"/>
      <c r="B22" s="11">
        <v>0.19375000000000001</v>
      </c>
      <c r="C22" s="11">
        <v>0.19375000000000001</v>
      </c>
      <c r="D22" s="11">
        <f t="shared" si="0"/>
        <v>0</v>
      </c>
    </row>
    <row r="23" spans="1:4" x14ac:dyDescent="0.2">
      <c r="A23" s="14"/>
      <c r="B23" s="11">
        <v>0.19652777777777777</v>
      </c>
      <c r="C23" s="11">
        <v>0.20347222222222219</v>
      </c>
      <c r="D23" s="11">
        <f t="shared" si="0"/>
        <v>6.9444444444444198E-3</v>
      </c>
    </row>
    <row r="24" spans="1:4" x14ac:dyDescent="0.2">
      <c r="A24" s="14"/>
      <c r="B24" s="11">
        <v>0.19652777777777777</v>
      </c>
      <c r="C24" s="11">
        <v>0.20347222222222219</v>
      </c>
      <c r="D24" s="11">
        <f t="shared" si="0"/>
        <v>6.9444444444444198E-3</v>
      </c>
    </row>
    <row r="25" spans="1:4" x14ac:dyDescent="0.2">
      <c r="A25" s="14"/>
      <c r="B25" s="11">
        <v>0.19722222222222222</v>
      </c>
      <c r="C25" s="11">
        <v>0.20277777777777781</v>
      </c>
      <c r="D25" s="11">
        <f t="shared" si="0"/>
        <v>5.5555555555555913E-3</v>
      </c>
    </row>
    <row r="26" spans="1:4" x14ac:dyDescent="0.2">
      <c r="A26" s="14"/>
      <c r="B26" s="11">
        <v>0.19722222222222222</v>
      </c>
      <c r="C26" s="11">
        <v>0.20069444444444443</v>
      </c>
      <c r="D26" s="11">
        <f t="shared" si="0"/>
        <v>3.4722222222222099E-3</v>
      </c>
    </row>
    <row r="27" spans="1:4" x14ac:dyDescent="0.2">
      <c r="A27" s="14"/>
      <c r="B27" s="11">
        <v>0.20347222222222219</v>
      </c>
      <c r="C27" s="11">
        <v>0.21875</v>
      </c>
      <c r="D27" s="11">
        <f t="shared" si="0"/>
        <v>1.5277777777777807E-2</v>
      </c>
    </row>
    <row r="28" spans="1:4" x14ac:dyDescent="0.2">
      <c r="A28" s="14"/>
      <c r="B28" s="11">
        <v>0.20555555555555557</v>
      </c>
      <c r="C28" s="11">
        <v>0.20833333333333334</v>
      </c>
      <c r="D28" s="11">
        <f t="shared" si="0"/>
        <v>2.7777777777777679E-3</v>
      </c>
    </row>
    <row r="29" spans="1:4" x14ac:dyDescent="0.2">
      <c r="A29" s="14"/>
      <c r="B29" s="11">
        <v>0.20555555555555557</v>
      </c>
      <c r="C29" s="11">
        <v>0.20694444444444446</v>
      </c>
      <c r="D29" s="11">
        <f t="shared" si="0"/>
        <v>1.388888888888884E-3</v>
      </c>
    </row>
    <row r="30" spans="1:4" x14ac:dyDescent="0.2">
      <c r="A30" s="14"/>
      <c r="B30" s="11">
        <v>0.20625000000000002</v>
      </c>
      <c r="C30" s="11">
        <v>0.20625000000000002</v>
      </c>
      <c r="D30" s="11">
        <f t="shared" si="0"/>
        <v>0</v>
      </c>
    </row>
    <row r="31" spans="1:4" x14ac:dyDescent="0.2">
      <c r="A31" s="14"/>
      <c r="B31" s="11">
        <v>0.20625000000000002</v>
      </c>
      <c r="C31" s="11">
        <v>0.20625000000000002</v>
      </c>
      <c r="D31" s="11">
        <f t="shared" si="0"/>
        <v>0</v>
      </c>
    </row>
    <row r="32" spans="1:4" x14ac:dyDescent="0.2">
      <c r="A32" s="14"/>
      <c r="B32" s="11">
        <v>0.20625000000000002</v>
      </c>
      <c r="C32" s="11">
        <v>0.21249999999999999</v>
      </c>
      <c r="D32" s="11">
        <f t="shared" si="0"/>
        <v>6.2499999999999778E-3</v>
      </c>
    </row>
    <row r="33" spans="1:4" x14ac:dyDescent="0.2">
      <c r="A33" s="14"/>
      <c r="B33" s="11">
        <v>0.20833333333333334</v>
      </c>
      <c r="C33" s="11">
        <v>0.20833333333333334</v>
      </c>
      <c r="D33" s="11">
        <f t="shared" si="0"/>
        <v>0</v>
      </c>
    </row>
    <row r="34" spans="1:4" x14ac:dyDescent="0.2">
      <c r="A34" s="14"/>
      <c r="B34" s="11">
        <v>0.20902777777777778</v>
      </c>
      <c r="C34" s="11">
        <v>0.21249999999999999</v>
      </c>
      <c r="D34" s="11">
        <f t="shared" si="0"/>
        <v>3.4722222222222099E-3</v>
      </c>
    </row>
    <row r="35" spans="1:4" x14ac:dyDescent="0.2">
      <c r="A35" s="14"/>
      <c r="B35" s="11">
        <v>0.20902777777777778</v>
      </c>
      <c r="C35" s="11">
        <v>0.21180555555555555</v>
      </c>
      <c r="D35" s="11">
        <f t="shared" si="0"/>
        <v>2.7777777777777679E-3</v>
      </c>
    </row>
    <row r="36" spans="1:4" x14ac:dyDescent="0.2">
      <c r="A36" s="14"/>
      <c r="B36" s="11">
        <v>0.20902777777777778</v>
      </c>
      <c r="C36" s="11">
        <v>0.21180555555555555</v>
      </c>
      <c r="D36" s="11">
        <f t="shared" si="0"/>
        <v>2.7777777777777679E-3</v>
      </c>
    </row>
    <row r="37" spans="1:4" x14ac:dyDescent="0.2">
      <c r="A37" s="14"/>
      <c r="B37" s="11">
        <v>0.20902777777777778</v>
      </c>
      <c r="C37" s="11">
        <v>0.21180555555555555</v>
      </c>
      <c r="D37" s="11">
        <f t="shared" si="0"/>
        <v>2.7777777777777679E-3</v>
      </c>
    </row>
    <row r="38" spans="1:4" x14ac:dyDescent="0.2">
      <c r="A38" s="14"/>
      <c r="B38" s="11">
        <v>0.21041666666666667</v>
      </c>
      <c r="C38" s="11">
        <v>0.21111111111111111</v>
      </c>
      <c r="D38" s="11">
        <f t="shared" si="0"/>
        <v>6.9444444444444198E-4</v>
      </c>
    </row>
    <row r="39" spans="1:4" x14ac:dyDescent="0.2">
      <c r="A39" s="14"/>
      <c r="B39" s="11">
        <v>0.21111111111111111</v>
      </c>
      <c r="C39" s="11">
        <v>0.21111111111111111</v>
      </c>
      <c r="D39" s="11">
        <f t="shared" si="0"/>
        <v>0</v>
      </c>
    </row>
    <row r="40" spans="1:4" x14ac:dyDescent="0.2">
      <c r="A40" s="14"/>
      <c r="B40" s="11">
        <v>0.21111111111111111</v>
      </c>
      <c r="C40" s="11">
        <v>0.21111111111111111</v>
      </c>
      <c r="D40" s="11">
        <f t="shared" si="0"/>
        <v>0</v>
      </c>
    </row>
    <row r="41" spans="1:4" x14ac:dyDescent="0.2">
      <c r="A41" s="14"/>
      <c r="B41" s="11">
        <v>0.21458333333333335</v>
      </c>
      <c r="C41" s="11">
        <v>0.21875</v>
      </c>
      <c r="D41" s="11">
        <f t="shared" si="0"/>
        <v>4.1666666666666519E-3</v>
      </c>
    </row>
    <row r="42" spans="1:4" x14ac:dyDescent="0.2">
      <c r="A42" s="14"/>
      <c r="B42" s="11">
        <v>0.21458333333333335</v>
      </c>
      <c r="C42" s="11">
        <v>0.21805555555555556</v>
      </c>
      <c r="D42" s="11">
        <f t="shared" si="0"/>
        <v>3.4722222222222099E-3</v>
      </c>
    </row>
    <row r="43" spans="1:4" x14ac:dyDescent="0.2">
      <c r="A43" s="14"/>
      <c r="B43" s="11">
        <v>0.21527777777777779</v>
      </c>
      <c r="C43" s="11">
        <v>0.21805555555555556</v>
      </c>
      <c r="D43" s="11">
        <f t="shared" si="0"/>
        <v>2.7777777777777679E-3</v>
      </c>
    </row>
    <row r="44" spans="1:4" x14ac:dyDescent="0.2">
      <c r="A44" s="14"/>
      <c r="B44" s="11">
        <v>0.22222222222222221</v>
      </c>
      <c r="C44" s="11">
        <v>0.22361111111111109</v>
      </c>
      <c r="D44" s="11">
        <f t="shared" si="0"/>
        <v>1.388888888888884E-3</v>
      </c>
    </row>
    <row r="45" spans="1:4" x14ac:dyDescent="0.2">
      <c r="A45" s="14"/>
      <c r="B45" s="11">
        <v>0.22361111111111109</v>
      </c>
      <c r="C45" s="11">
        <v>0.22500000000000001</v>
      </c>
      <c r="D45" s="11">
        <f t="shared" si="0"/>
        <v>1.3888888888889117E-3</v>
      </c>
    </row>
    <row r="46" spans="1:4" x14ac:dyDescent="0.2">
      <c r="A46" s="14"/>
      <c r="B46" s="11">
        <v>0.23194444444444443</v>
      </c>
      <c r="C46" s="11">
        <v>0.23472222222222219</v>
      </c>
      <c r="D46" s="11">
        <f t="shared" si="0"/>
        <v>2.7777777777777679E-3</v>
      </c>
    </row>
    <row r="47" spans="1:4" x14ac:dyDescent="0.2">
      <c r="A47" s="14"/>
      <c r="B47" s="11">
        <v>0.24583333333333335</v>
      </c>
      <c r="C47" s="11">
        <v>0.24791666666666667</v>
      </c>
      <c r="D47" s="11">
        <f t="shared" si="0"/>
        <v>2.0833333333333259E-3</v>
      </c>
    </row>
    <row r="48" spans="1:4" x14ac:dyDescent="0.2">
      <c r="A48" s="14"/>
      <c r="B48" s="11">
        <v>0.24583333333333335</v>
      </c>
      <c r="C48" s="11">
        <v>0.24791666666666667</v>
      </c>
      <c r="D48" s="11">
        <f t="shared" si="0"/>
        <v>2.0833333333333259E-3</v>
      </c>
    </row>
    <row r="49" spans="1:4" x14ac:dyDescent="0.2">
      <c r="A49" s="14"/>
      <c r="B49" s="11">
        <v>0.24583333333333335</v>
      </c>
      <c r="C49" s="11">
        <v>0.24861111111111112</v>
      </c>
      <c r="D49" s="11">
        <f t="shared" si="0"/>
        <v>2.7777777777777679E-3</v>
      </c>
    </row>
    <row r="50" spans="1:4" x14ac:dyDescent="0.2">
      <c r="A50" s="14"/>
      <c r="B50" s="11">
        <v>0.24791666666666667</v>
      </c>
      <c r="C50" s="11">
        <v>0.24861111111111112</v>
      </c>
      <c r="D50" s="11">
        <f t="shared" si="0"/>
        <v>6.9444444444444198E-4</v>
      </c>
    </row>
    <row r="51" spans="1:4" x14ac:dyDescent="0.2">
      <c r="A51" s="14"/>
      <c r="B51" s="11">
        <v>0.24861111111111112</v>
      </c>
      <c r="C51" s="11">
        <v>0.24930555555555556</v>
      </c>
      <c r="D51" s="11">
        <f t="shared" si="0"/>
        <v>6.9444444444444198E-4</v>
      </c>
    </row>
    <row r="52" spans="1:4" x14ac:dyDescent="0.2">
      <c r="A52" s="14"/>
      <c r="B52" s="11">
        <v>0.25208333333333333</v>
      </c>
      <c r="C52" s="11">
        <v>0.25208333333333333</v>
      </c>
      <c r="D52" s="11">
        <f t="shared" si="0"/>
        <v>0</v>
      </c>
    </row>
    <row r="53" spans="1:4" x14ac:dyDescent="0.2">
      <c r="A53" s="14"/>
      <c r="B53" s="11">
        <v>0.26597222222222222</v>
      </c>
      <c r="C53" s="11">
        <v>0.26666666666666666</v>
      </c>
      <c r="D53" s="11">
        <f t="shared" si="0"/>
        <v>6.9444444444444198E-4</v>
      </c>
    </row>
    <row r="54" spans="1:4" x14ac:dyDescent="0.2">
      <c r="A54" s="14"/>
      <c r="B54" s="11">
        <v>0.28263888888888888</v>
      </c>
      <c r="C54" s="11">
        <v>0.28680555555555554</v>
      </c>
      <c r="D54" s="11">
        <f t="shared" si="0"/>
        <v>4.1666666666666519E-3</v>
      </c>
    </row>
    <row r="55" spans="1:4" x14ac:dyDescent="0.2">
      <c r="A55" s="14"/>
      <c r="B55" s="11">
        <v>0.28263888888888888</v>
      </c>
      <c r="C55" s="11">
        <v>0.28472222222222221</v>
      </c>
      <c r="D55" s="11">
        <f t="shared" si="0"/>
        <v>2.0833333333333259E-3</v>
      </c>
    </row>
    <row r="56" spans="1:4" x14ac:dyDescent="0.2">
      <c r="A56" s="14"/>
      <c r="B56" s="11">
        <v>0.29930555555555555</v>
      </c>
      <c r="C56" s="11">
        <v>0.3</v>
      </c>
      <c r="D56" s="11">
        <f t="shared" si="0"/>
        <v>6.9444444444444198E-4</v>
      </c>
    </row>
    <row r="57" spans="1:4" x14ac:dyDescent="0.2">
      <c r="A57" s="14"/>
      <c r="B57" s="11">
        <v>0.29930555555555555</v>
      </c>
      <c r="C57" s="11">
        <v>0.3</v>
      </c>
      <c r="D57" s="11">
        <f t="shared" si="0"/>
        <v>6.9444444444444198E-4</v>
      </c>
    </row>
    <row r="58" spans="1:4" x14ac:dyDescent="0.2">
      <c r="A58" s="14"/>
      <c r="B58" s="11">
        <v>0.29930555555555555</v>
      </c>
      <c r="C58" s="11">
        <v>0.30069444444444443</v>
      </c>
      <c r="D58" s="11">
        <f t="shared" si="0"/>
        <v>1.388888888888884E-3</v>
      </c>
    </row>
    <row r="59" spans="1:4" x14ac:dyDescent="0.2">
      <c r="A59" s="14"/>
      <c r="B59" s="11">
        <v>0.29930555555555555</v>
      </c>
      <c r="C59" s="11">
        <v>0.30069444444444443</v>
      </c>
      <c r="D59" s="11">
        <f t="shared" si="0"/>
        <v>1.388888888888884E-3</v>
      </c>
    </row>
    <row r="60" spans="1:4" x14ac:dyDescent="0.2">
      <c r="A60" s="14"/>
      <c r="B60" s="11">
        <v>0.29930555555555555</v>
      </c>
      <c r="C60" s="11">
        <v>0.30208333333333331</v>
      </c>
      <c r="D60" s="11">
        <f t="shared" si="0"/>
        <v>2.7777777777777679E-3</v>
      </c>
    </row>
    <row r="61" spans="1:4" x14ac:dyDescent="0.2">
      <c r="A61" s="14"/>
      <c r="B61" s="11">
        <v>0.29930555555555555</v>
      </c>
      <c r="C61" s="11">
        <v>0.30277777777777776</v>
      </c>
      <c r="D61" s="11">
        <f t="shared" si="0"/>
        <v>3.4722222222222099E-3</v>
      </c>
    </row>
    <row r="62" spans="1:4" x14ac:dyDescent="0.2">
      <c r="A62" s="14"/>
      <c r="B62" s="11">
        <v>0.29930555555555555</v>
      </c>
      <c r="C62" s="11">
        <v>0.3034722222222222</v>
      </c>
      <c r="D62" s="11">
        <f t="shared" si="0"/>
        <v>4.1666666666666519E-3</v>
      </c>
    </row>
    <row r="63" spans="1:4" x14ac:dyDescent="0.2">
      <c r="A63" s="14"/>
      <c r="B63" s="11">
        <v>0.29930555555555555</v>
      </c>
      <c r="C63" s="11">
        <v>0.3034722222222222</v>
      </c>
      <c r="D63" s="11">
        <f t="shared" si="0"/>
        <v>4.1666666666666519E-3</v>
      </c>
    </row>
    <row r="64" spans="1:4" x14ac:dyDescent="0.2">
      <c r="A64" s="14"/>
      <c r="B64" s="11">
        <v>0.30763888888888891</v>
      </c>
      <c r="C64" s="11">
        <v>0.3125</v>
      </c>
      <c r="D64" s="11">
        <f t="shared" si="0"/>
        <v>4.8611111111110938E-3</v>
      </c>
    </row>
    <row r="65" spans="1:4" x14ac:dyDescent="0.2">
      <c r="A65" s="14"/>
      <c r="B65" s="11">
        <v>0.33055555555555555</v>
      </c>
      <c r="C65" s="11">
        <v>0.33749999999999997</v>
      </c>
      <c r="D65" s="11">
        <f t="shared" si="0"/>
        <v>6.9444444444444198E-3</v>
      </c>
    </row>
    <row r="66" spans="1:4" x14ac:dyDescent="0.2">
      <c r="A66" s="14"/>
      <c r="B66" s="11">
        <v>0.39444444444444443</v>
      </c>
      <c r="C66" s="11">
        <v>0.3979166666666667</v>
      </c>
      <c r="D66" s="11">
        <f t="shared" si="0"/>
        <v>3.4722222222222654E-3</v>
      </c>
    </row>
    <row r="67" spans="1:4" x14ac:dyDescent="0.2">
      <c r="A67" s="14"/>
      <c r="B67" s="11">
        <v>0.40625</v>
      </c>
      <c r="C67" s="11">
        <v>0.41319444444444442</v>
      </c>
      <c r="D67" s="11">
        <f t="shared" si="0"/>
        <v>6.9444444444444198E-3</v>
      </c>
    </row>
    <row r="68" spans="1:4" x14ac:dyDescent="0.2">
      <c r="A68" s="14"/>
      <c r="B68" s="11">
        <v>0.22916666666666666</v>
      </c>
      <c r="C68" s="11">
        <v>0.23263888888888887</v>
      </c>
      <c r="D68" s="11">
        <f t="shared" si="0"/>
        <v>3.4722222222222099E-3</v>
      </c>
    </row>
    <row r="69" spans="1:4" x14ac:dyDescent="0.2">
      <c r="A69" s="14"/>
      <c r="B69" s="11">
        <v>0.31388888888888888</v>
      </c>
      <c r="C69" s="11">
        <v>0.31458333333333333</v>
      </c>
      <c r="D69" s="11">
        <f t="shared" si="0"/>
        <v>6.9444444444444198E-4</v>
      </c>
    </row>
    <row r="70" spans="1:4" x14ac:dyDescent="0.2">
      <c r="A70" s="14"/>
      <c r="B70" s="11">
        <v>0.32847222222222222</v>
      </c>
      <c r="C70" s="11">
        <v>0.33263888888888887</v>
      </c>
      <c r="D70" s="11">
        <f t="shared" si="0"/>
        <v>4.1666666666666519E-3</v>
      </c>
    </row>
    <row r="71" spans="1:4" x14ac:dyDescent="0.2">
      <c r="A71" s="14"/>
      <c r="B71" s="11">
        <v>0.3611111111111111</v>
      </c>
      <c r="C71" s="11">
        <v>0.36319444444444443</v>
      </c>
      <c r="D71" s="11">
        <f t="shared" ref="D71:D134" si="1">C71-B71</f>
        <v>2.0833333333333259E-3</v>
      </c>
    </row>
    <row r="72" spans="1:4" x14ac:dyDescent="0.2">
      <c r="A72" s="14"/>
      <c r="B72" s="11">
        <v>0.36180555555555555</v>
      </c>
      <c r="C72" s="11">
        <v>0.36388888888888887</v>
      </c>
      <c r="D72" s="11">
        <f t="shared" si="1"/>
        <v>2.0833333333333259E-3</v>
      </c>
    </row>
    <row r="73" spans="1:4" x14ac:dyDescent="0.2">
      <c r="A73" s="14"/>
      <c r="B73" s="11">
        <v>0.36180555555555555</v>
      </c>
      <c r="C73" s="11">
        <v>0.36388888888888887</v>
      </c>
      <c r="D73" s="11">
        <f t="shared" si="1"/>
        <v>2.0833333333333259E-3</v>
      </c>
    </row>
    <row r="74" spans="1:4" x14ac:dyDescent="0.2">
      <c r="A74" s="14"/>
      <c r="B74" s="11">
        <v>0.3756944444444445</v>
      </c>
      <c r="C74" s="11">
        <v>0.3756944444444445</v>
      </c>
      <c r="D74" s="11">
        <f t="shared" si="1"/>
        <v>0</v>
      </c>
    </row>
    <row r="75" spans="1:4" x14ac:dyDescent="0.2">
      <c r="A75" s="14"/>
      <c r="B75" s="11">
        <v>0.3979166666666667</v>
      </c>
      <c r="C75" s="11">
        <v>0.3979166666666667</v>
      </c>
      <c r="D75" s="11">
        <f t="shared" si="1"/>
        <v>0</v>
      </c>
    </row>
    <row r="76" spans="1:4" x14ac:dyDescent="0.2">
      <c r="A76" s="14"/>
      <c r="B76" s="11">
        <v>0.40833333333333338</v>
      </c>
      <c r="C76" s="11">
        <v>0.41180555555555554</v>
      </c>
      <c r="D76" s="11">
        <f t="shared" si="1"/>
        <v>3.4722222222221544E-3</v>
      </c>
    </row>
    <row r="77" spans="1:4" x14ac:dyDescent="0.2">
      <c r="A77" s="14"/>
      <c r="B77" s="11">
        <v>0.44097222222222227</v>
      </c>
      <c r="C77" s="11">
        <v>0.46180555555555558</v>
      </c>
      <c r="D77" s="11">
        <f t="shared" si="1"/>
        <v>2.0833333333333315E-2</v>
      </c>
    </row>
    <row r="78" spans="1:4" x14ac:dyDescent="0.2">
      <c r="A78" s="14"/>
      <c r="B78" s="11">
        <v>0.49444444444444446</v>
      </c>
      <c r="C78" s="11">
        <v>0.49652777777777773</v>
      </c>
      <c r="D78" s="11">
        <f t="shared" si="1"/>
        <v>2.0833333333332704E-3</v>
      </c>
    </row>
    <row r="79" spans="1:4" x14ac:dyDescent="0.2">
      <c r="A79" s="14"/>
      <c r="B79" s="11">
        <v>0.49444444444444446</v>
      </c>
      <c r="C79" s="11">
        <v>0.49652777777777773</v>
      </c>
      <c r="D79" s="11">
        <f t="shared" si="1"/>
        <v>2.0833333333332704E-3</v>
      </c>
    </row>
    <row r="80" spans="1:4" x14ac:dyDescent="0.2">
      <c r="A80" s="14"/>
      <c r="B80" s="11">
        <v>0.5180555555555556</v>
      </c>
      <c r="C80" s="11">
        <v>0.51874999999999993</v>
      </c>
      <c r="D80" s="11">
        <f t="shared" si="1"/>
        <v>6.9444444444433095E-4</v>
      </c>
    </row>
    <row r="81" spans="1:4" x14ac:dyDescent="0.2">
      <c r="A81" s="14"/>
      <c r="B81" s="11">
        <v>0.5180555555555556</v>
      </c>
      <c r="C81" s="11">
        <v>0.51874999999999993</v>
      </c>
      <c r="D81" s="11">
        <f t="shared" si="1"/>
        <v>6.9444444444433095E-4</v>
      </c>
    </row>
    <row r="82" spans="1:4" x14ac:dyDescent="0.2">
      <c r="A82" s="14"/>
      <c r="B82" s="11">
        <v>0.5180555555555556</v>
      </c>
      <c r="C82" s="11">
        <v>0.51944444444444449</v>
      </c>
      <c r="D82" s="11">
        <f t="shared" si="1"/>
        <v>1.388888888888884E-3</v>
      </c>
    </row>
    <row r="83" spans="1:4" x14ac:dyDescent="0.2">
      <c r="A83" s="14"/>
      <c r="B83" s="11">
        <v>0.52430555555555558</v>
      </c>
      <c r="C83" s="11">
        <v>0.52847222222222223</v>
      </c>
      <c r="D83" s="11">
        <f t="shared" si="1"/>
        <v>4.1666666666666519E-3</v>
      </c>
    </row>
    <row r="84" spans="1:4" x14ac:dyDescent="0.2">
      <c r="A84" s="14"/>
      <c r="B84" s="11">
        <v>0.52430555555555558</v>
      </c>
      <c r="C84" s="11">
        <v>0.52847222222222223</v>
      </c>
      <c r="D84" s="11">
        <f t="shared" si="1"/>
        <v>4.1666666666666519E-3</v>
      </c>
    </row>
    <row r="85" spans="1:4" x14ac:dyDescent="0.2">
      <c r="A85" s="14"/>
      <c r="B85" s="11">
        <v>0.54722222222222217</v>
      </c>
      <c r="C85" s="11">
        <v>0.54861111111111105</v>
      </c>
      <c r="D85" s="11">
        <f t="shared" si="1"/>
        <v>1.388888888888884E-3</v>
      </c>
    </row>
    <row r="86" spans="1:4" x14ac:dyDescent="0.2">
      <c r="A86" s="14"/>
      <c r="B86" s="11">
        <v>0.55833333333333335</v>
      </c>
      <c r="C86" s="11">
        <v>0.5625</v>
      </c>
      <c r="D86" s="11">
        <f t="shared" si="1"/>
        <v>4.1666666666666519E-3</v>
      </c>
    </row>
    <row r="87" spans="1:4" x14ac:dyDescent="0.2">
      <c r="A87" s="14"/>
      <c r="B87" s="11">
        <v>0.59652777777777777</v>
      </c>
      <c r="C87" s="11">
        <v>0.60277777777777775</v>
      </c>
      <c r="D87" s="11">
        <f t="shared" si="1"/>
        <v>6.2499999999999778E-3</v>
      </c>
    </row>
    <row r="88" spans="1:4" x14ac:dyDescent="0.2">
      <c r="A88" s="14"/>
      <c r="B88" s="11">
        <v>0.60069444444444442</v>
      </c>
      <c r="C88" s="11">
        <v>0.60069444444444442</v>
      </c>
      <c r="D88" s="11">
        <f t="shared" si="1"/>
        <v>0</v>
      </c>
    </row>
    <row r="89" spans="1:4" x14ac:dyDescent="0.2">
      <c r="A89" s="14"/>
      <c r="B89" s="11">
        <v>0.61111111111111105</v>
      </c>
      <c r="C89" s="11">
        <v>0.61319444444444449</v>
      </c>
      <c r="D89" s="11">
        <f t="shared" si="1"/>
        <v>2.083333333333437E-3</v>
      </c>
    </row>
    <row r="90" spans="1:4" x14ac:dyDescent="0.2">
      <c r="A90" s="14"/>
      <c r="B90" s="11">
        <v>0.62013888888888891</v>
      </c>
      <c r="C90" s="11">
        <v>0.62013888888888891</v>
      </c>
      <c r="D90" s="11">
        <f t="shared" si="1"/>
        <v>0</v>
      </c>
    </row>
    <row r="91" spans="1:4" x14ac:dyDescent="0.2">
      <c r="A91" s="14"/>
      <c r="B91" s="11">
        <v>0.62083333333333335</v>
      </c>
      <c r="C91" s="11">
        <v>0.62083333333333335</v>
      </c>
      <c r="D91" s="11">
        <f t="shared" si="1"/>
        <v>0</v>
      </c>
    </row>
    <row r="92" spans="1:4" x14ac:dyDescent="0.2">
      <c r="A92" s="14"/>
      <c r="B92" s="11">
        <v>0.64166666666666672</v>
      </c>
      <c r="C92" s="11">
        <v>0.65138888888888891</v>
      </c>
      <c r="D92" s="11">
        <f t="shared" si="1"/>
        <v>9.7222222222221877E-3</v>
      </c>
    </row>
    <row r="93" spans="1:4" x14ac:dyDescent="0.2">
      <c r="A93" s="14"/>
      <c r="B93" s="11">
        <v>0.65763888888888888</v>
      </c>
      <c r="C93" s="11">
        <v>0.65763888888888888</v>
      </c>
      <c r="D93" s="11">
        <f t="shared" si="1"/>
        <v>0</v>
      </c>
    </row>
    <row r="94" spans="1:4" x14ac:dyDescent="0.2">
      <c r="A94" s="14"/>
      <c r="B94" s="11">
        <v>0.65833333333333333</v>
      </c>
      <c r="C94" s="11">
        <v>0.66527777777777775</v>
      </c>
      <c r="D94" s="11">
        <f t="shared" si="1"/>
        <v>6.9444444444444198E-3</v>
      </c>
    </row>
    <row r="95" spans="1:4" x14ac:dyDescent="0.2">
      <c r="A95" s="14"/>
      <c r="B95" s="11">
        <v>0.66527777777777775</v>
      </c>
      <c r="C95" s="11">
        <v>0.66527777777777775</v>
      </c>
      <c r="D95" s="11">
        <f t="shared" si="1"/>
        <v>0</v>
      </c>
    </row>
    <row r="96" spans="1:4" x14ac:dyDescent="0.2">
      <c r="A96" s="14"/>
      <c r="B96" s="11">
        <v>0.67361111111111116</v>
      </c>
      <c r="C96" s="11">
        <v>0.67361111111111116</v>
      </c>
      <c r="D96" s="11">
        <f t="shared" si="1"/>
        <v>0</v>
      </c>
    </row>
    <row r="97" spans="1:4" x14ac:dyDescent="0.2">
      <c r="A97" s="14"/>
      <c r="B97" s="11">
        <v>0.68333333333333324</v>
      </c>
      <c r="C97" s="11">
        <v>0.69166666666666676</v>
      </c>
      <c r="D97" s="11">
        <f t="shared" si="1"/>
        <v>8.3333333333335258E-3</v>
      </c>
    </row>
    <row r="98" spans="1:4" x14ac:dyDescent="0.2">
      <c r="A98" s="14"/>
      <c r="B98" s="11">
        <v>0.68333333333333324</v>
      </c>
      <c r="C98" s="11">
        <v>0.69166666666666676</v>
      </c>
      <c r="D98" s="11">
        <f t="shared" si="1"/>
        <v>8.3333333333335258E-3</v>
      </c>
    </row>
    <row r="99" spans="1:4" x14ac:dyDescent="0.2">
      <c r="A99" s="14"/>
      <c r="B99" s="11">
        <v>0.70486111111111116</v>
      </c>
      <c r="C99" s="11">
        <v>0.70624999999999993</v>
      </c>
      <c r="D99" s="11">
        <f t="shared" si="1"/>
        <v>1.3888888888887729E-3</v>
      </c>
    </row>
    <row r="100" spans="1:4" x14ac:dyDescent="0.2">
      <c r="A100" s="14"/>
      <c r="B100" s="11">
        <v>0.70624999999999993</v>
      </c>
      <c r="C100" s="11">
        <v>0.70624999999999993</v>
      </c>
      <c r="D100" s="11">
        <f t="shared" si="1"/>
        <v>0</v>
      </c>
    </row>
    <row r="101" spans="1:4" x14ac:dyDescent="0.2">
      <c r="A101" s="14"/>
      <c r="B101" s="11">
        <v>0.72638888888888886</v>
      </c>
      <c r="C101" s="11">
        <v>0.73472222222222217</v>
      </c>
      <c r="D101" s="11">
        <f t="shared" si="1"/>
        <v>8.3333333333333037E-3</v>
      </c>
    </row>
    <row r="102" spans="1:4" x14ac:dyDescent="0.2">
      <c r="A102" s="14"/>
      <c r="B102" s="11">
        <v>0.74375000000000002</v>
      </c>
      <c r="C102" s="11">
        <v>0.79027777777777775</v>
      </c>
      <c r="D102" s="11">
        <f t="shared" si="1"/>
        <v>4.6527777777777724E-2</v>
      </c>
    </row>
    <row r="103" spans="1:4" x14ac:dyDescent="0.2">
      <c r="A103" s="14"/>
      <c r="B103" s="11">
        <v>0.76180555555555562</v>
      </c>
      <c r="C103" s="11">
        <v>0.76250000000000007</v>
      </c>
      <c r="D103" s="11">
        <f t="shared" si="1"/>
        <v>6.9444444444444198E-4</v>
      </c>
    </row>
    <row r="104" spans="1:4" x14ac:dyDescent="0.2">
      <c r="A104" s="14"/>
      <c r="B104" s="11">
        <v>0.81805555555555554</v>
      </c>
      <c r="C104" s="11">
        <v>0.82638888888888884</v>
      </c>
      <c r="D104" s="11">
        <f t="shared" si="1"/>
        <v>8.3333333333333037E-3</v>
      </c>
    </row>
    <row r="105" spans="1:4" x14ac:dyDescent="0.2">
      <c r="A105" s="14"/>
      <c r="B105" s="11">
        <v>0.88194444444444453</v>
      </c>
      <c r="C105" s="11">
        <v>0.88263888888888886</v>
      </c>
      <c r="D105" s="11">
        <f t="shared" si="1"/>
        <v>6.9444444444433095E-4</v>
      </c>
    </row>
    <row r="106" spans="1:4" x14ac:dyDescent="0.2">
      <c r="A106" s="14"/>
      <c r="B106" s="11">
        <v>0.88541666666666663</v>
      </c>
      <c r="C106" s="11">
        <v>0.88958333333333339</v>
      </c>
      <c r="D106" s="11">
        <f t="shared" si="1"/>
        <v>4.1666666666667629E-3</v>
      </c>
    </row>
    <row r="107" spans="1:4" x14ac:dyDescent="0.2">
      <c r="A107" s="14"/>
      <c r="B107" s="11">
        <v>0.95000000000000007</v>
      </c>
      <c r="C107" s="11">
        <v>0.9590277777777777</v>
      </c>
      <c r="D107" s="11">
        <f t="shared" si="1"/>
        <v>9.0277777777776347E-3</v>
      </c>
    </row>
    <row r="108" spans="1:4" x14ac:dyDescent="0.2">
      <c r="A108" s="14" t="s">
        <v>12</v>
      </c>
      <c r="B108" s="11">
        <v>0.27777777777777779</v>
      </c>
      <c r="C108" s="11">
        <v>0.27777777777777779</v>
      </c>
      <c r="D108" s="11">
        <f t="shared" si="1"/>
        <v>0</v>
      </c>
    </row>
    <row r="109" spans="1:4" x14ac:dyDescent="0.2">
      <c r="A109" s="14"/>
      <c r="B109" s="11">
        <v>0.33124999999999999</v>
      </c>
      <c r="C109" s="11">
        <v>0.33333333333333331</v>
      </c>
      <c r="D109" s="11">
        <f t="shared" si="1"/>
        <v>2.0833333333333259E-3</v>
      </c>
    </row>
    <row r="110" spans="1:4" x14ac:dyDescent="0.2">
      <c r="A110" s="14"/>
      <c r="B110" s="11">
        <v>0.3354166666666667</v>
      </c>
      <c r="C110" s="11">
        <v>0.3354166666666667</v>
      </c>
      <c r="D110" s="11">
        <f t="shared" si="1"/>
        <v>0</v>
      </c>
    </row>
    <row r="111" spans="1:4" x14ac:dyDescent="0.2">
      <c r="A111" s="14"/>
      <c r="B111" s="11">
        <v>0.34722222222222227</v>
      </c>
      <c r="C111" s="11">
        <v>0.35486111111111113</v>
      </c>
      <c r="D111" s="11">
        <f t="shared" si="1"/>
        <v>7.6388888888888618E-3</v>
      </c>
    </row>
    <row r="112" spans="1:4" x14ac:dyDescent="0.2">
      <c r="A112" s="14"/>
      <c r="B112" s="11">
        <v>0.34930555555555554</v>
      </c>
      <c r="C112" s="11">
        <v>0.35347222222222219</v>
      </c>
      <c r="D112" s="11">
        <f t="shared" si="1"/>
        <v>4.1666666666666519E-3</v>
      </c>
    </row>
    <row r="113" spans="1:4" x14ac:dyDescent="0.2">
      <c r="A113" s="14"/>
      <c r="B113" s="11">
        <v>0.36527777777777781</v>
      </c>
      <c r="C113" s="11">
        <v>0.3659722222222222</v>
      </c>
      <c r="D113" s="11">
        <f t="shared" si="1"/>
        <v>6.9444444444438647E-4</v>
      </c>
    </row>
    <row r="114" spans="1:4" x14ac:dyDescent="0.2">
      <c r="A114" s="14"/>
      <c r="B114" s="11">
        <v>0.37986111111111115</v>
      </c>
      <c r="C114" s="11">
        <v>0.3840277777777778</v>
      </c>
      <c r="D114" s="11">
        <f t="shared" si="1"/>
        <v>4.1666666666666519E-3</v>
      </c>
    </row>
    <row r="115" spans="1:4" x14ac:dyDescent="0.2">
      <c r="A115" s="14"/>
      <c r="B115" s="11">
        <v>0.39305555555555555</v>
      </c>
      <c r="C115" s="11">
        <v>0.39374999999999999</v>
      </c>
      <c r="D115" s="11">
        <f t="shared" si="1"/>
        <v>6.9444444444444198E-4</v>
      </c>
    </row>
    <row r="116" spans="1:4" x14ac:dyDescent="0.2">
      <c r="A116" s="14"/>
      <c r="B116" s="11">
        <v>0.40347222222222223</v>
      </c>
      <c r="C116" s="11">
        <v>0.40347222222222223</v>
      </c>
      <c r="D116" s="11">
        <f t="shared" si="1"/>
        <v>0</v>
      </c>
    </row>
    <row r="117" spans="1:4" x14ac:dyDescent="0.2">
      <c r="A117" s="14"/>
      <c r="B117" s="11">
        <v>0.42638888888888887</v>
      </c>
      <c r="C117" s="11">
        <v>0.42638888888888887</v>
      </c>
      <c r="D117" s="11">
        <f t="shared" si="1"/>
        <v>0</v>
      </c>
    </row>
    <row r="118" spans="1:4" x14ac:dyDescent="0.2">
      <c r="A118" s="14"/>
      <c r="B118" s="11">
        <v>0.48749999999999999</v>
      </c>
      <c r="C118" s="11">
        <v>0.49374999999999997</v>
      </c>
      <c r="D118" s="11">
        <f t="shared" si="1"/>
        <v>6.2499999999999778E-3</v>
      </c>
    </row>
    <row r="119" spans="1:4" x14ac:dyDescent="0.2">
      <c r="A119" s="14"/>
      <c r="B119" s="11">
        <v>0.49305555555555558</v>
      </c>
      <c r="C119" s="11">
        <v>0.49374999999999997</v>
      </c>
      <c r="D119" s="11">
        <f t="shared" si="1"/>
        <v>6.9444444444438647E-4</v>
      </c>
    </row>
    <row r="120" spans="1:4" x14ac:dyDescent="0.2">
      <c r="A120" s="14"/>
      <c r="B120" s="11">
        <v>0.49305555555555558</v>
      </c>
      <c r="C120" s="11">
        <v>0.49444444444444446</v>
      </c>
      <c r="D120" s="11">
        <f t="shared" si="1"/>
        <v>1.388888888888884E-3</v>
      </c>
    </row>
    <row r="121" spans="1:4" x14ac:dyDescent="0.2">
      <c r="A121" s="14"/>
      <c r="B121" s="11">
        <v>0.50069444444444444</v>
      </c>
      <c r="C121" s="11">
        <v>0.50138888888888888</v>
      </c>
      <c r="D121" s="11">
        <f t="shared" si="1"/>
        <v>6.9444444444444198E-4</v>
      </c>
    </row>
    <row r="122" spans="1:4" x14ac:dyDescent="0.2">
      <c r="A122" s="14"/>
      <c r="B122" s="11">
        <v>0.50902777777777775</v>
      </c>
      <c r="C122" s="11">
        <v>0.50972222222222219</v>
      </c>
      <c r="D122" s="11">
        <f t="shared" si="1"/>
        <v>6.9444444444444198E-4</v>
      </c>
    </row>
    <row r="123" spans="1:4" x14ac:dyDescent="0.2">
      <c r="A123" s="14"/>
      <c r="B123" s="11">
        <v>0.52361111111111114</v>
      </c>
      <c r="C123" s="11">
        <v>0.53333333333333333</v>
      </c>
      <c r="D123" s="11">
        <f t="shared" si="1"/>
        <v>9.7222222222221877E-3</v>
      </c>
    </row>
    <row r="124" spans="1:4" x14ac:dyDescent="0.2">
      <c r="A124" s="14"/>
      <c r="B124" s="11">
        <v>0.54236111111111118</v>
      </c>
      <c r="C124" s="11">
        <v>0.5541666666666667</v>
      </c>
      <c r="D124" s="11">
        <f t="shared" si="1"/>
        <v>1.1805555555555514E-2</v>
      </c>
    </row>
    <row r="125" spans="1:4" x14ac:dyDescent="0.2">
      <c r="A125" s="14"/>
      <c r="B125" s="11">
        <v>0.56597222222222221</v>
      </c>
      <c r="C125" s="11">
        <v>0.56597222222222221</v>
      </c>
      <c r="D125" s="11">
        <f t="shared" si="1"/>
        <v>0</v>
      </c>
    </row>
    <row r="126" spans="1:4" x14ac:dyDescent="0.2">
      <c r="A126" s="14"/>
      <c r="B126" s="11">
        <v>0.56874999999999998</v>
      </c>
      <c r="C126" s="11">
        <v>0.57708333333333328</v>
      </c>
      <c r="D126" s="11">
        <f t="shared" si="1"/>
        <v>8.3333333333333037E-3</v>
      </c>
    </row>
    <row r="127" spans="1:4" x14ac:dyDescent="0.2">
      <c r="A127" s="14"/>
      <c r="B127" s="11">
        <v>0.57361111111111118</v>
      </c>
      <c r="C127" s="11">
        <v>0.57708333333333328</v>
      </c>
      <c r="D127" s="11">
        <f t="shared" si="1"/>
        <v>3.4722222222220989E-3</v>
      </c>
    </row>
    <row r="128" spans="1:4" x14ac:dyDescent="0.2">
      <c r="A128" s="14"/>
      <c r="B128" s="11">
        <v>0.60486111111111118</v>
      </c>
      <c r="C128" s="11">
        <v>0.60555555555555551</v>
      </c>
      <c r="D128" s="11">
        <f t="shared" si="1"/>
        <v>6.9444444444433095E-4</v>
      </c>
    </row>
    <row r="129" spans="1:4" x14ac:dyDescent="0.2">
      <c r="A129" s="14"/>
      <c r="B129" s="11">
        <v>0.60902777777777783</v>
      </c>
      <c r="C129" s="11">
        <v>0.60902777777777783</v>
      </c>
      <c r="D129" s="11">
        <f t="shared" si="1"/>
        <v>0</v>
      </c>
    </row>
    <row r="130" spans="1:4" x14ac:dyDescent="0.2">
      <c r="A130" s="14"/>
      <c r="B130" s="11">
        <v>0.63124999999999998</v>
      </c>
      <c r="C130" s="11">
        <v>0.63541666666666663</v>
      </c>
      <c r="D130" s="11">
        <f t="shared" si="1"/>
        <v>4.1666666666666519E-3</v>
      </c>
    </row>
    <row r="131" spans="1:4" x14ac:dyDescent="0.2">
      <c r="A131" s="14"/>
      <c r="B131" s="11">
        <v>0.63263888888888886</v>
      </c>
      <c r="C131" s="11">
        <v>0.63680555555555551</v>
      </c>
      <c r="D131" s="11">
        <f t="shared" si="1"/>
        <v>4.1666666666666519E-3</v>
      </c>
    </row>
    <row r="132" spans="1:4" x14ac:dyDescent="0.2">
      <c r="A132" s="14"/>
      <c r="B132" s="11">
        <v>0.63611111111111118</v>
      </c>
      <c r="C132" s="11">
        <v>0.6381944444444444</v>
      </c>
      <c r="D132" s="11">
        <f t="shared" si="1"/>
        <v>2.0833333333332149E-3</v>
      </c>
    </row>
    <row r="133" spans="1:4" x14ac:dyDescent="0.2">
      <c r="A133" s="14"/>
      <c r="B133" s="11">
        <v>0.64722222222222225</v>
      </c>
      <c r="C133" s="11">
        <v>0.6479166666666667</v>
      </c>
      <c r="D133" s="11">
        <f t="shared" si="1"/>
        <v>6.9444444444444198E-4</v>
      </c>
    </row>
    <row r="134" spans="1:4" x14ac:dyDescent="0.2">
      <c r="A134" s="14"/>
      <c r="B134" s="11">
        <v>0.64861111111111114</v>
      </c>
      <c r="C134" s="11">
        <v>0.65069444444444446</v>
      </c>
      <c r="D134" s="11">
        <f t="shared" si="1"/>
        <v>2.0833333333333259E-3</v>
      </c>
    </row>
    <row r="135" spans="1:4" x14ac:dyDescent="0.2">
      <c r="A135" s="14"/>
      <c r="B135" s="11">
        <v>0.65972222222222221</v>
      </c>
      <c r="C135" s="11">
        <v>0.66388888888888886</v>
      </c>
      <c r="D135" s="11">
        <f t="shared" ref="D135:D198" si="2">C135-B135</f>
        <v>4.1666666666666519E-3</v>
      </c>
    </row>
    <row r="136" spans="1:4" x14ac:dyDescent="0.2">
      <c r="A136" s="14"/>
      <c r="B136" s="11">
        <v>0.70277777777777783</v>
      </c>
      <c r="C136" s="11">
        <v>0.71736111111111101</v>
      </c>
      <c r="D136" s="11">
        <f t="shared" si="2"/>
        <v>1.4583333333333171E-2</v>
      </c>
    </row>
    <row r="137" spans="1:4" x14ac:dyDescent="0.2">
      <c r="A137" s="14"/>
      <c r="B137" s="11">
        <v>0.7090277777777777</v>
      </c>
      <c r="C137" s="11">
        <v>0.71736111111111101</v>
      </c>
      <c r="D137" s="11">
        <f t="shared" si="2"/>
        <v>8.3333333333333037E-3</v>
      </c>
    </row>
    <row r="138" spans="1:4" x14ac:dyDescent="0.2">
      <c r="A138" s="14"/>
      <c r="B138" s="11">
        <v>0.83680555555555547</v>
      </c>
      <c r="C138" s="11">
        <v>0.84027777777777779</v>
      </c>
      <c r="D138" s="11">
        <f t="shared" si="2"/>
        <v>3.4722222222223209E-3</v>
      </c>
    </row>
    <row r="139" spans="1:4" x14ac:dyDescent="0.2">
      <c r="A139" s="14"/>
      <c r="B139" s="11">
        <v>0.86111111111111116</v>
      </c>
      <c r="C139" s="11">
        <v>0.87291666666666667</v>
      </c>
      <c r="D139" s="11">
        <f t="shared" si="2"/>
        <v>1.1805555555555514E-2</v>
      </c>
    </row>
    <row r="140" spans="1:4" x14ac:dyDescent="0.2">
      <c r="A140" s="14"/>
      <c r="B140" s="11">
        <v>0.86319444444444438</v>
      </c>
      <c r="C140" s="11">
        <v>0.87430555555555556</v>
      </c>
      <c r="D140" s="11">
        <f t="shared" si="2"/>
        <v>1.1111111111111183E-2</v>
      </c>
    </row>
    <row r="141" spans="1:4" x14ac:dyDescent="0.2">
      <c r="A141" s="14"/>
      <c r="B141" s="11">
        <v>0.86736111111111114</v>
      </c>
      <c r="C141" s="11">
        <v>0.91249999999999998</v>
      </c>
      <c r="D141" s="11">
        <f t="shared" si="2"/>
        <v>4.513888888888884E-2</v>
      </c>
    </row>
    <row r="142" spans="1:4" x14ac:dyDescent="0.2">
      <c r="A142" s="14"/>
      <c r="B142" s="11">
        <v>0.91180555555555554</v>
      </c>
      <c r="C142" s="11">
        <v>0.91319444444444453</v>
      </c>
      <c r="D142" s="11">
        <f t="shared" si="2"/>
        <v>1.388888888888995E-3</v>
      </c>
    </row>
    <row r="143" spans="1:4" x14ac:dyDescent="0.2">
      <c r="A143" s="15">
        <v>41793</v>
      </c>
      <c r="B143" s="11">
        <v>3.6111111111111115E-2</v>
      </c>
      <c r="C143" s="11">
        <v>4.0972222222222222E-2</v>
      </c>
      <c r="D143" s="11">
        <f t="shared" si="2"/>
        <v>4.8611111111111077E-3</v>
      </c>
    </row>
    <row r="144" spans="1:4" x14ac:dyDescent="0.2">
      <c r="A144" s="14"/>
      <c r="B144" s="11">
        <v>0.22430555555555556</v>
      </c>
      <c r="C144" s="11">
        <v>0.22916666666666666</v>
      </c>
      <c r="D144" s="11">
        <f t="shared" si="2"/>
        <v>4.8611111111110938E-3</v>
      </c>
    </row>
    <row r="145" spans="1:4" x14ac:dyDescent="0.2">
      <c r="A145" s="14"/>
      <c r="B145" s="11">
        <v>0.26250000000000001</v>
      </c>
      <c r="C145" s="11">
        <v>0.2638888888888889</v>
      </c>
      <c r="D145" s="11">
        <f t="shared" si="2"/>
        <v>1.388888888888884E-3</v>
      </c>
    </row>
    <row r="146" spans="1:4" x14ac:dyDescent="0.2">
      <c r="A146" s="14"/>
      <c r="B146" s="11">
        <v>0.38819444444444445</v>
      </c>
      <c r="C146" s="11">
        <v>0.40069444444444446</v>
      </c>
      <c r="D146" s="11">
        <f t="shared" si="2"/>
        <v>1.2500000000000011E-2</v>
      </c>
    </row>
    <row r="147" spans="1:4" x14ac:dyDescent="0.2">
      <c r="A147" s="14"/>
      <c r="B147" s="11">
        <v>0.39097222222222222</v>
      </c>
      <c r="C147" s="11">
        <v>0.39861111111111108</v>
      </c>
      <c r="D147" s="11">
        <f t="shared" si="2"/>
        <v>7.6388888888888618E-3</v>
      </c>
    </row>
    <row r="148" spans="1:4" x14ac:dyDescent="0.2">
      <c r="A148" s="14"/>
      <c r="B148" s="11">
        <v>0.39166666666666666</v>
      </c>
      <c r="C148" s="11">
        <v>0.39305555555555555</v>
      </c>
      <c r="D148" s="11">
        <f t="shared" si="2"/>
        <v>1.388888888888884E-3</v>
      </c>
    </row>
    <row r="149" spans="1:4" x14ac:dyDescent="0.2">
      <c r="A149" s="14"/>
      <c r="B149" s="11">
        <v>0.39444444444444443</v>
      </c>
      <c r="C149" s="11">
        <v>0.40138888888888885</v>
      </c>
      <c r="D149" s="11">
        <f t="shared" si="2"/>
        <v>6.9444444444444198E-3</v>
      </c>
    </row>
    <row r="150" spans="1:4" x14ac:dyDescent="0.2">
      <c r="A150" s="14"/>
      <c r="B150" s="11">
        <v>0.4375</v>
      </c>
      <c r="C150" s="11">
        <v>0.4375</v>
      </c>
      <c r="D150" s="11">
        <f t="shared" si="2"/>
        <v>0</v>
      </c>
    </row>
    <row r="151" spans="1:4" x14ac:dyDescent="0.2">
      <c r="A151" s="14"/>
      <c r="B151" s="11">
        <v>0.43888888888888888</v>
      </c>
      <c r="C151" s="11">
        <v>0.43888888888888888</v>
      </c>
      <c r="D151" s="11">
        <f t="shared" si="2"/>
        <v>0</v>
      </c>
    </row>
    <row r="152" spans="1:4" x14ac:dyDescent="0.2">
      <c r="A152" s="14"/>
      <c r="B152" s="11">
        <v>0.43958333333333338</v>
      </c>
      <c r="C152" s="11">
        <v>0.43958333333333338</v>
      </c>
      <c r="D152" s="11">
        <f t="shared" si="2"/>
        <v>0</v>
      </c>
    </row>
    <row r="153" spans="1:4" x14ac:dyDescent="0.2">
      <c r="A153" s="14"/>
      <c r="B153" s="11">
        <v>0.44097222222222227</v>
      </c>
      <c r="C153" s="11">
        <v>0.44444444444444442</v>
      </c>
      <c r="D153" s="11">
        <f t="shared" si="2"/>
        <v>3.4722222222221544E-3</v>
      </c>
    </row>
    <row r="154" spans="1:4" x14ac:dyDescent="0.2">
      <c r="A154" s="14"/>
      <c r="B154" s="11">
        <v>0.46875</v>
      </c>
      <c r="C154" s="11">
        <v>0.47500000000000003</v>
      </c>
      <c r="D154" s="11">
        <f t="shared" si="2"/>
        <v>6.2500000000000333E-3</v>
      </c>
    </row>
    <row r="155" spans="1:4" x14ac:dyDescent="0.2">
      <c r="A155" s="14"/>
      <c r="B155" s="11">
        <v>0.50416666666666665</v>
      </c>
      <c r="C155" s="11">
        <v>0.50624999999999998</v>
      </c>
      <c r="D155" s="11">
        <f t="shared" si="2"/>
        <v>2.0833333333333259E-3</v>
      </c>
    </row>
    <row r="156" spans="1:4" x14ac:dyDescent="0.2">
      <c r="A156" s="14"/>
      <c r="B156" s="11">
        <v>0.50416666666666665</v>
      </c>
      <c r="C156" s="11">
        <v>0.50624999999999998</v>
      </c>
      <c r="D156" s="11">
        <f t="shared" si="2"/>
        <v>2.0833333333333259E-3</v>
      </c>
    </row>
    <row r="157" spans="1:4" x14ac:dyDescent="0.2">
      <c r="A157" s="14"/>
      <c r="B157" s="11">
        <v>0.51597222222222217</v>
      </c>
      <c r="C157" s="11">
        <v>0.51736111111111105</v>
      </c>
      <c r="D157" s="11">
        <f t="shared" si="2"/>
        <v>1.388888888888884E-3</v>
      </c>
    </row>
    <row r="158" spans="1:4" x14ac:dyDescent="0.2">
      <c r="A158" s="14"/>
      <c r="B158" s="11">
        <v>0.5180555555555556</v>
      </c>
      <c r="C158" s="11">
        <v>0.5180555555555556</v>
      </c>
      <c r="D158" s="11">
        <f t="shared" si="2"/>
        <v>0</v>
      </c>
    </row>
    <row r="159" spans="1:4" x14ac:dyDescent="0.2">
      <c r="A159" s="14"/>
      <c r="B159" s="11">
        <v>0.55138888888888882</v>
      </c>
      <c r="C159" s="11">
        <v>0.5625</v>
      </c>
      <c r="D159" s="11">
        <f t="shared" si="2"/>
        <v>1.1111111111111183E-2</v>
      </c>
    </row>
    <row r="160" spans="1:4" x14ac:dyDescent="0.2">
      <c r="A160" s="14"/>
      <c r="B160" s="11">
        <v>0.55763888888888891</v>
      </c>
      <c r="C160" s="11">
        <v>0.56458333333333333</v>
      </c>
      <c r="D160" s="11">
        <f t="shared" si="2"/>
        <v>6.9444444444444198E-3</v>
      </c>
    </row>
    <row r="161" spans="1:4" x14ac:dyDescent="0.2">
      <c r="A161" s="14"/>
      <c r="B161" s="11">
        <v>0.56111111111111112</v>
      </c>
      <c r="C161" s="11">
        <v>0.56527777777777777</v>
      </c>
      <c r="D161" s="11">
        <f t="shared" si="2"/>
        <v>4.1666666666666519E-3</v>
      </c>
    </row>
    <row r="162" spans="1:4" x14ac:dyDescent="0.2">
      <c r="A162" s="14"/>
      <c r="B162" s="11">
        <v>0.56597222222222221</v>
      </c>
      <c r="C162" s="11">
        <v>0.56597222222222221</v>
      </c>
      <c r="D162" s="11">
        <f t="shared" si="2"/>
        <v>0</v>
      </c>
    </row>
    <row r="163" spans="1:4" x14ac:dyDescent="0.2">
      <c r="A163" s="14"/>
      <c r="B163" s="11">
        <v>0.64236111111111105</v>
      </c>
      <c r="C163" s="11">
        <v>0.6430555555555556</v>
      </c>
      <c r="D163" s="11">
        <f t="shared" si="2"/>
        <v>6.94444444444553E-4</v>
      </c>
    </row>
    <row r="164" spans="1:4" x14ac:dyDescent="0.2">
      <c r="A164" s="14"/>
      <c r="B164" s="11">
        <v>0.67499999999999993</v>
      </c>
      <c r="C164" s="11">
        <v>0.68472222222222223</v>
      </c>
      <c r="D164" s="11">
        <f t="shared" si="2"/>
        <v>9.7222222222222987E-3</v>
      </c>
    </row>
    <row r="165" spans="1:4" x14ac:dyDescent="0.2">
      <c r="A165" s="14"/>
      <c r="B165" s="11">
        <v>0.75416666666666676</v>
      </c>
      <c r="C165" s="11">
        <v>0.7680555555555556</v>
      </c>
      <c r="D165" s="11">
        <f t="shared" si="2"/>
        <v>1.388888888888884E-2</v>
      </c>
    </row>
    <row r="166" spans="1:4" x14ac:dyDescent="0.2">
      <c r="A166" s="14"/>
      <c r="B166" s="11">
        <v>0.76250000000000007</v>
      </c>
      <c r="C166" s="11">
        <v>0.76874999999999993</v>
      </c>
      <c r="D166" s="11">
        <f t="shared" si="2"/>
        <v>6.2499999999998668E-3</v>
      </c>
    </row>
    <row r="167" spans="1:4" x14ac:dyDescent="0.2">
      <c r="A167" s="14"/>
      <c r="B167" s="11">
        <v>0.82430555555555562</v>
      </c>
      <c r="C167" s="11">
        <v>0.8256944444444444</v>
      </c>
      <c r="D167" s="11">
        <f t="shared" si="2"/>
        <v>1.3888888888887729E-3</v>
      </c>
    </row>
    <row r="168" spans="1:4" x14ac:dyDescent="0.2">
      <c r="A168" s="14"/>
      <c r="B168" s="11">
        <v>0.86388888888888893</v>
      </c>
      <c r="C168" s="11">
        <v>0.86597222222222225</v>
      </c>
      <c r="D168" s="11">
        <f t="shared" si="2"/>
        <v>2.0833333333333259E-3</v>
      </c>
    </row>
    <row r="169" spans="1:4" x14ac:dyDescent="0.2">
      <c r="A169" s="14"/>
      <c r="B169" s="11">
        <v>0.89236111111111116</v>
      </c>
      <c r="C169" s="11">
        <v>0.8930555555555556</v>
      </c>
      <c r="D169" s="11">
        <f t="shared" si="2"/>
        <v>6.9444444444444198E-4</v>
      </c>
    </row>
    <row r="170" spans="1:4" x14ac:dyDescent="0.2">
      <c r="A170" s="14"/>
      <c r="B170" s="11">
        <v>0.99861111111111101</v>
      </c>
      <c r="C170" s="11">
        <v>6.9444444444444447E-4</v>
      </c>
      <c r="D170" s="11">
        <v>1.3888888888888889E-3</v>
      </c>
    </row>
    <row r="171" spans="1:4" x14ac:dyDescent="0.2">
      <c r="A171" s="15">
        <v>41794</v>
      </c>
      <c r="B171" s="11">
        <v>0.21527777777777779</v>
      </c>
      <c r="C171" s="11">
        <v>0.21805555555555556</v>
      </c>
      <c r="D171" s="11">
        <f t="shared" si="2"/>
        <v>2.7777777777777679E-3</v>
      </c>
    </row>
    <row r="172" spans="1:4" x14ac:dyDescent="0.2">
      <c r="A172" s="14"/>
      <c r="B172" s="11">
        <v>0.30416666666666664</v>
      </c>
      <c r="C172" s="11">
        <v>0.30416666666666664</v>
      </c>
      <c r="D172" s="11">
        <f t="shared" si="2"/>
        <v>0</v>
      </c>
    </row>
    <row r="173" spans="1:4" x14ac:dyDescent="0.2">
      <c r="A173" s="14"/>
      <c r="B173" s="11">
        <v>0.3659722222222222</v>
      </c>
      <c r="C173" s="11">
        <v>0.3666666666666667</v>
      </c>
      <c r="D173" s="11">
        <f t="shared" si="2"/>
        <v>6.9444444444449749E-4</v>
      </c>
    </row>
    <row r="174" spans="1:4" x14ac:dyDescent="0.2">
      <c r="A174" s="14"/>
      <c r="B174" s="11">
        <v>0.375</v>
      </c>
      <c r="C174" s="11">
        <v>0.37638888888888888</v>
      </c>
      <c r="D174" s="11">
        <f t="shared" si="2"/>
        <v>1.388888888888884E-3</v>
      </c>
    </row>
    <row r="175" spans="1:4" x14ac:dyDescent="0.2">
      <c r="A175" s="14"/>
      <c r="B175" s="11">
        <v>0.375</v>
      </c>
      <c r="C175" s="11">
        <v>0.37708333333333338</v>
      </c>
      <c r="D175" s="11">
        <f t="shared" si="2"/>
        <v>2.0833333333333814E-3</v>
      </c>
    </row>
    <row r="176" spans="1:4" x14ac:dyDescent="0.2">
      <c r="A176" s="14"/>
      <c r="B176" s="11">
        <v>0.39166666666666666</v>
      </c>
      <c r="C176" s="11">
        <v>0.39444444444444443</v>
      </c>
      <c r="D176" s="11">
        <f t="shared" si="2"/>
        <v>2.7777777777777679E-3</v>
      </c>
    </row>
    <row r="177" spans="1:4" x14ac:dyDescent="0.2">
      <c r="A177" s="14"/>
      <c r="B177" s="11">
        <v>0.39305555555555555</v>
      </c>
      <c r="C177" s="11">
        <v>0.39374999999999999</v>
      </c>
      <c r="D177" s="11">
        <f t="shared" si="2"/>
        <v>6.9444444444444198E-4</v>
      </c>
    </row>
    <row r="178" spans="1:4" x14ac:dyDescent="0.2">
      <c r="A178" s="14"/>
      <c r="B178" s="11">
        <v>0.43055555555555558</v>
      </c>
      <c r="C178" s="11">
        <v>0.43402777777777773</v>
      </c>
      <c r="D178" s="11">
        <f t="shared" si="2"/>
        <v>3.4722222222221544E-3</v>
      </c>
    </row>
    <row r="179" spans="1:4" x14ac:dyDescent="0.2">
      <c r="A179" s="14"/>
      <c r="B179" s="11">
        <v>0.43263888888888885</v>
      </c>
      <c r="C179" s="11">
        <v>0.43402777777777773</v>
      </c>
      <c r="D179" s="11">
        <f t="shared" si="2"/>
        <v>1.388888888888884E-3</v>
      </c>
    </row>
    <row r="180" spans="1:4" x14ac:dyDescent="0.2">
      <c r="A180" s="14"/>
      <c r="B180" s="11">
        <v>0.45</v>
      </c>
      <c r="C180" s="11">
        <v>0.45</v>
      </c>
      <c r="D180" s="11">
        <f t="shared" si="2"/>
        <v>0</v>
      </c>
    </row>
    <row r="181" spans="1:4" x14ac:dyDescent="0.2">
      <c r="A181" s="14"/>
      <c r="B181" s="11">
        <v>0.46458333333333335</v>
      </c>
      <c r="C181" s="11">
        <v>0.47013888888888888</v>
      </c>
      <c r="D181" s="11">
        <f t="shared" si="2"/>
        <v>5.5555555555555358E-3</v>
      </c>
    </row>
    <row r="182" spans="1:4" x14ac:dyDescent="0.2">
      <c r="A182" s="14"/>
      <c r="B182" s="11">
        <v>0.47222222222222227</v>
      </c>
      <c r="C182" s="11">
        <v>0.47500000000000003</v>
      </c>
      <c r="D182" s="11">
        <f t="shared" si="2"/>
        <v>2.7777777777777679E-3</v>
      </c>
    </row>
    <row r="183" spans="1:4" x14ac:dyDescent="0.2">
      <c r="A183" s="14"/>
      <c r="B183" s="11">
        <v>0.48680555555555555</v>
      </c>
      <c r="C183" s="11">
        <v>0.4909722222222222</v>
      </c>
      <c r="D183" s="11">
        <f t="shared" si="2"/>
        <v>4.1666666666666519E-3</v>
      </c>
    </row>
    <row r="184" spans="1:4" x14ac:dyDescent="0.2">
      <c r="A184" s="14"/>
      <c r="B184" s="11">
        <v>0.56180555555555556</v>
      </c>
      <c r="C184" s="11">
        <v>0.56319444444444444</v>
      </c>
      <c r="D184" s="11">
        <f t="shared" si="2"/>
        <v>1.388888888888884E-3</v>
      </c>
    </row>
    <row r="185" spans="1:4" x14ac:dyDescent="0.2">
      <c r="A185" s="14"/>
      <c r="B185" s="11">
        <v>0.56736111111111109</v>
      </c>
      <c r="C185" s="11">
        <v>0.56874999999999998</v>
      </c>
      <c r="D185" s="11">
        <f t="shared" si="2"/>
        <v>1.388888888888884E-3</v>
      </c>
    </row>
    <row r="186" spans="1:4" x14ac:dyDescent="0.2">
      <c r="A186" s="14"/>
      <c r="B186" s="11">
        <v>0.58888888888888891</v>
      </c>
      <c r="C186" s="11">
        <v>0.58888888888888891</v>
      </c>
      <c r="D186" s="11">
        <f t="shared" si="2"/>
        <v>0</v>
      </c>
    </row>
    <row r="187" spans="1:4" x14ac:dyDescent="0.2">
      <c r="A187" s="14"/>
      <c r="B187" s="11">
        <v>0.59166666666666667</v>
      </c>
      <c r="C187" s="11">
        <v>0.59236111111111112</v>
      </c>
      <c r="D187" s="11">
        <f t="shared" si="2"/>
        <v>6.9444444444444198E-4</v>
      </c>
    </row>
    <row r="188" spans="1:4" x14ac:dyDescent="0.2">
      <c r="A188" s="14"/>
      <c r="B188" s="11">
        <v>0.62291666666666667</v>
      </c>
      <c r="C188" s="11">
        <v>0.62430555555555556</v>
      </c>
      <c r="D188" s="11">
        <f t="shared" si="2"/>
        <v>1.388888888888884E-3</v>
      </c>
    </row>
    <row r="189" spans="1:4" x14ac:dyDescent="0.2">
      <c r="A189" s="14"/>
      <c r="B189" s="11">
        <v>0.64027777777777783</v>
      </c>
      <c r="C189" s="11">
        <v>0.64444444444444449</v>
      </c>
      <c r="D189" s="11">
        <f t="shared" si="2"/>
        <v>4.1666666666666519E-3</v>
      </c>
    </row>
    <row r="190" spans="1:4" x14ac:dyDescent="0.2">
      <c r="A190" s="14"/>
      <c r="B190" s="11">
        <v>0.64166666666666672</v>
      </c>
      <c r="C190" s="11">
        <v>0.64583333333333337</v>
      </c>
      <c r="D190" s="11">
        <f t="shared" si="2"/>
        <v>4.1666666666666519E-3</v>
      </c>
    </row>
    <row r="191" spans="1:4" x14ac:dyDescent="0.2">
      <c r="A191" s="14"/>
      <c r="B191" s="11">
        <v>0.68888888888888899</v>
      </c>
      <c r="C191" s="11">
        <v>0.69652777777777775</v>
      </c>
      <c r="D191" s="11">
        <f t="shared" si="2"/>
        <v>7.6388888888887507E-3</v>
      </c>
    </row>
    <row r="192" spans="1:4" x14ac:dyDescent="0.2">
      <c r="A192" s="14"/>
      <c r="B192" s="11">
        <v>0.8208333333333333</v>
      </c>
      <c r="C192" s="11">
        <v>0.9604166666666667</v>
      </c>
      <c r="D192" s="11">
        <f t="shared" si="2"/>
        <v>0.13958333333333339</v>
      </c>
    </row>
    <row r="193" spans="1:4" x14ac:dyDescent="0.2">
      <c r="A193" s="14"/>
      <c r="B193" s="11">
        <v>0.8256944444444444</v>
      </c>
      <c r="C193" s="11">
        <v>0.96111111111111114</v>
      </c>
      <c r="D193" s="11">
        <f t="shared" si="2"/>
        <v>0.13541666666666674</v>
      </c>
    </row>
    <row r="194" spans="1:4" x14ac:dyDescent="0.2">
      <c r="A194" s="14"/>
      <c r="B194" s="11">
        <v>0.82638888888888884</v>
      </c>
      <c r="C194" s="11">
        <v>0.96111111111111114</v>
      </c>
      <c r="D194" s="11">
        <f t="shared" si="2"/>
        <v>0.1347222222222223</v>
      </c>
    </row>
    <row r="195" spans="1:4" x14ac:dyDescent="0.2">
      <c r="A195" s="14"/>
      <c r="B195" s="11">
        <v>0.87291666666666667</v>
      </c>
      <c r="C195" s="11">
        <v>0.96250000000000002</v>
      </c>
      <c r="D195" s="11">
        <f t="shared" si="2"/>
        <v>8.9583333333333348E-2</v>
      </c>
    </row>
    <row r="196" spans="1:4" x14ac:dyDescent="0.2">
      <c r="A196" s="14"/>
      <c r="B196" s="11">
        <v>0.89930555555555547</v>
      </c>
      <c r="C196" s="11">
        <v>0.96250000000000002</v>
      </c>
      <c r="D196" s="11">
        <f t="shared" si="2"/>
        <v>6.3194444444444553E-2</v>
      </c>
    </row>
    <row r="197" spans="1:4" x14ac:dyDescent="0.2">
      <c r="A197" s="14"/>
      <c r="B197" s="11">
        <v>0.90763888888888899</v>
      </c>
      <c r="C197" s="11">
        <v>0.91111111111111109</v>
      </c>
      <c r="D197" s="11">
        <f t="shared" si="2"/>
        <v>3.4722222222220989E-3</v>
      </c>
    </row>
    <row r="198" spans="1:4" x14ac:dyDescent="0.2">
      <c r="A198" s="14"/>
      <c r="B198" s="11">
        <v>0.93472222222222223</v>
      </c>
      <c r="C198" s="11">
        <v>0.96388888888888891</v>
      </c>
      <c r="D198" s="11">
        <f t="shared" si="2"/>
        <v>2.9166666666666674E-2</v>
      </c>
    </row>
    <row r="199" spans="1:4" x14ac:dyDescent="0.2">
      <c r="A199" s="14"/>
      <c r="B199" s="11">
        <v>0.96805555555555556</v>
      </c>
      <c r="C199" s="11">
        <v>0.96944444444444444</v>
      </c>
      <c r="D199" s="11">
        <f t="shared" ref="D199:D262" si="3">C199-B199</f>
        <v>1.388888888888884E-3</v>
      </c>
    </row>
    <row r="200" spans="1:4" x14ac:dyDescent="0.2">
      <c r="A200" s="15">
        <v>41795</v>
      </c>
      <c r="B200" s="11">
        <v>3.472222222222222E-3</v>
      </c>
      <c r="C200" s="11">
        <v>5.5555555555555558E-3</v>
      </c>
      <c r="D200" s="11">
        <f t="shared" si="3"/>
        <v>2.0833333333333337E-3</v>
      </c>
    </row>
    <row r="201" spans="1:4" x14ac:dyDescent="0.2">
      <c r="A201" s="14"/>
      <c r="B201" s="11">
        <v>2.2916666666666669E-2</v>
      </c>
      <c r="C201" s="11">
        <v>6.3888888888888884E-2</v>
      </c>
      <c r="D201" s="11">
        <f t="shared" si="3"/>
        <v>4.0972222222222215E-2</v>
      </c>
    </row>
    <row r="202" spans="1:4" x14ac:dyDescent="0.2">
      <c r="A202" s="14"/>
      <c r="B202" s="11">
        <v>7.0833333333333331E-2</v>
      </c>
      <c r="C202" s="11">
        <v>7.0833333333333331E-2</v>
      </c>
      <c r="D202" s="11">
        <f t="shared" si="3"/>
        <v>0</v>
      </c>
    </row>
    <row r="203" spans="1:4" x14ac:dyDescent="0.2">
      <c r="A203" s="14"/>
      <c r="B203" s="11">
        <v>7.0833333333333331E-2</v>
      </c>
      <c r="C203" s="11">
        <v>7.1527777777777787E-2</v>
      </c>
      <c r="D203" s="11">
        <f t="shared" si="3"/>
        <v>6.9444444444445586E-4</v>
      </c>
    </row>
    <row r="204" spans="1:4" x14ac:dyDescent="0.2">
      <c r="A204" s="14"/>
      <c r="B204" s="11">
        <v>7.9166666666666663E-2</v>
      </c>
      <c r="C204" s="11">
        <v>7.9861111111111105E-2</v>
      </c>
      <c r="D204" s="11">
        <f t="shared" si="3"/>
        <v>6.9444444444444198E-4</v>
      </c>
    </row>
    <row r="205" spans="1:4" x14ac:dyDescent="0.2">
      <c r="A205" s="14"/>
      <c r="B205" s="11">
        <v>0.13055555555555556</v>
      </c>
      <c r="C205" s="11">
        <v>0.13472222222222222</v>
      </c>
      <c r="D205" s="11">
        <f t="shared" si="3"/>
        <v>4.1666666666666519E-3</v>
      </c>
    </row>
    <row r="206" spans="1:4" x14ac:dyDescent="0.2">
      <c r="A206" s="14"/>
      <c r="B206" s="11">
        <v>0.19722222222222222</v>
      </c>
      <c r="C206" s="11">
        <v>0.21875</v>
      </c>
      <c r="D206" s="11">
        <f t="shared" si="3"/>
        <v>2.1527777777777785E-2</v>
      </c>
    </row>
    <row r="207" spans="1:4" x14ac:dyDescent="0.2">
      <c r="A207" s="14"/>
      <c r="B207" s="11">
        <v>0.21805555555555556</v>
      </c>
      <c r="C207" s="11">
        <v>0.22222222222222221</v>
      </c>
      <c r="D207" s="11">
        <f t="shared" si="3"/>
        <v>4.1666666666666519E-3</v>
      </c>
    </row>
    <row r="208" spans="1:4" x14ac:dyDescent="0.2">
      <c r="A208" s="14"/>
      <c r="B208" s="11">
        <v>0.45</v>
      </c>
      <c r="C208" s="11">
        <v>0.45416666666666666</v>
      </c>
      <c r="D208" s="11">
        <f t="shared" si="3"/>
        <v>4.1666666666666519E-3</v>
      </c>
    </row>
    <row r="209" spans="1:4" x14ac:dyDescent="0.2">
      <c r="A209" s="14"/>
      <c r="B209" s="11">
        <v>0.20416666666666669</v>
      </c>
      <c r="C209" s="11">
        <v>0.20555555555555557</v>
      </c>
      <c r="D209" s="11">
        <f t="shared" si="3"/>
        <v>1.388888888888884E-3</v>
      </c>
    </row>
    <row r="210" spans="1:4" x14ac:dyDescent="0.2">
      <c r="A210" s="14"/>
      <c r="B210" s="11">
        <v>0.32847222222222222</v>
      </c>
      <c r="C210" s="11">
        <v>0.33402777777777781</v>
      </c>
      <c r="D210" s="11">
        <f t="shared" si="3"/>
        <v>5.5555555555555913E-3</v>
      </c>
    </row>
    <row r="211" spans="1:4" x14ac:dyDescent="0.2">
      <c r="A211" s="14"/>
      <c r="B211" s="11">
        <v>0.4861111111111111</v>
      </c>
      <c r="C211" s="11">
        <v>0.48749999999999999</v>
      </c>
      <c r="D211" s="11">
        <f t="shared" si="3"/>
        <v>1.388888888888884E-3</v>
      </c>
    </row>
    <row r="212" spans="1:4" x14ac:dyDescent="0.2">
      <c r="A212" s="14"/>
      <c r="B212" s="11">
        <v>0.5</v>
      </c>
      <c r="C212" s="11">
        <v>0.5</v>
      </c>
      <c r="D212" s="11">
        <f t="shared" si="3"/>
        <v>0</v>
      </c>
    </row>
    <row r="213" spans="1:4" x14ac:dyDescent="0.2">
      <c r="A213" s="14"/>
      <c r="B213" s="11">
        <v>0.50138888888888888</v>
      </c>
      <c r="C213" s="11">
        <v>0.50208333333333333</v>
      </c>
      <c r="D213" s="11">
        <f t="shared" si="3"/>
        <v>6.9444444444444198E-4</v>
      </c>
    </row>
    <row r="214" spans="1:4" x14ac:dyDescent="0.2">
      <c r="A214" s="14"/>
      <c r="B214" s="11">
        <v>0.63611111111111118</v>
      </c>
      <c r="C214" s="11">
        <v>0.63611111111111118</v>
      </c>
      <c r="D214" s="11">
        <f>C214-B214</f>
        <v>0</v>
      </c>
    </row>
    <row r="215" spans="1:4" x14ac:dyDescent="0.2">
      <c r="A215" s="14"/>
      <c r="B215" s="11">
        <v>0.67569444444444438</v>
      </c>
      <c r="C215" s="11">
        <v>0.6777777777777777</v>
      </c>
      <c r="D215" s="11">
        <f t="shared" si="3"/>
        <v>2.0833333333333259E-3</v>
      </c>
    </row>
    <row r="216" spans="1:4" x14ac:dyDescent="0.2">
      <c r="A216" s="14"/>
      <c r="B216" s="11">
        <v>0.75555555555555554</v>
      </c>
      <c r="C216" s="11">
        <v>0.75694444444444453</v>
      </c>
      <c r="D216" s="11">
        <f t="shared" si="3"/>
        <v>1.388888888888995E-3</v>
      </c>
    </row>
    <row r="217" spans="1:4" x14ac:dyDescent="0.2">
      <c r="A217" s="14"/>
      <c r="B217" s="11">
        <v>0.83124999999999993</v>
      </c>
      <c r="C217" s="11">
        <v>0.83194444444444438</v>
      </c>
      <c r="D217" s="11">
        <f t="shared" si="3"/>
        <v>6.9444444444444198E-4</v>
      </c>
    </row>
    <row r="218" spans="1:4" x14ac:dyDescent="0.2">
      <c r="A218" s="14"/>
      <c r="B218" s="11">
        <v>0.86944444444444446</v>
      </c>
      <c r="C218" s="11">
        <v>0.90208333333333324</v>
      </c>
      <c r="D218" s="11">
        <f t="shared" si="3"/>
        <v>3.2638888888888773E-2</v>
      </c>
    </row>
    <row r="219" spans="1:4" x14ac:dyDescent="0.2">
      <c r="A219" s="14"/>
      <c r="B219" s="11">
        <v>0.96597222222222223</v>
      </c>
      <c r="C219" s="11">
        <v>0.96666666666666667</v>
      </c>
      <c r="D219" s="11">
        <f t="shared" si="3"/>
        <v>6.9444444444444198E-4</v>
      </c>
    </row>
    <row r="220" spans="1:4" x14ac:dyDescent="0.2">
      <c r="A220" s="15">
        <v>41796</v>
      </c>
      <c r="B220" s="11">
        <v>0.30416666666666664</v>
      </c>
      <c r="C220" s="11">
        <v>0.3125</v>
      </c>
      <c r="D220" s="11">
        <f t="shared" si="3"/>
        <v>8.3333333333333592E-3</v>
      </c>
    </row>
    <row r="221" spans="1:4" x14ac:dyDescent="0.2">
      <c r="A221" s="14"/>
      <c r="B221" s="11">
        <v>0.30486111111111108</v>
      </c>
      <c r="C221" s="11">
        <v>0.3125</v>
      </c>
      <c r="D221" s="11">
        <f>C221-B221</f>
        <v>7.6388888888889173E-3</v>
      </c>
    </row>
    <row r="222" spans="1:4" x14ac:dyDescent="0.2">
      <c r="A222" s="14"/>
      <c r="B222" s="11">
        <v>0.34166666666666662</v>
      </c>
      <c r="C222" s="11">
        <v>0.34930555555555554</v>
      </c>
      <c r="D222" s="11">
        <f t="shared" si="3"/>
        <v>7.6388888888889173E-3</v>
      </c>
    </row>
    <row r="223" spans="1:4" x14ac:dyDescent="0.2">
      <c r="A223" s="14"/>
      <c r="B223" s="11">
        <v>0.34791666666666665</v>
      </c>
      <c r="C223" s="11">
        <v>0.34930555555555554</v>
      </c>
      <c r="D223" s="11">
        <f t="shared" si="3"/>
        <v>1.388888888888884E-3</v>
      </c>
    </row>
    <row r="224" spans="1:4" x14ac:dyDescent="0.2">
      <c r="A224" s="14"/>
      <c r="B224" s="11">
        <v>0.36805555555555558</v>
      </c>
      <c r="C224" s="11">
        <v>0.36805555555555558</v>
      </c>
      <c r="D224" s="11">
        <f t="shared" si="3"/>
        <v>0</v>
      </c>
    </row>
    <row r="225" spans="1:4" x14ac:dyDescent="0.2">
      <c r="A225" s="14"/>
      <c r="B225" s="11">
        <v>0.37638888888888888</v>
      </c>
      <c r="C225" s="11">
        <v>0.38194444444444442</v>
      </c>
      <c r="D225" s="11">
        <f t="shared" si="3"/>
        <v>5.5555555555555358E-3</v>
      </c>
    </row>
    <row r="226" spans="1:4" x14ac:dyDescent="0.2">
      <c r="A226" s="14"/>
      <c r="B226" s="11">
        <v>0.3888888888888889</v>
      </c>
      <c r="C226" s="11">
        <v>0.39166666666666666</v>
      </c>
      <c r="D226" s="11">
        <f t="shared" si="3"/>
        <v>2.7777777777777679E-3</v>
      </c>
    </row>
    <row r="227" spans="1:4" x14ac:dyDescent="0.2">
      <c r="A227" s="14"/>
      <c r="B227" s="11">
        <v>0.40763888888888888</v>
      </c>
      <c r="C227" s="11">
        <v>0.40902777777777777</v>
      </c>
      <c r="D227" s="11">
        <f t="shared" si="3"/>
        <v>1.388888888888884E-3</v>
      </c>
    </row>
    <row r="228" spans="1:4" x14ac:dyDescent="0.2">
      <c r="A228" s="14"/>
      <c r="B228" s="11">
        <v>0.41388888888888892</v>
      </c>
      <c r="C228" s="11">
        <v>0.42222222222222222</v>
      </c>
      <c r="D228" s="11">
        <f t="shared" si="3"/>
        <v>8.3333333333333037E-3</v>
      </c>
    </row>
    <row r="229" spans="1:4" x14ac:dyDescent="0.2">
      <c r="A229" s="14"/>
      <c r="B229" s="11">
        <v>0.44097222222222227</v>
      </c>
      <c r="C229" s="11">
        <v>0.44375000000000003</v>
      </c>
      <c r="D229" s="11">
        <f t="shared" si="3"/>
        <v>2.7777777777777679E-3</v>
      </c>
    </row>
    <row r="230" spans="1:4" x14ac:dyDescent="0.2">
      <c r="A230" s="14"/>
      <c r="B230" s="11">
        <v>0.44375000000000003</v>
      </c>
      <c r="C230" s="11">
        <v>0.44791666666666669</v>
      </c>
      <c r="D230" s="11">
        <f t="shared" si="3"/>
        <v>4.1666666666666519E-3</v>
      </c>
    </row>
    <row r="231" spans="1:4" x14ac:dyDescent="0.2">
      <c r="A231" s="14"/>
      <c r="B231" s="11">
        <v>0.46319444444444446</v>
      </c>
      <c r="C231" s="11">
        <v>0.47083333333333338</v>
      </c>
      <c r="D231" s="11">
        <f t="shared" si="3"/>
        <v>7.6388888888889173E-3</v>
      </c>
    </row>
    <row r="232" spans="1:4" x14ac:dyDescent="0.2">
      <c r="A232" s="14"/>
      <c r="B232" s="11">
        <v>0.51041666666666663</v>
      </c>
      <c r="C232" s="11">
        <v>0.51111111111111118</v>
      </c>
      <c r="D232" s="11">
        <f>C232-B232</f>
        <v>6.94444444444553E-4</v>
      </c>
    </row>
    <row r="233" spans="1:4" x14ac:dyDescent="0.2">
      <c r="A233" s="14"/>
      <c r="B233" s="11">
        <v>0.52152777777777781</v>
      </c>
      <c r="C233" s="11">
        <v>0.54236111111111118</v>
      </c>
      <c r="D233" s="11">
        <f t="shared" si="3"/>
        <v>2.083333333333337E-2</v>
      </c>
    </row>
    <row r="234" spans="1:4" x14ac:dyDescent="0.2">
      <c r="A234" s="14"/>
      <c r="B234" s="11">
        <v>0.54652777777777783</v>
      </c>
      <c r="C234" s="11">
        <v>0.54652777777777783</v>
      </c>
      <c r="D234" s="11">
        <f t="shared" si="3"/>
        <v>0</v>
      </c>
    </row>
    <row r="235" spans="1:4" x14ac:dyDescent="0.2">
      <c r="A235" s="14"/>
      <c r="B235" s="11">
        <v>0.54861111111111105</v>
      </c>
      <c r="C235" s="11">
        <v>0.54861111111111105</v>
      </c>
      <c r="D235" s="11">
        <f t="shared" si="3"/>
        <v>0</v>
      </c>
    </row>
    <row r="236" spans="1:4" x14ac:dyDescent="0.2">
      <c r="A236" s="14"/>
      <c r="B236" s="11">
        <v>0.55347222222222225</v>
      </c>
      <c r="C236" s="11">
        <v>0.55694444444444446</v>
      </c>
      <c r="D236" s="11">
        <f t="shared" si="3"/>
        <v>3.4722222222222099E-3</v>
      </c>
    </row>
    <row r="237" spans="1:4" x14ac:dyDescent="0.2">
      <c r="A237" s="14"/>
      <c r="B237" s="11">
        <v>0.5541666666666667</v>
      </c>
      <c r="C237" s="11">
        <v>0.55625000000000002</v>
      </c>
      <c r="D237" s="11">
        <f t="shared" si="3"/>
        <v>2.0833333333333259E-3</v>
      </c>
    </row>
    <row r="238" spans="1:4" x14ac:dyDescent="0.2">
      <c r="A238" s="14"/>
      <c r="B238" s="11">
        <v>0.56319444444444444</v>
      </c>
      <c r="C238" s="11">
        <v>0.56458333333333333</v>
      </c>
      <c r="D238" s="11">
        <f t="shared" si="3"/>
        <v>1.388888888888884E-3</v>
      </c>
    </row>
    <row r="239" spans="1:4" x14ac:dyDescent="0.2">
      <c r="A239" s="14"/>
      <c r="B239" s="11">
        <v>0.57708333333333328</v>
      </c>
      <c r="C239" s="11">
        <v>0.57708333333333328</v>
      </c>
      <c r="D239" s="11">
        <f t="shared" si="3"/>
        <v>0</v>
      </c>
    </row>
    <row r="240" spans="1:4" x14ac:dyDescent="0.2">
      <c r="A240" s="14"/>
      <c r="B240" s="11">
        <v>0.57916666666666672</v>
      </c>
      <c r="C240" s="11">
        <v>0.57986111111111105</v>
      </c>
      <c r="D240" s="11">
        <f t="shared" si="3"/>
        <v>6.9444444444433095E-4</v>
      </c>
    </row>
    <row r="241" spans="1:4" x14ac:dyDescent="0.2">
      <c r="A241" s="14"/>
      <c r="B241" s="11">
        <v>0.59930555555555554</v>
      </c>
      <c r="C241" s="11">
        <v>0.61041666666666672</v>
      </c>
      <c r="D241" s="11">
        <f t="shared" si="3"/>
        <v>1.1111111111111183E-2</v>
      </c>
    </row>
    <row r="242" spans="1:4" x14ac:dyDescent="0.2">
      <c r="A242" s="14"/>
      <c r="B242" s="11">
        <v>0.6</v>
      </c>
      <c r="C242" s="11">
        <v>0.60972222222222217</v>
      </c>
      <c r="D242" s="11">
        <f>C242-B242</f>
        <v>9.7222222222221877E-3</v>
      </c>
    </row>
    <row r="243" spans="1:4" x14ac:dyDescent="0.2">
      <c r="A243" s="14"/>
      <c r="B243" s="11">
        <v>0.60902777777777783</v>
      </c>
      <c r="C243" s="11">
        <v>0.60902777777777783</v>
      </c>
      <c r="D243" s="11">
        <f t="shared" si="3"/>
        <v>0</v>
      </c>
    </row>
    <row r="244" spans="1:4" x14ac:dyDescent="0.2">
      <c r="A244" s="14"/>
      <c r="B244" s="11">
        <v>0.61805555555555558</v>
      </c>
      <c r="C244" s="11">
        <v>0.61805555555555558</v>
      </c>
      <c r="D244" s="11">
        <f t="shared" si="3"/>
        <v>0</v>
      </c>
    </row>
    <row r="245" spans="1:4" x14ac:dyDescent="0.2">
      <c r="A245" s="14"/>
      <c r="B245" s="11">
        <v>0.62083333333333335</v>
      </c>
      <c r="C245" s="11">
        <v>0.62083333333333335</v>
      </c>
      <c r="D245" s="11">
        <f t="shared" si="3"/>
        <v>0</v>
      </c>
    </row>
    <row r="246" spans="1:4" x14ac:dyDescent="0.2">
      <c r="A246" s="14"/>
      <c r="B246" s="11">
        <v>0.66249999999999998</v>
      </c>
      <c r="C246" s="11">
        <v>0.66666666666666663</v>
      </c>
      <c r="D246" s="11">
        <f t="shared" si="3"/>
        <v>4.1666666666666519E-3</v>
      </c>
    </row>
    <row r="247" spans="1:4" x14ac:dyDescent="0.2">
      <c r="A247" s="14"/>
      <c r="B247" s="11">
        <v>0.68125000000000002</v>
      </c>
      <c r="C247" s="11">
        <v>0.68194444444444446</v>
      </c>
      <c r="D247" s="11">
        <f t="shared" si="3"/>
        <v>6.9444444444444198E-4</v>
      </c>
    </row>
    <row r="248" spans="1:4" x14ac:dyDescent="0.2">
      <c r="A248" s="14"/>
      <c r="B248" s="11">
        <v>0.68819444444444444</v>
      </c>
      <c r="C248" s="11">
        <v>0.70208333333333339</v>
      </c>
      <c r="D248" s="11">
        <f t="shared" si="3"/>
        <v>1.3888888888888951E-2</v>
      </c>
    </row>
    <row r="249" spans="1:4" x14ac:dyDescent="0.2">
      <c r="A249" s="14"/>
      <c r="B249" s="11">
        <v>0.6972222222222223</v>
      </c>
      <c r="C249" s="11">
        <v>0.70138888888888884</v>
      </c>
      <c r="D249" s="11">
        <f t="shared" si="3"/>
        <v>4.1666666666665408E-3</v>
      </c>
    </row>
    <row r="250" spans="1:4" x14ac:dyDescent="0.2">
      <c r="A250" s="14"/>
      <c r="B250" s="11">
        <v>0.71527777777777779</v>
      </c>
      <c r="C250" s="11">
        <v>0.72986111111111107</v>
      </c>
      <c r="D250" s="11">
        <f t="shared" si="3"/>
        <v>1.4583333333333282E-2</v>
      </c>
    </row>
    <row r="251" spans="1:4" x14ac:dyDescent="0.2">
      <c r="A251" s="14"/>
      <c r="B251" s="11">
        <v>0.84166666666666667</v>
      </c>
      <c r="C251" s="11">
        <v>0.84166666666666667</v>
      </c>
      <c r="D251" s="11">
        <f t="shared" si="3"/>
        <v>0</v>
      </c>
    </row>
    <row r="252" spans="1:4" x14ac:dyDescent="0.2">
      <c r="A252" s="14"/>
      <c r="B252" s="11">
        <v>0.85416666666666663</v>
      </c>
      <c r="C252" s="11">
        <v>0.85416666666666663</v>
      </c>
      <c r="D252" s="11">
        <f t="shared" si="3"/>
        <v>0</v>
      </c>
    </row>
    <row r="253" spans="1:4" x14ac:dyDescent="0.2">
      <c r="A253" s="14"/>
      <c r="B253" s="11">
        <v>0.92152777777777783</v>
      </c>
      <c r="C253" s="11">
        <v>0.9375</v>
      </c>
      <c r="D253" s="11">
        <f t="shared" si="3"/>
        <v>1.5972222222222165E-2</v>
      </c>
    </row>
    <row r="254" spans="1:4" x14ac:dyDescent="0.2">
      <c r="A254" s="14"/>
      <c r="B254" s="11">
        <v>0.96805555555555556</v>
      </c>
      <c r="C254" s="11">
        <v>0.97916666666666663</v>
      </c>
      <c r="D254" s="11">
        <f t="shared" si="3"/>
        <v>1.1111111111111072E-2</v>
      </c>
    </row>
    <row r="255" spans="1:4" x14ac:dyDescent="0.2">
      <c r="A255" s="15">
        <v>41797</v>
      </c>
      <c r="B255" s="11">
        <v>0.26458333333333334</v>
      </c>
      <c r="C255" s="11">
        <v>0.26527777777777778</v>
      </c>
      <c r="D255" s="11">
        <f t="shared" si="3"/>
        <v>6.9444444444444198E-4</v>
      </c>
    </row>
    <row r="256" spans="1:4" x14ac:dyDescent="0.2">
      <c r="A256" s="14"/>
      <c r="B256" s="11">
        <v>0.31319444444444444</v>
      </c>
      <c r="C256" s="11">
        <v>0.31875000000000003</v>
      </c>
      <c r="D256" s="11">
        <f t="shared" si="3"/>
        <v>5.5555555555555913E-3</v>
      </c>
    </row>
    <row r="257" spans="1:4" x14ac:dyDescent="0.2">
      <c r="A257" s="14"/>
      <c r="B257" s="11">
        <v>0.3215277777777778</v>
      </c>
      <c r="C257" s="11">
        <v>0.33055555555555555</v>
      </c>
      <c r="D257" s="11">
        <f t="shared" si="3"/>
        <v>9.0277777777777457E-3</v>
      </c>
    </row>
    <row r="258" spans="1:4" x14ac:dyDescent="0.2">
      <c r="A258" s="14"/>
      <c r="B258" s="11">
        <v>0.32291666666666669</v>
      </c>
      <c r="C258" s="11">
        <v>0.33055555555555555</v>
      </c>
      <c r="D258" s="11">
        <f t="shared" si="3"/>
        <v>7.6388888888888618E-3</v>
      </c>
    </row>
    <row r="259" spans="1:4" x14ac:dyDescent="0.2">
      <c r="A259" s="14"/>
      <c r="B259" s="11">
        <v>0.3520833333333333</v>
      </c>
      <c r="C259" s="11">
        <v>0.36527777777777781</v>
      </c>
      <c r="D259" s="11">
        <f t="shared" si="3"/>
        <v>1.3194444444444509E-2</v>
      </c>
    </row>
    <row r="260" spans="1:4" x14ac:dyDescent="0.2">
      <c r="A260" s="14"/>
      <c r="B260" s="11">
        <v>0.42152777777777778</v>
      </c>
      <c r="C260" s="11">
        <v>0.42499999999999999</v>
      </c>
      <c r="D260" s="11">
        <f>C260-B260</f>
        <v>3.4722222222222099E-3</v>
      </c>
    </row>
    <row r="261" spans="1:4" x14ac:dyDescent="0.2">
      <c r="A261" s="14"/>
      <c r="B261" s="11">
        <v>0.47361111111111115</v>
      </c>
      <c r="C261" s="11">
        <v>0.47500000000000003</v>
      </c>
      <c r="D261" s="11">
        <f t="shared" si="3"/>
        <v>1.388888888888884E-3</v>
      </c>
    </row>
    <row r="262" spans="1:4" x14ac:dyDescent="0.2">
      <c r="A262" s="14"/>
      <c r="B262" s="11">
        <v>0.47361111111111115</v>
      </c>
      <c r="C262" s="11">
        <v>0.47569444444444442</v>
      </c>
      <c r="D262" s="11">
        <f t="shared" si="3"/>
        <v>2.0833333333332704E-3</v>
      </c>
    </row>
    <row r="263" spans="1:4" x14ac:dyDescent="0.2">
      <c r="A263" s="14"/>
      <c r="B263" s="11">
        <v>0.47569444444444442</v>
      </c>
      <c r="C263" s="11">
        <v>0.47569444444444442</v>
      </c>
      <c r="D263" s="11">
        <f>C263-B263</f>
        <v>0</v>
      </c>
    </row>
    <row r="264" spans="1:4" x14ac:dyDescent="0.2">
      <c r="A264" s="14"/>
      <c r="B264" s="11">
        <v>0.51180555555555551</v>
      </c>
      <c r="C264" s="11">
        <v>0.51527777777777783</v>
      </c>
      <c r="D264" s="11">
        <f t="shared" ref="D264:D327" si="4">C264-B264</f>
        <v>3.4722222222223209E-3</v>
      </c>
    </row>
    <row r="265" spans="1:4" x14ac:dyDescent="0.2">
      <c r="A265" s="14"/>
      <c r="B265" s="11">
        <v>0.51944444444444449</v>
      </c>
      <c r="C265" s="11">
        <v>0.52222222222222225</v>
      </c>
      <c r="D265" s="11">
        <f>C265-B265</f>
        <v>2.7777777777777679E-3</v>
      </c>
    </row>
    <row r="266" spans="1:4" x14ac:dyDescent="0.2">
      <c r="A266" s="14"/>
      <c r="B266" s="11">
        <v>0.52708333333333335</v>
      </c>
      <c r="C266" s="11">
        <v>0.54305555555555551</v>
      </c>
      <c r="D266" s="11">
        <f t="shared" si="4"/>
        <v>1.5972222222222165E-2</v>
      </c>
    </row>
    <row r="267" spans="1:4" x14ac:dyDescent="0.2">
      <c r="A267" s="14"/>
      <c r="B267" s="11">
        <v>0.53541666666666665</v>
      </c>
      <c r="C267" s="11">
        <v>0.5444444444444444</v>
      </c>
      <c r="D267" s="11">
        <f t="shared" si="4"/>
        <v>9.0277777777777457E-3</v>
      </c>
    </row>
    <row r="268" spans="1:4" x14ac:dyDescent="0.2">
      <c r="A268" s="14"/>
      <c r="B268" s="11">
        <v>0.54236111111111118</v>
      </c>
      <c r="C268" s="11">
        <v>0.54583333333333328</v>
      </c>
      <c r="D268" s="11">
        <f t="shared" si="4"/>
        <v>3.4722222222220989E-3</v>
      </c>
    </row>
    <row r="269" spans="1:4" x14ac:dyDescent="0.2">
      <c r="A269" s="14"/>
      <c r="B269" s="11">
        <v>0.55972222222222223</v>
      </c>
      <c r="C269" s="11">
        <v>0.56041666666666667</v>
      </c>
      <c r="D269" s="11">
        <f>C269-B269</f>
        <v>6.9444444444444198E-4</v>
      </c>
    </row>
    <row r="270" spans="1:4" x14ac:dyDescent="0.2">
      <c r="A270" s="14"/>
      <c r="B270" s="11">
        <v>0.55972222222222223</v>
      </c>
      <c r="C270" s="11">
        <v>0.56041666666666667</v>
      </c>
      <c r="D270" s="11">
        <f>C270-B270</f>
        <v>6.9444444444444198E-4</v>
      </c>
    </row>
    <row r="271" spans="1:4" x14ac:dyDescent="0.2">
      <c r="A271" s="14"/>
      <c r="B271" s="11">
        <v>0.63055555555555554</v>
      </c>
      <c r="C271" s="11">
        <v>0.66180555555555554</v>
      </c>
      <c r="D271" s="11">
        <f>C271-B271</f>
        <v>3.125E-2</v>
      </c>
    </row>
    <row r="272" spans="1:4" x14ac:dyDescent="0.2">
      <c r="A272" s="14"/>
      <c r="B272" s="11">
        <v>0.65</v>
      </c>
      <c r="C272" s="11">
        <v>0.66249999999999998</v>
      </c>
      <c r="D272" s="11">
        <f t="shared" si="4"/>
        <v>1.2499999999999956E-2</v>
      </c>
    </row>
    <row r="273" spans="1:4" x14ac:dyDescent="0.2">
      <c r="A273" s="14"/>
      <c r="B273" s="11">
        <v>0.7402777777777777</v>
      </c>
      <c r="C273" s="11">
        <v>0.7402777777777777</v>
      </c>
      <c r="D273" s="11">
        <f>C273-B273</f>
        <v>0</v>
      </c>
    </row>
    <row r="274" spans="1:4" x14ac:dyDescent="0.2">
      <c r="A274" s="14"/>
      <c r="B274" s="11">
        <v>0.74444444444444446</v>
      </c>
      <c r="C274" s="11">
        <v>0.74583333333333324</v>
      </c>
      <c r="D274" s="11">
        <f t="shared" si="4"/>
        <v>1.3888888888887729E-3</v>
      </c>
    </row>
    <row r="275" spans="1:4" x14ac:dyDescent="0.2">
      <c r="A275" s="14"/>
      <c r="B275" s="11">
        <v>0.77569444444444446</v>
      </c>
      <c r="C275" s="11">
        <v>0.77638888888888891</v>
      </c>
      <c r="D275" s="11">
        <f>C275-B275</f>
        <v>6.9444444444444198E-4</v>
      </c>
    </row>
    <row r="276" spans="1:4" x14ac:dyDescent="0.2">
      <c r="A276" s="14"/>
      <c r="B276" s="11">
        <v>0.80625000000000002</v>
      </c>
      <c r="C276" s="11">
        <v>0.80625000000000002</v>
      </c>
      <c r="D276" s="11">
        <f>C276-B276</f>
        <v>0</v>
      </c>
    </row>
    <row r="277" spans="1:4" x14ac:dyDescent="0.2">
      <c r="A277" s="14"/>
      <c r="B277" s="11">
        <v>0.86249999999999993</v>
      </c>
      <c r="C277" s="11">
        <v>0.86249999999999993</v>
      </c>
      <c r="D277" s="11">
        <f>C277-B277</f>
        <v>0</v>
      </c>
    </row>
    <row r="278" spans="1:4" x14ac:dyDescent="0.2">
      <c r="A278" s="14"/>
      <c r="B278" s="11">
        <v>0.94305555555555554</v>
      </c>
      <c r="C278" s="11">
        <v>0.94444444444444453</v>
      </c>
      <c r="D278" s="11">
        <f>C278-B278</f>
        <v>1.388888888888995E-3</v>
      </c>
    </row>
    <row r="279" spans="1:4" x14ac:dyDescent="0.2">
      <c r="A279" s="15">
        <v>41798</v>
      </c>
      <c r="B279" s="11">
        <v>0.19027777777777777</v>
      </c>
      <c r="C279" s="11">
        <v>0.23611111111111113</v>
      </c>
      <c r="D279" s="11">
        <f t="shared" si="4"/>
        <v>4.5833333333333365E-2</v>
      </c>
    </row>
    <row r="280" spans="1:4" x14ac:dyDescent="0.2">
      <c r="A280" s="14"/>
      <c r="B280" s="11">
        <v>0.19305555555555554</v>
      </c>
      <c r="C280" s="11">
        <v>0.23680555555555557</v>
      </c>
      <c r="D280" s="11">
        <f>C280-B280</f>
        <v>4.3750000000000039E-2</v>
      </c>
    </row>
    <row r="281" spans="1:4" x14ac:dyDescent="0.2">
      <c r="A281" s="14"/>
      <c r="B281" s="11">
        <v>0.23402777777777781</v>
      </c>
      <c r="C281" s="11">
        <v>0.23750000000000002</v>
      </c>
      <c r="D281" s="11">
        <f t="shared" si="4"/>
        <v>3.4722222222222099E-3</v>
      </c>
    </row>
    <row r="282" spans="1:4" x14ac:dyDescent="0.2">
      <c r="A282" s="14"/>
      <c r="B282" s="11">
        <v>0.31597222222222221</v>
      </c>
      <c r="C282" s="11">
        <v>0.32083333333333336</v>
      </c>
      <c r="D282" s="11">
        <f t="shared" si="4"/>
        <v>4.8611111111111494E-3</v>
      </c>
    </row>
    <row r="283" spans="1:4" x14ac:dyDescent="0.2">
      <c r="A283" s="14"/>
      <c r="B283" s="11">
        <v>0.33194444444444443</v>
      </c>
      <c r="C283" s="11">
        <v>0.3354166666666667</v>
      </c>
      <c r="D283" s="11">
        <f>C283-B283</f>
        <v>3.4722222222222654E-3</v>
      </c>
    </row>
    <row r="284" spans="1:4" x14ac:dyDescent="0.2">
      <c r="A284" s="14"/>
      <c r="B284" s="11">
        <v>0.3444444444444445</v>
      </c>
      <c r="C284" s="11">
        <v>0.34861111111111115</v>
      </c>
      <c r="D284" s="11">
        <f t="shared" si="4"/>
        <v>4.1666666666666519E-3</v>
      </c>
    </row>
    <row r="285" spans="1:4" x14ac:dyDescent="0.2">
      <c r="A285" s="14"/>
      <c r="B285" s="11">
        <v>0.34791666666666665</v>
      </c>
      <c r="C285" s="11">
        <v>0.34861111111111115</v>
      </c>
      <c r="D285" s="11">
        <f t="shared" si="4"/>
        <v>6.9444444444449749E-4</v>
      </c>
    </row>
    <row r="286" spans="1:4" x14ac:dyDescent="0.2">
      <c r="A286" s="14"/>
      <c r="B286" s="11">
        <v>0.36388888888888887</v>
      </c>
      <c r="C286" s="11">
        <v>0.36944444444444446</v>
      </c>
      <c r="D286" s="11">
        <f>C286-B286</f>
        <v>5.5555555555555913E-3</v>
      </c>
    </row>
    <row r="287" spans="1:4" x14ac:dyDescent="0.2">
      <c r="A287" s="14"/>
      <c r="B287" s="11">
        <v>0.37708333333333338</v>
      </c>
      <c r="C287" s="11">
        <v>0.39097222222222222</v>
      </c>
      <c r="D287" s="11">
        <f t="shared" si="4"/>
        <v>1.388888888888884E-2</v>
      </c>
    </row>
    <row r="288" spans="1:4" x14ac:dyDescent="0.2">
      <c r="A288" s="14"/>
      <c r="B288" s="11">
        <v>0.38750000000000001</v>
      </c>
      <c r="C288" s="11">
        <v>0.39166666666666666</v>
      </c>
      <c r="D288" s="11">
        <f>C288-B288</f>
        <v>4.1666666666666519E-3</v>
      </c>
    </row>
    <row r="289" spans="1:4" x14ac:dyDescent="0.2">
      <c r="A289" s="14"/>
      <c r="B289" s="11">
        <v>0.4055555555555555</v>
      </c>
      <c r="C289" s="11">
        <v>0.40833333333333338</v>
      </c>
      <c r="D289" s="11">
        <f t="shared" si="4"/>
        <v>2.7777777777778789E-3</v>
      </c>
    </row>
    <row r="290" spans="1:4" x14ac:dyDescent="0.2">
      <c r="A290" s="14"/>
      <c r="B290" s="11">
        <v>0.41319444444444442</v>
      </c>
      <c r="C290" s="11">
        <v>0.4145833333333333</v>
      </c>
      <c r="D290" s="11">
        <f t="shared" si="4"/>
        <v>1.388888888888884E-3</v>
      </c>
    </row>
    <row r="291" spans="1:4" x14ac:dyDescent="0.2">
      <c r="A291" s="14"/>
      <c r="B291" s="11">
        <v>0.43402777777777773</v>
      </c>
      <c r="C291" s="11">
        <v>0.4458333333333333</v>
      </c>
      <c r="D291" s="11">
        <f t="shared" si="4"/>
        <v>1.1805555555555569E-2</v>
      </c>
    </row>
    <row r="292" spans="1:4" x14ac:dyDescent="0.2">
      <c r="A292" s="14"/>
      <c r="B292" s="11">
        <v>0.44722222222222219</v>
      </c>
      <c r="C292" s="11">
        <v>0.4548611111111111</v>
      </c>
      <c r="D292" s="11">
        <f t="shared" si="4"/>
        <v>7.6388888888889173E-3</v>
      </c>
    </row>
    <row r="293" spans="1:4" x14ac:dyDescent="0.2">
      <c r="A293" s="14"/>
      <c r="B293" s="11">
        <v>0.48055555555555557</v>
      </c>
      <c r="C293" s="11">
        <v>0.48472222222222222</v>
      </c>
      <c r="D293" s="11">
        <f t="shared" si="4"/>
        <v>4.1666666666666519E-3</v>
      </c>
    </row>
    <row r="294" spans="1:4" x14ac:dyDescent="0.2">
      <c r="A294" s="14"/>
      <c r="B294" s="11">
        <v>0.50624999999999998</v>
      </c>
      <c r="C294" s="11">
        <v>0.50902777777777775</v>
      </c>
      <c r="D294" s="11">
        <f>C294-B294</f>
        <v>2.7777777777777679E-3</v>
      </c>
    </row>
    <row r="295" spans="1:4" x14ac:dyDescent="0.2">
      <c r="A295" s="14"/>
      <c r="B295" s="11">
        <v>0.51111111111111118</v>
      </c>
      <c r="C295" s="11">
        <v>0.51250000000000007</v>
      </c>
      <c r="D295" s="11">
        <f t="shared" si="4"/>
        <v>1.388888888888884E-3</v>
      </c>
    </row>
    <row r="296" spans="1:4" x14ac:dyDescent="0.2">
      <c r="A296" s="14"/>
      <c r="B296" s="11">
        <v>0.51458333333333328</v>
      </c>
      <c r="C296" s="11">
        <v>0.55277777777777781</v>
      </c>
      <c r="D296" s="11">
        <f>C296-B296</f>
        <v>3.8194444444444531E-2</v>
      </c>
    </row>
    <row r="297" spans="1:4" x14ac:dyDescent="0.2">
      <c r="A297" s="14"/>
      <c r="B297" s="11">
        <v>0.54305555555555551</v>
      </c>
      <c r="C297" s="11">
        <v>0.55347222222222225</v>
      </c>
      <c r="D297" s="11">
        <f>C297-B297</f>
        <v>1.0416666666666741E-2</v>
      </c>
    </row>
    <row r="298" spans="1:4" x14ac:dyDescent="0.2">
      <c r="A298" s="14"/>
      <c r="B298" s="11">
        <v>0.56527777777777777</v>
      </c>
      <c r="C298" s="11">
        <v>0.56597222222222221</v>
      </c>
      <c r="D298" s="11">
        <f t="shared" si="4"/>
        <v>6.9444444444444198E-4</v>
      </c>
    </row>
    <row r="299" spans="1:4" x14ac:dyDescent="0.2">
      <c r="A299" s="14"/>
      <c r="B299" s="11">
        <v>0.6</v>
      </c>
      <c r="C299" s="11">
        <v>0.60625000000000007</v>
      </c>
      <c r="D299" s="11">
        <f t="shared" si="4"/>
        <v>6.2500000000000888E-3</v>
      </c>
    </row>
    <row r="300" spans="1:4" x14ac:dyDescent="0.2">
      <c r="A300" s="14"/>
      <c r="B300" s="11">
        <v>0.60069444444444442</v>
      </c>
      <c r="C300" s="11">
        <v>0.6069444444444444</v>
      </c>
      <c r="D300" s="11">
        <f t="shared" si="4"/>
        <v>6.2499999999999778E-3</v>
      </c>
    </row>
    <row r="301" spans="1:4" x14ac:dyDescent="0.2">
      <c r="A301" s="14"/>
      <c r="B301" s="11">
        <v>0.60486111111111118</v>
      </c>
      <c r="C301" s="11">
        <v>0.6069444444444444</v>
      </c>
      <c r="D301" s="11">
        <f t="shared" si="4"/>
        <v>2.0833333333332149E-3</v>
      </c>
    </row>
    <row r="302" spans="1:4" x14ac:dyDescent="0.2">
      <c r="A302" s="14"/>
      <c r="B302" s="11">
        <v>0.64444444444444449</v>
      </c>
      <c r="C302" s="11">
        <v>0.64583333333333337</v>
      </c>
      <c r="D302" s="11">
        <f t="shared" si="4"/>
        <v>1.388888888888884E-3</v>
      </c>
    </row>
    <row r="303" spans="1:4" x14ac:dyDescent="0.2">
      <c r="A303" s="14"/>
      <c r="B303" s="11">
        <v>0.65694444444444444</v>
      </c>
      <c r="C303" s="11">
        <v>0.65833333333333333</v>
      </c>
      <c r="D303" s="11">
        <f t="shared" si="4"/>
        <v>1.388888888888884E-3</v>
      </c>
    </row>
    <row r="304" spans="1:4" x14ac:dyDescent="0.2">
      <c r="A304" s="14"/>
      <c r="B304" s="11">
        <v>0.66388888888888886</v>
      </c>
      <c r="C304" s="11">
        <v>0.66805555555555562</v>
      </c>
      <c r="D304" s="11">
        <f>C304-B304</f>
        <v>4.1666666666667629E-3</v>
      </c>
    </row>
    <row r="305" spans="1:4" x14ac:dyDescent="0.2">
      <c r="A305" s="14"/>
      <c r="B305" s="11">
        <v>0.67013888888888884</v>
      </c>
      <c r="C305" s="11">
        <v>0.67083333333333339</v>
      </c>
      <c r="D305" s="11">
        <f>C305-B305</f>
        <v>6.94444444444553E-4</v>
      </c>
    </row>
    <row r="306" spans="1:4" x14ac:dyDescent="0.2">
      <c r="A306" s="14"/>
      <c r="B306" s="11">
        <v>0.73611111111111116</v>
      </c>
      <c r="C306" s="11">
        <v>0.74097222222222225</v>
      </c>
      <c r="D306" s="11">
        <f t="shared" si="4"/>
        <v>4.8611111111110938E-3</v>
      </c>
    </row>
    <row r="307" spans="1:4" x14ac:dyDescent="0.2">
      <c r="A307" s="14"/>
      <c r="B307" s="11">
        <v>0.7402777777777777</v>
      </c>
      <c r="C307" s="11">
        <v>0.7416666666666667</v>
      </c>
      <c r="D307" s="11">
        <f t="shared" si="4"/>
        <v>1.388888888888995E-3</v>
      </c>
    </row>
    <row r="308" spans="1:4" x14ac:dyDescent="0.2">
      <c r="A308" s="14"/>
      <c r="B308" s="11">
        <v>0.74652777777777779</v>
      </c>
      <c r="C308" s="11">
        <v>0.74652777777777779</v>
      </c>
      <c r="D308" s="11">
        <f t="shared" si="4"/>
        <v>0</v>
      </c>
    </row>
    <row r="309" spans="1:4" x14ac:dyDescent="0.2">
      <c r="A309" s="14"/>
      <c r="B309" s="11">
        <v>0.80347222222222225</v>
      </c>
      <c r="C309" s="11">
        <v>0.80347222222222225</v>
      </c>
      <c r="D309" s="11">
        <f t="shared" si="4"/>
        <v>0</v>
      </c>
    </row>
    <row r="310" spans="1:4" x14ac:dyDescent="0.2">
      <c r="A310" s="14"/>
      <c r="B310" s="11">
        <v>0.80902777777777779</v>
      </c>
      <c r="C310" s="11">
        <v>0.81874999999999998</v>
      </c>
      <c r="D310" s="11">
        <f t="shared" si="4"/>
        <v>9.7222222222221877E-3</v>
      </c>
    </row>
    <row r="311" spans="1:4" x14ac:dyDescent="0.2">
      <c r="A311" s="14"/>
      <c r="B311" s="11">
        <v>0.85138888888888886</v>
      </c>
      <c r="C311" s="11">
        <v>0.85138888888888886</v>
      </c>
      <c r="D311" s="11">
        <f t="shared" si="4"/>
        <v>0</v>
      </c>
    </row>
    <row r="312" spans="1:4" x14ac:dyDescent="0.2">
      <c r="A312" s="14"/>
      <c r="B312" s="11">
        <v>0.87847222222222221</v>
      </c>
      <c r="C312" s="11">
        <v>0.87916666666666676</v>
      </c>
      <c r="D312" s="11">
        <f t="shared" si="4"/>
        <v>6.94444444444553E-4</v>
      </c>
    </row>
    <row r="313" spans="1:4" x14ac:dyDescent="0.2">
      <c r="A313" s="15">
        <v>41799</v>
      </c>
      <c r="B313" s="11">
        <v>0.15347222222222223</v>
      </c>
      <c r="C313" s="11">
        <v>0.22500000000000001</v>
      </c>
      <c r="D313" s="11">
        <f t="shared" si="4"/>
        <v>7.1527777777777773E-2</v>
      </c>
    </row>
    <row r="314" spans="1:4" x14ac:dyDescent="0.2">
      <c r="A314" s="14"/>
      <c r="B314" s="11">
        <v>0.19027777777777777</v>
      </c>
      <c r="C314" s="11">
        <v>0.22500000000000001</v>
      </c>
      <c r="D314" s="11">
        <f>C314-B314</f>
        <v>3.4722222222222238E-2</v>
      </c>
    </row>
    <row r="315" spans="1:4" x14ac:dyDescent="0.2">
      <c r="A315" s="14"/>
      <c r="B315" s="11">
        <v>0.33819444444444446</v>
      </c>
      <c r="C315" s="11">
        <v>0.3527777777777778</v>
      </c>
      <c r="D315" s="11">
        <f t="shared" si="4"/>
        <v>1.4583333333333337E-2</v>
      </c>
    </row>
    <row r="316" spans="1:4" x14ac:dyDescent="0.2">
      <c r="A316" s="14"/>
      <c r="B316" s="11">
        <v>0.37013888888888885</v>
      </c>
      <c r="C316" s="11">
        <v>0.8569444444444444</v>
      </c>
      <c r="D316" s="11">
        <f t="shared" si="4"/>
        <v>0.48680555555555555</v>
      </c>
    </row>
    <row r="317" spans="1:4" x14ac:dyDescent="0.2">
      <c r="A317" s="14"/>
      <c r="B317" s="11">
        <v>0.3888888888888889</v>
      </c>
      <c r="C317" s="11">
        <v>0.85763888888888884</v>
      </c>
      <c r="D317" s="11">
        <f t="shared" si="4"/>
        <v>0.46874999999999994</v>
      </c>
    </row>
    <row r="318" spans="1:4" x14ac:dyDescent="0.2">
      <c r="A318" s="14"/>
      <c r="B318" s="11">
        <v>0.38958333333333334</v>
      </c>
      <c r="C318" s="11">
        <v>0.85972222222222217</v>
      </c>
      <c r="D318" s="11">
        <f t="shared" si="4"/>
        <v>0.47013888888888883</v>
      </c>
    </row>
    <row r="319" spans="1:4" x14ac:dyDescent="0.2">
      <c r="A319" s="14"/>
      <c r="B319" s="11">
        <v>0.39513888888888887</v>
      </c>
      <c r="C319" s="11">
        <v>0.86041666666666661</v>
      </c>
      <c r="D319" s="11">
        <f>C319-B319</f>
        <v>0.46527777777777773</v>
      </c>
    </row>
    <row r="320" spans="1:4" x14ac:dyDescent="0.2">
      <c r="A320" s="14"/>
      <c r="B320" s="11">
        <v>0.43333333333333335</v>
      </c>
      <c r="C320" s="11">
        <v>0.43472222222222223</v>
      </c>
      <c r="D320" s="11">
        <f>C320-B320</f>
        <v>1.388888888888884E-3</v>
      </c>
    </row>
    <row r="321" spans="1:4" x14ac:dyDescent="0.2">
      <c r="A321" s="14"/>
      <c r="B321" s="11">
        <v>0.4916666666666667</v>
      </c>
      <c r="C321" s="11">
        <v>0.49722222222222223</v>
      </c>
      <c r="D321" s="11">
        <f t="shared" si="4"/>
        <v>5.5555555555555358E-3</v>
      </c>
    </row>
    <row r="322" spans="1:4" x14ac:dyDescent="0.2">
      <c r="A322" s="14"/>
      <c r="B322" s="11">
        <v>0.4916666666666667</v>
      </c>
      <c r="C322" s="11">
        <v>0.49791666666666662</v>
      </c>
      <c r="D322" s="11">
        <f t="shared" si="4"/>
        <v>6.2499999999999223E-3</v>
      </c>
    </row>
    <row r="323" spans="1:4" x14ac:dyDescent="0.2">
      <c r="A323" s="14"/>
      <c r="B323" s="11">
        <v>0.4916666666666667</v>
      </c>
      <c r="C323" s="11">
        <v>0.49791666666666662</v>
      </c>
      <c r="D323" s="11">
        <f t="shared" si="4"/>
        <v>6.2499999999999223E-3</v>
      </c>
    </row>
    <row r="324" spans="1:4" x14ac:dyDescent="0.2">
      <c r="A324" s="14"/>
      <c r="B324" s="11">
        <v>0.49583333333333335</v>
      </c>
      <c r="C324" s="11">
        <v>0.49861111111111112</v>
      </c>
      <c r="D324" s="11">
        <f t="shared" si="4"/>
        <v>2.7777777777777679E-3</v>
      </c>
    </row>
    <row r="325" spans="1:4" x14ac:dyDescent="0.2">
      <c r="A325" s="14"/>
      <c r="B325" s="11">
        <v>0.50416666666666665</v>
      </c>
      <c r="C325" s="11">
        <v>0.51458333333333328</v>
      </c>
      <c r="D325" s="11">
        <f t="shared" si="4"/>
        <v>1.041666666666663E-2</v>
      </c>
    </row>
    <row r="326" spans="1:4" x14ac:dyDescent="0.2">
      <c r="A326" s="14"/>
      <c r="B326" s="11">
        <v>0.53680555555555554</v>
      </c>
      <c r="C326" s="11">
        <v>0.53888888888888886</v>
      </c>
      <c r="D326" s="11">
        <f t="shared" si="4"/>
        <v>2.0833333333333259E-3</v>
      </c>
    </row>
    <row r="327" spans="1:4" x14ac:dyDescent="0.2">
      <c r="A327" s="14"/>
      <c r="B327" s="11">
        <v>0.54375000000000007</v>
      </c>
      <c r="C327" s="11">
        <v>0.55625000000000002</v>
      </c>
      <c r="D327" s="11">
        <f t="shared" si="4"/>
        <v>1.2499999999999956E-2</v>
      </c>
    </row>
    <row r="328" spans="1:4" x14ac:dyDescent="0.2">
      <c r="A328" s="14"/>
      <c r="B328" s="11">
        <v>0.55138888888888882</v>
      </c>
      <c r="C328" s="11">
        <v>0.55694444444444446</v>
      </c>
      <c r="D328" s="11">
        <f t="shared" ref="D328:D390" si="5">C328-B328</f>
        <v>5.5555555555556468E-3</v>
      </c>
    </row>
    <row r="329" spans="1:4" x14ac:dyDescent="0.2">
      <c r="A329" s="14"/>
      <c r="B329" s="11">
        <v>0.55486111111111114</v>
      </c>
      <c r="C329" s="11">
        <v>0.55694444444444446</v>
      </c>
      <c r="D329" s="11">
        <f t="shared" si="5"/>
        <v>2.0833333333333259E-3</v>
      </c>
    </row>
    <row r="330" spans="1:4" x14ac:dyDescent="0.2">
      <c r="A330" s="14"/>
      <c r="B330" s="11">
        <v>0.55902777777777779</v>
      </c>
      <c r="C330" s="11">
        <v>0.56111111111111112</v>
      </c>
      <c r="D330" s="11">
        <f t="shared" si="5"/>
        <v>2.0833333333333259E-3</v>
      </c>
    </row>
    <row r="331" spans="1:4" x14ac:dyDescent="0.2">
      <c r="A331" s="14"/>
      <c r="B331" s="11">
        <v>0.56319444444444444</v>
      </c>
      <c r="C331" s="11">
        <v>0.56527777777777777</v>
      </c>
      <c r="D331" s="11">
        <f t="shared" si="5"/>
        <v>2.0833333333333259E-3</v>
      </c>
    </row>
    <row r="332" spans="1:4" x14ac:dyDescent="0.2">
      <c r="A332" s="14"/>
      <c r="B332" s="11">
        <v>0.56805555555555554</v>
      </c>
      <c r="C332" s="11">
        <v>0.57222222222222219</v>
      </c>
      <c r="D332" s="11">
        <f t="shared" si="5"/>
        <v>4.1666666666666519E-3</v>
      </c>
    </row>
    <row r="333" spans="1:4" x14ac:dyDescent="0.2">
      <c r="A333" s="14"/>
      <c r="B333" s="11">
        <v>0.59027777777777779</v>
      </c>
      <c r="C333" s="11">
        <v>0.59097222222222223</v>
      </c>
      <c r="D333" s="11">
        <f t="shared" si="5"/>
        <v>6.9444444444444198E-4</v>
      </c>
    </row>
    <row r="334" spans="1:4" x14ac:dyDescent="0.2">
      <c r="A334" s="14"/>
      <c r="B334" s="11">
        <v>0.60625000000000007</v>
      </c>
      <c r="C334" s="11">
        <v>0.61388888888888882</v>
      </c>
      <c r="D334" s="11">
        <f t="shared" si="5"/>
        <v>7.6388888888887507E-3</v>
      </c>
    </row>
    <row r="335" spans="1:4" x14ac:dyDescent="0.2">
      <c r="A335" s="14"/>
      <c r="B335" s="11">
        <v>0.65208333333333335</v>
      </c>
      <c r="C335" s="11">
        <v>0.65486111111111112</v>
      </c>
      <c r="D335" s="11">
        <f t="shared" si="5"/>
        <v>2.7777777777777679E-3</v>
      </c>
    </row>
    <row r="336" spans="1:4" x14ac:dyDescent="0.2">
      <c r="A336" s="14"/>
      <c r="B336" s="11">
        <v>0.65902777777777777</v>
      </c>
      <c r="C336" s="11">
        <v>0.65902777777777777</v>
      </c>
      <c r="D336" s="11">
        <f t="shared" si="5"/>
        <v>0</v>
      </c>
    </row>
    <row r="337" spans="1:4" x14ac:dyDescent="0.2">
      <c r="A337" s="14"/>
      <c r="B337" s="11">
        <v>0.68680555555555556</v>
      </c>
      <c r="C337" s="11">
        <v>0.68680555555555556</v>
      </c>
      <c r="D337" s="11">
        <f t="shared" si="5"/>
        <v>0</v>
      </c>
    </row>
    <row r="338" spans="1:4" x14ac:dyDescent="0.2">
      <c r="A338" s="14"/>
      <c r="B338" s="11">
        <v>0.69652777777777775</v>
      </c>
      <c r="C338" s="11">
        <v>0.70347222222222217</v>
      </c>
      <c r="D338" s="11">
        <f t="shared" si="5"/>
        <v>6.9444444444444198E-3</v>
      </c>
    </row>
    <row r="339" spans="1:4" x14ac:dyDescent="0.2">
      <c r="A339" s="14"/>
      <c r="B339" s="11">
        <v>0.69652777777777775</v>
      </c>
      <c r="C339" s="11">
        <v>0.70416666666666661</v>
      </c>
      <c r="D339" s="11">
        <f t="shared" si="5"/>
        <v>7.6388888888888618E-3</v>
      </c>
    </row>
    <row r="340" spans="1:4" x14ac:dyDescent="0.2">
      <c r="A340" s="14"/>
      <c r="B340" s="11">
        <v>0.69791666666666663</v>
      </c>
      <c r="C340" s="11">
        <v>0.70416666666666661</v>
      </c>
      <c r="D340" s="11">
        <f t="shared" si="5"/>
        <v>6.2499999999999778E-3</v>
      </c>
    </row>
    <row r="341" spans="1:4" x14ac:dyDescent="0.2">
      <c r="A341" s="14"/>
      <c r="B341" s="11">
        <v>0.70208333333333339</v>
      </c>
      <c r="C341" s="11">
        <v>0.70486111111111116</v>
      </c>
      <c r="D341" s="11">
        <f t="shared" si="5"/>
        <v>2.7777777777777679E-3</v>
      </c>
    </row>
    <row r="342" spans="1:4" x14ac:dyDescent="0.2">
      <c r="A342" s="14"/>
      <c r="B342" s="11">
        <v>0.74652777777777779</v>
      </c>
      <c r="C342" s="11">
        <v>0.74652777777777779</v>
      </c>
      <c r="D342" s="11">
        <f t="shared" si="5"/>
        <v>0</v>
      </c>
    </row>
    <row r="343" spans="1:4" x14ac:dyDescent="0.2">
      <c r="A343" s="14"/>
      <c r="B343" s="11">
        <v>0.73333333333333339</v>
      </c>
      <c r="C343" s="11">
        <v>0.73958333333333337</v>
      </c>
      <c r="D343" s="11">
        <f t="shared" si="5"/>
        <v>6.2499999999999778E-3</v>
      </c>
    </row>
    <row r="344" spans="1:4" x14ac:dyDescent="0.2">
      <c r="A344" s="14"/>
      <c r="B344" s="11">
        <v>0.78055555555555556</v>
      </c>
      <c r="C344" s="11">
        <v>0.79722222222222217</v>
      </c>
      <c r="D344" s="11">
        <f t="shared" si="5"/>
        <v>1.6666666666666607E-2</v>
      </c>
    </row>
    <row r="345" spans="1:4" x14ac:dyDescent="0.2">
      <c r="A345" s="14"/>
      <c r="B345" s="11">
        <v>0.82291666666666663</v>
      </c>
      <c r="C345" s="11">
        <v>0.82361111111111107</v>
      </c>
      <c r="D345" s="11">
        <f t="shared" si="5"/>
        <v>6.9444444444444198E-4</v>
      </c>
    </row>
    <row r="346" spans="1:4" x14ac:dyDescent="0.2">
      <c r="A346" s="14"/>
      <c r="B346" s="11">
        <v>0.8340277777777777</v>
      </c>
      <c r="C346" s="11">
        <v>0.83750000000000002</v>
      </c>
      <c r="D346" s="11">
        <f t="shared" si="5"/>
        <v>3.4722222222223209E-3</v>
      </c>
    </row>
    <row r="347" spans="1:4" x14ac:dyDescent="0.2">
      <c r="A347" s="14"/>
      <c r="B347" s="11">
        <v>0.85902777777777783</v>
      </c>
      <c r="C347" s="11">
        <v>0.86249999999999993</v>
      </c>
      <c r="D347" s="11">
        <f t="shared" si="5"/>
        <v>3.4722222222220989E-3</v>
      </c>
    </row>
    <row r="348" spans="1:4" x14ac:dyDescent="0.2">
      <c r="A348" s="14"/>
      <c r="B348" s="11">
        <v>0.87708333333333333</v>
      </c>
      <c r="C348" s="11">
        <v>0.90277777777777779</v>
      </c>
      <c r="D348" s="11">
        <f t="shared" si="5"/>
        <v>2.5694444444444464E-2</v>
      </c>
    </row>
    <row r="349" spans="1:4" x14ac:dyDescent="0.2">
      <c r="A349" s="14"/>
      <c r="B349" s="11">
        <v>0.8833333333333333</v>
      </c>
      <c r="C349" s="11">
        <v>0.90347222222222223</v>
      </c>
      <c r="D349" s="11">
        <f t="shared" si="5"/>
        <v>2.0138888888888928E-2</v>
      </c>
    </row>
    <row r="350" spans="1:4" x14ac:dyDescent="0.2">
      <c r="A350" s="14"/>
      <c r="B350" s="11">
        <v>0.96319444444444446</v>
      </c>
      <c r="C350" s="11">
        <v>0.96527777777777779</v>
      </c>
      <c r="D350" s="11">
        <f t="shared" si="5"/>
        <v>2.0833333333333259E-3</v>
      </c>
    </row>
    <row r="351" spans="1:4" x14ac:dyDescent="0.2">
      <c r="A351" s="14"/>
      <c r="B351" s="11">
        <v>0.48402777777777778</v>
      </c>
      <c r="C351" s="11">
        <v>0.49305555555555558</v>
      </c>
      <c r="D351" s="11">
        <f t="shared" si="5"/>
        <v>9.0277777777778012E-3</v>
      </c>
    </row>
    <row r="352" spans="1:4" x14ac:dyDescent="0.2">
      <c r="A352" s="15">
        <v>41800</v>
      </c>
      <c r="B352" s="11">
        <v>4.2361111111111106E-2</v>
      </c>
      <c r="C352" s="11">
        <v>5.4166666666666669E-2</v>
      </c>
      <c r="D352" s="11">
        <f t="shared" si="5"/>
        <v>1.1805555555555562E-2</v>
      </c>
    </row>
    <row r="353" spans="1:4" x14ac:dyDescent="0.2">
      <c r="A353" s="14"/>
      <c r="B353" s="11">
        <v>7.013888888888889E-2</v>
      </c>
      <c r="C353" s="11">
        <v>7.8472222222222221E-2</v>
      </c>
      <c r="D353" s="11">
        <f t="shared" si="5"/>
        <v>8.3333333333333315E-3</v>
      </c>
    </row>
    <row r="354" spans="1:4" x14ac:dyDescent="0.2">
      <c r="A354" s="14"/>
      <c r="B354" s="11">
        <v>7.4999999999999997E-2</v>
      </c>
      <c r="C354" s="11">
        <v>7.9166666666666663E-2</v>
      </c>
      <c r="D354" s="11">
        <f t="shared" si="5"/>
        <v>4.1666666666666657E-3</v>
      </c>
    </row>
    <row r="355" spans="1:4" x14ac:dyDescent="0.2">
      <c r="A355" s="14"/>
      <c r="B355" s="11">
        <v>7.9861111111111105E-2</v>
      </c>
      <c r="C355" s="11">
        <v>9.1666666666666674E-2</v>
      </c>
      <c r="D355" s="11">
        <f t="shared" si="5"/>
        <v>1.1805555555555569E-2</v>
      </c>
    </row>
    <row r="356" spans="1:4" x14ac:dyDescent="0.2">
      <c r="A356" s="14"/>
      <c r="B356" s="11">
        <v>9.1666666666666674E-2</v>
      </c>
      <c r="C356" s="11">
        <v>9.1666666666666674E-2</v>
      </c>
      <c r="D356" s="11">
        <f t="shared" si="5"/>
        <v>0</v>
      </c>
    </row>
    <row r="357" spans="1:4" x14ac:dyDescent="0.2">
      <c r="A357" s="14"/>
      <c r="B357" s="11">
        <v>0.17569444444444446</v>
      </c>
      <c r="C357" s="11">
        <v>0.1763888888888889</v>
      </c>
      <c r="D357" s="11">
        <f t="shared" si="5"/>
        <v>6.9444444444444198E-4</v>
      </c>
    </row>
    <row r="358" spans="1:4" x14ac:dyDescent="0.2">
      <c r="A358" s="14"/>
      <c r="B358" s="11">
        <v>0.53055555555555556</v>
      </c>
      <c r="C358" s="11">
        <v>0.53055555555555556</v>
      </c>
      <c r="D358" s="11">
        <f t="shared" si="5"/>
        <v>0</v>
      </c>
    </row>
    <row r="359" spans="1:4" x14ac:dyDescent="0.2">
      <c r="A359" s="14"/>
      <c r="B359" s="11">
        <v>0.25763888888888892</v>
      </c>
      <c r="C359" s="11">
        <v>0.26250000000000001</v>
      </c>
      <c r="D359" s="11">
        <f t="shared" si="5"/>
        <v>4.8611111111110938E-3</v>
      </c>
    </row>
    <row r="360" spans="1:4" x14ac:dyDescent="0.2">
      <c r="A360" s="14"/>
      <c r="B360" s="11">
        <v>0.25972222222222224</v>
      </c>
      <c r="C360" s="11">
        <v>0.26527777777777778</v>
      </c>
      <c r="D360" s="11">
        <f t="shared" si="5"/>
        <v>5.5555555555555358E-3</v>
      </c>
    </row>
    <row r="361" spans="1:4" x14ac:dyDescent="0.2">
      <c r="A361" s="14"/>
      <c r="B361" s="11">
        <v>0.3354166666666667</v>
      </c>
      <c r="C361" s="11">
        <v>0.41111111111111115</v>
      </c>
      <c r="D361" s="11">
        <f t="shared" si="5"/>
        <v>7.5694444444444453E-2</v>
      </c>
    </row>
    <row r="362" spans="1:4" x14ac:dyDescent="0.2">
      <c r="A362" s="14"/>
      <c r="B362" s="11">
        <v>0.41736111111111113</v>
      </c>
      <c r="C362" s="11">
        <v>0.41736111111111113</v>
      </c>
      <c r="D362" s="11">
        <f t="shared" si="5"/>
        <v>0</v>
      </c>
    </row>
    <row r="363" spans="1:4" x14ac:dyDescent="0.2">
      <c r="A363" s="14"/>
      <c r="B363" s="11">
        <v>0.4680555555555555</v>
      </c>
      <c r="C363" s="11">
        <v>0.47638888888888892</v>
      </c>
      <c r="D363" s="11">
        <f t="shared" si="5"/>
        <v>8.3333333333334147E-3</v>
      </c>
    </row>
    <row r="364" spans="1:4" x14ac:dyDescent="0.2">
      <c r="A364" s="14"/>
      <c r="B364" s="11">
        <v>0.46875</v>
      </c>
      <c r="C364" s="11">
        <v>0.4770833333333333</v>
      </c>
      <c r="D364" s="11">
        <f t="shared" si="5"/>
        <v>8.3333333333333037E-3</v>
      </c>
    </row>
    <row r="365" spans="1:4" x14ac:dyDescent="0.2">
      <c r="A365" s="15">
        <v>41801</v>
      </c>
      <c r="B365" s="11">
        <v>4.7222222222222221E-2</v>
      </c>
      <c r="C365" s="11">
        <v>5.2777777777777778E-2</v>
      </c>
      <c r="D365" s="11">
        <f t="shared" si="5"/>
        <v>5.5555555555555566E-3</v>
      </c>
    </row>
    <row r="366" spans="1:4" x14ac:dyDescent="0.2">
      <c r="A366" s="14"/>
      <c r="B366" s="11">
        <v>0.36180555555555555</v>
      </c>
      <c r="C366" s="11">
        <v>0.36180555555555555</v>
      </c>
      <c r="D366" s="11">
        <f t="shared" si="5"/>
        <v>0</v>
      </c>
    </row>
    <row r="367" spans="1:4" x14ac:dyDescent="0.2">
      <c r="A367" s="14"/>
      <c r="B367" s="11">
        <v>7.7083333333333337E-2</v>
      </c>
      <c r="C367" s="11">
        <v>7.7083333333333337E-2</v>
      </c>
      <c r="D367" s="11">
        <f t="shared" si="5"/>
        <v>0</v>
      </c>
    </row>
    <row r="368" spans="1:4" x14ac:dyDescent="0.2">
      <c r="A368" s="14"/>
      <c r="B368" s="11">
        <v>0.25625000000000003</v>
      </c>
      <c r="C368" s="11">
        <v>0.26250000000000001</v>
      </c>
      <c r="D368" s="11">
        <f t="shared" si="5"/>
        <v>6.2499999999999778E-3</v>
      </c>
    </row>
    <row r="369" spans="1:4" x14ac:dyDescent="0.2">
      <c r="A369" s="14"/>
      <c r="B369" s="11">
        <v>0.26527777777777778</v>
      </c>
      <c r="C369" s="11">
        <v>0.30486111111111108</v>
      </c>
      <c r="D369" s="11">
        <f t="shared" si="5"/>
        <v>3.9583333333333304E-2</v>
      </c>
    </row>
    <row r="370" spans="1:4" x14ac:dyDescent="0.2">
      <c r="A370" s="14"/>
      <c r="B370" s="11">
        <v>0.31111111111111112</v>
      </c>
      <c r="C370" s="11">
        <v>0.31875000000000003</v>
      </c>
      <c r="D370" s="11">
        <f t="shared" si="5"/>
        <v>7.6388888888889173E-3</v>
      </c>
    </row>
    <row r="371" spans="1:4" x14ac:dyDescent="0.2">
      <c r="A371" s="14"/>
      <c r="B371" s="11">
        <v>0.31111111111111112</v>
      </c>
      <c r="C371" s="11">
        <v>0.31944444444444448</v>
      </c>
      <c r="D371" s="11">
        <f t="shared" si="5"/>
        <v>8.3333333333333592E-3</v>
      </c>
    </row>
    <row r="372" spans="1:4" x14ac:dyDescent="0.2">
      <c r="A372" s="14"/>
      <c r="B372" s="11">
        <v>0.36736111111111108</v>
      </c>
      <c r="C372" s="11">
        <v>0.36736111111111108</v>
      </c>
      <c r="D372" s="11">
        <f t="shared" si="5"/>
        <v>0</v>
      </c>
    </row>
    <row r="373" spans="1:4" x14ac:dyDescent="0.2">
      <c r="A373" s="14"/>
      <c r="B373" s="11">
        <v>0.38263888888888892</v>
      </c>
      <c r="C373" s="11">
        <v>0.3923611111111111</v>
      </c>
      <c r="D373" s="11">
        <f t="shared" si="5"/>
        <v>9.7222222222221877E-3</v>
      </c>
    </row>
    <row r="374" spans="1:4" x14ac:dyDescent="0.2">
      <c r="A374" s="14"/>
      <c r="B374" s="11">
        <v>0.38263888888888892</v>
      </c>
      <c r="C374" s="11">
        <v>0.38263888888888892</v>
      </c>
      <c r="D374" s="11">
        <f t="shared" si="5"/>
        <v>0</v>
      </c>
    </row>
    <row r="375" spans="1:4" x14ac:dyDescent="0.2">
      <c r="A375" s="14"/>
      <c r="B375" s="11">
        <v>0.42569444444444443</v>
      </c>
      <c r="C375" s="11">
        <v>0.42638888888888887</v>
      </c>
      <c r="D375" s="11">
        <f t="shared" si="5"/>
        <v>6.9444444444444198E-4</v>
      </c>
    </row>
    <row r="376" spans="1:4" x14ac:dyDescent="0.2">
      <c r="A376" s="14"/>
      <c r="B376" s="11">
        <v>0.44027777777777777</v>
      </c>
      <c r="C376" s="11">
        <v>0.44166666666666665</v>
      </c>
      <c r="D376" s="11">
        <f t="shared" si="5"/>
        <v>1.388888888888884E-3</v>
      </c>
    </row>
    <row r="377" spans="1:4" x14ac:dyDescent="0.2">
      <c r="A377" s="14"/>
      <c r="B377" s="11">
        <v>0.48055555555555557</v>
      </c>
      <c r="C377" s="11">
        <v>0.48055555555555557</v>
      </c>
      <c r="D377" s="11">
        <f t="shared" si="5"/>
        <v>0</v>
      </c>
    </row>
    <row r="378" spans="1:4" x14ac:dyDescent="0.2">
      <c r="A378" s="14"/>
      <c r="B378" s="11">
        <v>0.48333333333333334</v>
      </c>
      <c r="C378" s="11">
        <v>0.48402777777777778</v>
      </c>
      <c r="D378" s="11">
        <f t="shared" si="5"/>
        <v>6.9444444444444198E-4</v>
      </c>
    </row>
    <row r="379" spans="1:4" x14ac:dyDescent="0.2">
      <c r="A379" s="14"/>
      <c r="B379" s="11">
        <v>0.48402777777777778</v>
      </c>
      <c r="C379" s="11">
        <v>0.48472222222222222</v>
      </c>
      <c r="D379" s="11">
        <f t="shared" si="5"/>
        <v>6.9444444444444198E-4</v>
      </c>
    </row>
    <row r="380" spans="1:4" x14ac:dyDescent="0.2">
      <c r="A380" s="14"/>
      <c r="B380" s="11">
        <v>0.48541666666666666</v>
      </c>
      <c r="C380" s="11">
        <v>0.48888888888888887</v>
      </c>
      <c r="D380" s="11">
        <f t="shared" si="5"/>
        <v>3.4722222222222099E-3</v>
      </c>
    </row>
    <row r="381" spans="1:4" x14ac:dyDescent="0.2">
      <c r="A381" s="14"/>
      <c r="B381" s="11">
        <v>0.4861111111111111</v>
      </c>
      <c r="C381" s="11">
        <v>0.48888888888888887</v>
      </c>
      <c r="D381" s="11">
        <f t="shared" si="5"/>
        <v>2.7777777777777679E-3</v>
      </c>
    </row>
    <row r="382" spans="1:4" x14ac:dyDescent="0.2">
      <c r="A382" s="14"/>
      <c r="B382" s="11">
        <v>0.52152777777777781</v>
      </c>
      <c r="C382" s="11">
        <v>0.52569444444444446</v>
      </c>
      <c r="D382" s="11">
        <f t="shared" si="5"/>
        <v>4.1666666666666519E-3</v>
      </c>
    </row>
    <row r="383" spans="1:4" x14ac:dyDescent="0.2">
      <c r="A383" s="14"/>
      <c r="B383" s="11">
        <v>4.9305555555555554E-2</v>
      </c>
      <c r="C383" s="11">
        <v>4.9999999999999996E-2</v>
      </c>
      <c r="D383" s="11">
        <f t="shared" si="5"/>
        <v>6.9444444444444198E-4</v>
      </c>
    </row>
    <row r="384" spans="1:4" x14ac:dyDescent="0.2">
      <c r="A384" s="14"/>
      <c r="B384" s="11">
        <v>5.6250000000000001E-2</v>
      </c>
      <c r="C384" s="11">
        <v>5.6944444444444443E-2</v>
      </c>
      <c r="D384" s="11">
        <f t="shared" si="5"/>
        <v>6.9444444444444198E-4</v>
      </c>
    </row>
    <row r="385" spans="1:4" x14ac:dyDescent="0.2">
      <c r="A385" s="14"/>
      <c r="B385" s="11">
        <v>0.10555555555555556</v>
      </c>
      <c r="C385" s="11">
        <v>0.10555555555555556</v>
      </c>
      <c r="D385" s="11">
        <f t="shared" si="5"/>
        <v>0</v>
      </c>
    </row>
    <row r="386" spans="1:4" x14ac:dyDescent="0.2">
      <c r="A386" s="14"/>
      <c r="B386" s="11">
        <v>0.15625</v>
      </c>
      <c r="C386" s="11">
        <v>0.15625</v>
      </c>
      <c r="D386" s="11">
        <f t="shared" si="5"/>
        <v>0</v>
      </c>
    </row>
    <row r="387" spans="1:4" x14ac:dyDescent="0.2">
      <c r="A387" s="14"/>
      <c r="B387" s="11">
        <v>0.18194444444444444</v>
      </c>
      <c r="C387" s="11">
        <v>0.18194444444444444</v>
      </c>
      <c r="D387" s="11">
        <f t="shared" si="5"/>
        <v>0</v>
      </c>
    </row>
    <row r="388" spans="1:4" x14ac:dyDescent="0.2">
      <c r="A388" s="14"/>
      <c r="B388" s="11">
        <v>0.19166666666666665</v>
      </c>
      <c r="C388" s="11">
        <v>0.19166666666666665</v>
      </c>
      <c r="D388" s="11">
        <f t="shared" si="5"/>
        <v>0</v>
      </c>
    </row>
    <row r="389" spans="1:4" x14ac:dyDescent="0.2">
      <c r="A389" s="14"/>
      <c r="B389" s="11">
        <v>0.19444444444444445</v>
      </c>
      <c r="C389" s="11">
        <v>0.20416666666666669</v>
      </c>
      <c r="D389" s="11">
        <f t="shared" si="5"/>
        <v>9.7222222222222432E-3</v>
      </c>
    </row>
    <row r="390" spans="1:4" x14ac:dyDescent="0.2">
      <c r="A390" s="14"/>
      <c r="B390" s="11">
        <v>0.20347222222222219</v>
      </c>
      <c r="C390" s="11">
        <v>0.20486111111111113</v>
      </c>
      <c r="D390" s="11">
        <f t="shared" si="5"/>
        <v>1.3888888888889395E-3</v>
      </c>
    </row>
    <row r="391" spans="1:4" x14ac:dyDescent="0.2">
      <c r="A391" s="14"/>
      <c r="B391" s="11">
        <v>0.23402777777777781</v>
      </c>
      <c r="C391" s="11">
        <v>0.24097222222222223</v>
      </c>
      <c r="D391" s="11">
        <f t="shared" ref="D391:D441" si="6">C391-B391</f>
        <v>6.9444444444444198E-3</v>
      </c>
    </row>
    <row r="392" spans="1:4" x14ac:dyDescent="0.2">
      <c r="A392" s="14"/>
      <c r="B392" s="11">
        <v>0.4236111111111111</v>
      </c>
      <c r="C392" s="11">
        <v>0.4236111111111111</v>
      </c>
      <c r="D392" s="11">
        <f t="shared" si="6"/>
        <v>0</v>
      </c>
    </row>
    <row r="393" spans="1:4" x14ac:dyDescent="0.2">
      <c r="A393" s="14"/>
      <c r="B393" s="11">
        <v>0.46875</v>
      </c>
      <c r="C393" s="11">
        <v>0.4694444444444445</v>
      </c>
      <c r="D393" s="11">
        <f t="shared" si="6"/>
        <v>6.9444444444449749E-4</v>
      </c>
    </row>
    <row r="394" spans="1:4" x14ac:dyDescent="0.2">
      <c r="A394" s="15">
        <v>41802</v>
      </c>
      <c r="B394" s="11">
        <v>0.52361111111111114</v>
      </c>
      <c r="C394" s="11">
        <v>0.53888888888888886</v>
      </c>
      <c r="D394" s="11">
        <f t="shared" si="6"/>
        <v>1.5277777777777724E-2</v>
      </c>
    </row>
    <row r="395" spans="1:4" x14ac:dyDescent="0.2">
      <c r="A395" s="14"/>
      <c r="B395" s="11">
        <v>7.4305555555555555E-2</v>
      </c>
      <c r="C395" s="11">
        <v>7.4999999999999997E-2</v>
      </c>
      <c r="D395" s="11">
        <f t="shared" si="6"/>
        <v>6.9444444444444198E-4</v>
      </c>
    </row>
    <row r="396" spans="1:4" x14ac:dyDescent="0.2">
      <c r="A396" s="14"/>
      <c r="B396" s="11">
        <v>0.23263888888888887</v>
      </c>
      <c r="C396" s="11">
        <v>0.23402777777777781</v>
      </c>
      <c r="D396" s="11">
        <f t="shared" si="6"/>
        <v>1.3888888888889395E-3</v>
      </c>
    </row>
    <row r="397" spans="1:4" x14ac:dyDescent="0.2">
      <c r="A397" s="14"/>
      <c r="B397" s="11">
        <v>0.30555555555555552</v>
      </c>
      <c r="C397" s="11">
        <v>0.3576388888888889</v>
      </c>
      <c r="D397" s="11">
        <f t="shared" si="6"/>
        <v>5.208333333333337E-2</v>
      </c>
    </row>
    <row r="398" spans="1:4" x14ac:dyDescent="0.2">
      <c r="A398" s="14"/>
      <c r="B398" s="11">
        <v>0.31527777777777777</v>
      </c>
      <c r="C398" s="11">
        <v>0.35833333333333334</v>
      </c>
      <c r="D398" s="11">
        <f t="shared" si="6"/>
        <v>4.3055555555555569E-2</v>
      </c>
    </row>
    <row r="399" spans="1:4" x14ac:dyDescent="0.2">
      <c r="A399" s="14"/>
      <c r="B399" s="11">
        <v>0.32916666666666666</v>
      </c>
      <c r="C399" s="11">
        <v>0.35833333333333334</v>
      </c>
      <c r="D399" s="11">
        <f t="shared" si="6"/>
        <v>2.9166666666666674E-2</v>
      </c>
    </row>
    <row r="400" spans="1:4" x14ac:dyDescent="0.2">
      <c r="A400" s="14"/>
      <c r="B400" s="11">
        <v>0.3430555555555555</v>
      </c>
      <c r="C400" s="11">
        <v>0.35902777777777778</v>
      </c>
      <c r="D400" s="11">
        <f t="shared" si="6"/>
        <v>1.5972222222222276E-2</v>
      </c>
    </row>
    <row r="401" spans="1:4" x14ac:dyDescent="0.2">
      <c r="A401" s="14"/>
      <c r="B401" s="11">
        <v>0.41388888888888892</v>
      </c>
      <c r="C401" s="11">
        <v>0.4236111111111111</v>
      </c>
      <c r="D401" s="11">
        <f t="shared" si="6"/>
        <v>9.7222222222221877E-3</v>
      </c>
    </row>
    <row r="402" spans="1:4" x14ac:dyDescent="0.2">
      <c r="A402" s="14"/>
      <c r="B402" s="11">
        <v>0.44305555555555554</v>
      </c>
      <c r="C402" s="11">
        <v>0.4465277777777778</v>
      </c>
      <c r="D402" s="11">
        <f t="shared" si="6"/>
        <v>3.4722222222222654E-3</v>
      </c>
    </row>
    <row r="403" spans="1:4" x14ac:dyDescent="0.2">
      <c r="A403" s="14"/>
      <c r="B403" s="11">
        <v>0.45069444444444445</v>
      </c>
      <c r="C403" s="11">
        <v>0.46249999999999997</v>
      </c>
      <c r="D403" s="11">
        <f t="shared" si="6"/>
        <v>1.1805555555555514E-2</v>
      </c>
    </row>
    <row r="404" spans="1:4" x14ac:dyDescent="0.2">
      <c r="A404" s="14"/>
      <c r="B404" s="11">
        <v>0.45069444444444445</v>
      </c>
      <c r="C404" s="11">
        <v>0.46388888888888885</v>
      </c>
      <c r="D404" s="11">
        <f t="shared" si="6"/>
        <v>1.3194444444444398E-2</v>
      </c>
    </row>
    <row r="405" spans="1:4" x14ac:dyDescent="0.2">
      <c r="A405" s="14"/>
      <c r="B405" s="11">
        <v>0.4597222222222222</v>
      </c>
      <c r="C405" s="11">
        <v>0.46388888888888885</v>
      </c>
      <c r="D405" s="11">
        <f t="shared" si="6"/>
        <v>4.1666666666666519E-3</v>
      </c>
    </row>
    <row r="406" spans="1:4" x14ac:dyDescent="0.2">
      <c r="A406" s="14"/>
      <c r="B406" s="11">
        <v>0.48541666666666666</v>
      </c>
      <c r="C406" s="11">
        <v>0.48888888888888887</v>
      </c>
      <c r="D406" s="11">
        <f t="shared" si="6"/>
        <v>3.4722222222222099E-3</v>
      </c>
    </row>
    <row r="407" spans="1:4" x14ac:dyDescent="0.2">
      <c r="A407" s="14"/>
      <c r="B407" s="11">
        <v>0.49722222222222223</v>
      </c>
      <c r="C407" s="11">
        <v>0.50416666666666665</v>
      </c>
      <c r="D407" s="11">
        <f t="shared" si="6"/>
        <v>6.9444444444444198E-3</v>
      </c>
    </row>
    <row r="408" spans="1:4" x14ac:dyDescent="0.2">
      <c r="A408" s="14"/>
      <c r="B408" s="11">
        <v>0.50347222222222221</v>
      </c>
      <c r="C408" s="11">
        <v>0.50486111111111109</v>
      </c>
      <c r="D408" s="11">
        <f t="shared" si="6"/>
        <v>1.388888888888884E-3</v>
      </c>
    </row>
    <row r="409" spans="1:4" x14ac:dyDescent="0.2">
      <c r="A409" s="14"/>
      <c r="B409" s="11">
        <v>0.50347222222222221</v>
      </c>
      <c r="C409" s="11">
        <v>0.50486111111111109</v>
      </c>
      <c r="D409" s="11">
        <f t="shared" si="6"/>
        <v>1.388888888888884E-3</v>
      </c>
    </row>
    <row r="410" spans="1:4" x14ac:dyDescent="0.2">
      <c r="A410" s="14"/>
      <c r="B410" s="11">
        <v>0.51180555555555551</v>
      </c>
      <c r="C410" s="11">
        <v>0.51388888888888895</v>
      </c>
      <c r="D410" s="11">
        <f t="shared" si="6"/>
        <v>2.083333333333437E-3</v>
      </c>
    </row>
    <row r="411" spans="1:4" x14ac:dyDescent="0.2">
      <c r="A411" s="14"/>
      <c r="B411" s="11">
        <v>0.52152777777777781</v>
      </c>
      <c r="C411" s="11">
        <v>0.52222222222222225</v>
      </c>
      <c r="D411" s="11">
        <f t="shared" si="6"/>
        <v>6.9444444444444198E-4</v>
      </c>
    </row>
    <row r="412" spans="1:4" x14ac:dyDescent="0.2">
      <c r="A412" s="14"/>
      <c r="B412" s="11">
        <v>0.52152777777777781</v>
      </c>
      <c r="C412" s="11">
        <v>0.5229166666666667</v>
      </c>
      <c r="D412" s="11">
        <f t="shared" si="6"/>
        <v>1.388888888888884E-3</v>
      </c>
    </row>
    <row r="413" spans="1:4" x14ac:dyDescent="0.2">
      <c r="A413" s="14"/>
      <c r="B413" s="11">
        <v>0.52152777777777781</v>
      </c>
      <c r="C413" s="11">
        <v>0.52361111111111114</v>
      </c>
      <c r="D413" s="11">
        <f t="shared" si="6"/>
        <v>2.0833333333333259E-3</v>
      </c>
    </row>
    <row r="414" spans="1:4" x14ac:dyDescent="0.2">
      <c r="A414" s="14"/>
      <c r="B414" s="11">
        <v>0.52152777777777781</v>
      </c>
      <c r="C414" s="11">
        <v>0.52500000000000002</v>
      </c>
      <c r="D414" s="11">
        <f t="shared" si="6"/>
        <v>3.4722222222222099E-3</v>
      </c>
    </row>
    <row r="415" spans="1:4" x14ac:dyDescent="0.2">
      <c r="A415" s="14"/>
      <c r="B415" s="11">
        <v>0.53541666666666665</v>
      </c>
      <c r="C415" s="11">
        <v>0.54375000000000007</v>
      </c>
      <c r="D415" s="11">
        <f t="shared" si="6"/>
        <v>8.3333333333334147E-3</v>
      </c>
    </row>
    <row r="416" spans="1:4" x14ac:dyDescent="0.2">
      <c r="A416" s="14"/>
      <c r="B416" s="11">
        <v>0.53541666666666665</v>
      </c>
      <c r="C416" s="11">
        <v>0.54375000000000007</v>
      </c>
      <c r="D416" s="11">
        <f t="shared" si="6"/>
        <v>8.3333333333334147E-3</v>
      </c>
    </row>
    <row r="417" spans="1:4" x14ac:dyDescent="0.2">
      <c r="A417" s="14"/>
      <c r="B417" s="11">
        <v>0.53541666666666665</v>
      </c>
      <c r="C417" s="11">
        <v>0.59027777777777779</v>
      </c>
      <c r="D417" s="11">
        <f t="shared" si="6"/>
        <v>5.4861111111111138E-2</v>
      </c>
    </row>
    <row r="418" spans="1:4" x14ac:dyDescent="0.2">
      <c r="A418" s="14"/>
      <c r="B418" s="11">
        <v>0.53541666666666665</v>
      </c>
      <c r="C418" s="11">
        <v>0.5444444444444444</v>
      </c>
      <c r="D418" s="11">
        <f t="shared" si="6"/>
        <v>9.0277777777777457E-3</v>
      </c>
    </row>
    <row r="419" spans="1:4" x14ac:dyDescent="0.2">
      <c r="A419" s="14"/>
      <c r="B419" s="11">
        <v>0.53541666666666665</v>
      </c>
      <c r="C419" s="11">
        <v>0.5444444444444444</v>
      </c>
      <c r="D419" s="11">
        <f t="shared" si="6"/>
        <v>9.0277777777777457E-3</v>
      </c>
    </row>
    <row r="420" spans="1:4" x14ac:dyDescent="0.2">
      <c r="A420" s="14"/>
      <c r="B420" s="11">
        <v>4.3055555555555562E-2</v>
      </c>
      <c r="C420" s="11">
        <v>4.5138888888888888E-2</v>
      </c>
      <c r="D420" s="11">
        <f t="shared" si="6"/>
        <v>2.0833333333333259E-3</v>
      </c>
    </row>
    <row r="421" spans="1:4" x14ac:dyDescent="0.2">
      <c r="A421" s="14"/>
      <c r="B421" s="11">
        <v>4.9305555555555554E-2</v>
      </c>
      <c r="C421" s="11">
        <v>4.9305555555555554E-2</v>
      </c>
      <c r="D421" s="11">
        <f t="shared" si="6"/>
        <v>0</v>
      </c>
    </row>
    <row r="422" spans="1:4" x14ac:dyDescent="0.2">
      <c r="A422" s="14"/>
      <c r="B422" s="11">
        <v>5.2083333333333336E-2</v>
      </c>
      <c r="C422" s="11">
        <v>5.5555555555555552E-2</v>
      </c>
      <c r="D422" s="11">
        <f t="shared" si="6"/>
        <v>3.4722222222222168E-3</v>
      </c>
    </row>
    <row r="423" spans="1:4" x14ac:dyDescent="0.2">
      <c r="A423" s="14"/>
      <c r="B423" s="11">
        <v>8.3333333333333329E-2</v>
      </c>
      <c r="C423" s="11">
        <v>8.3333333333333329E-2</v>
      </c>
      <c r="D423" s="11">
        <f t="shared" si="6"/>
        <v>0</v>
      </c>
    </row>
    <row r="424" spans="1:4" x14ac:dyDescent="0.2">
      <c r="A424" s="14"/>
      <c r="B424" s="11">
        <v>9.3055555555555558E-2</v>
      </c>
      <c r="C424" s="11">
        <v>9.3055555555555558E-2</v>
      </c>
      <c r="D424" s="11">
        <f t="shared" si="6"/>
        <v>0</v>
      </c>
    </row>
    <row r="425" spans="1:4" x14ac:dyDescent="0.2">
      <c r="A425" s="14"/>
      <c r="B425" s="11">
        <v>0.10347222222222223</v>
      </c>
      <c r="C425" s="11">
        <v>0.12569444444444444</v>
      </c>
      <c r="D425" s="11">
        <f t="shared" si="6"/>
        <v>2.2222222222222213E-2</v>
      </c>
    </row>
    <row r="426" spans="1:4" x14ac:dyDescent="0.2">
      <c r="A426" s="14"/>
      <c r="B426" s="11">
        <v>0.13194444444444445</v>
      </c>
      <c r="C426" s="11">
        <v>0.13333333333333333</v>
      </c>
      <c r="D426" s="11">
        <f t="shared" si="6"/>
        <v>1.388888888888884E-3</v>
      </c>
    </row>
    <row r="427" spans="1:4" x14ac:dyDescent="0.2">
      <c r="A427" s="14"/>
      <c r="B427" s="11">
        <v>0.14444444444444446</v>
      </c>
      <c r="C427" s="11">
        <v>0.1451388888888889</v>
      </c>
      <c r="D427" s="11">
        <f t="shared" si="6"/>
        <v>6.9444444444444198E-4</v>
      </c>
    </row>
    <row r="428" spans="1:4" x14ac:dyDescent="0.2">
      <c r="A428" s="14"/>
      <c r="B428" s="11">
        <v>0.14444444444444446</v>
      </c>
      <c r="C428" s="11">
        <v>0.1451388888888889</v>
      </c>
      <c r="D428" s="11">
        <f t="shared" si="6"/>
        <v>6.9444444444444198E-4</v>
      </c>
    </row>
    <row r="429" spans="1:4" x14ac:dyDescent="0.2">
      <c r="A429" s="14"/>
      <c r="B429" s="11">
        <v>0.18611111111111112</v>
      </c>
      <c r="C429" s="11">
        <v>0.19097222222222221</v>
      </c>
      <c r="D429" s="11">
        <f t="shared" si="6"/>
        <v>4.8611111111110938E-3</v>
      </c>
    </row>
    <row r="430" spans="1:4" x14ac:dyDescent="0.2">
      <c r="A430" s="14"/>
      <c r="B430" s="11">
        <v>0.31111111111111112</v>
      </c>
      <c r="C430" s="11">
        <v>0.31111111111111112</v>
      </c>
      <c r="D430" s="11">
        <f t="shared" si="6"/>
        <v>0</v>
      </c>
    </row>
    <row r="431" spans="1:4" x14ac:dyDescent="0.2">
      <c r="A431" s="14"/>
      <c r="B431" s="11">
        <v>0.31666666666666665</v>
      </c>
      <c r="C431" s="11">
        <v>0.32222222222222224</v>
      </c>
      <c r="D431" s="11">
        <f t="shared" si="6"/>
        <v>5.5555555555555913E-3</v>
      </c>
    </row>
    <row r="432" spans="1:4" x14ac:dyDescent="0.2">
      <c r="A432" s="14"/>
      <c r="B432" s="11">
        <v>0.32291666666666669</v>
      </c>
      <c r="C432" s="11">
        <v>0.3263888888888889</v>
      </c>
      <c r="D432" s="11">
        <f t="shared" si="6"/>
        <v>3.4722222222222099E-3</v>
      </c>
    </row>
    <row r="433" spans="1:4" x14ac:dyDescent="0.2">
      <c r="A433" s="14"/>
      <c r="B433" s="11">
        <v>0.3298611111111111</v>
      </c>
      <c r="C433" s="11">
        <v>0.3298611111111111</v>
      </c>
      <c r="D433" s="11">
        <f t="shared" si="6"/>
        <v>0</v>
      </c>
    </row>
    <row r="434" spans="1:4" x14ac:dyDescent="0.2">
      <c r="A434" s="14"/>
      <c r="B434" s="11">
        <v>0.33402777777777781</v>
      </c>
      <c r="C434" s="11">
        <v>0.33402777777777781</v>
      </c>
      <c r="D434" s="11">
        <f t="shared" si="6"/>
        <v>0</v>
      </c>
    </row>
    <row r="435" spans="1:4" x14ac:dyDescent="0.2">
      <c r="A435" s="14"/>
      <c r="B435" s="11">
        <v>0.33680555555555558</v>
      </c>
      <c r="C435" s="11">
        <v>0.33819444444444446</v>
      </c>
      <c r="D435" s="11">
        <f t="shared" si="6"/>
        <v>1.388888888888884E-3</v>
      </c>
    </row>
    <row r="436" spans="1:4" x14ac:dyDescent="0.2">
      <c r="A436" s="14"/>
      <c r="B436" s="11">
        <v>0.34027777777777773</v>
      </c>
      <c r="C436" s="11">
        <v>0.34652777777777777</v>
      </c>
      <c r="D436" s="11">
        <f t="shared" si="6"/>
        <v>6.2500000000000333E-3</v>
      </c>
    </row>
    <row r="437" spans="1:4" x14ac:dyDescent="0.2">
      <c r="A437" s="14"/>
      <c r="B437" s="11">
        <v>0.37222222222222223</v>
      </c>
      <c r="C437" s="11">
        <v>0.37222222222222223</v>
      </c>
      <c r="D437" s="11">
        <f t="shared" si="6"/>
        <v>0</v>
      </c>
    </row>
    <row r="438" spans="1:4" x14ac:dyDescent="0.2">
      <c r="A438" s="14"/>
      <c r="B438" s="11">
        <v>1.4583333333333332E-2</v>
      </c>
      <c r="C438" s="11">
        <v>0.17291666666666669</v>
      </c>
      <c r="D438" s="11">
        <f t="shared" si="6"/>
        <v>0.15833333333333335</v>
      </c>
    </row>
    <row r="439" spans="1:4" x14ac:dyDescent="0.2">
      <c r="A439" s="14"/>
      <c r="B439" s="11">
        <v>0.3354166666666667</v>
      </c>
      <c r="C439" s="11">
        <v>0.33611111111111108</v>
      </c>
      <c r="D439" s="11">
        <f t="shared" si="6"/>
        <v>6.9444444444438647E-4</v>
      </c>
    </row>
    <row r="440" spans="1:4" x14ac:dyDescent="0.2">
      <c r="A440" s="14"/>
      <c r="B440" s="11">
        <v>0.38472222222222219</v>
      </c>
      <c r="C440" s="11">
        <v>0.45347222222222222</v>
      </c>
      <c r="D440" s="11">
        <f t="shared" si="6"/>
        <v>6.8750000000000033E-2</v>
      </c>
    </row>
    <row r="441" spans="1:4" x14ac:dyDescent="0.2">
      <c r="A441" s="14"/>
      <c r="B441" s="11">
        <v>0.38472222222222219</v>
      </c>
      <c r="C441" s="11">
        <v>0.45416666666666666</v>
      </c>
      <c r="D441" s="11">
        <f t="shared" si="6"/>
        <v>6.9444444444444475E-2</v>
      </c>
    </row>
    <row r="442" spans="1:4" x14ac:dyDescent="0.2">
      <c r="A442" s="14"/>
      <c r="B442" s="11">
        <v>0.44930555555555557</v>
      </c>
      <c r="C442" s="11">
        <v>0.45277777777777778</v>
      </c>
      <c r="D442" s="11">
        <f t="shared" ref="D442:D480" si="7">C442-B442</f>
        <v>3.4722222222222099E-3</v>
      </c>
    </row>
    <row r="443" spans="1:4" x14ac:dyDescent="0.2">
      <c r="A443" s="14"/>
      <c r="B443" s="11">
        <v>0.45</v>
      </c>
      <c r="C443" s="11">
        <v>0.45347222222222222</v>
      </c>
      <c r="D443" s="11">
        <f t="shared" si="7"/>
        <v>3.4722222222222099E-3</v>
      </c>
    </row>
    <row r="444" spans="1:4" x14ac:dyDescent="0.2">
      <c r="A444" s="14"/>
      <c r="B444" s="11">
        <v>0.47222222222222227</v>
      </c>
      <c r="C444" s="11">
        <v>0.4993055555555555</v>
      </c>
      <c r="D444" s="11">
        <f t="shared" si="7"/>
        <v>2.7083333333333237E-2</v>
      </c>
    </row>
    <row r="445" spans="1:4" x14ac:dyDescent="0.2">
      <c r="A445" s="14"/>
      <c r="B445" s="11">
        <v>0.47361111111111115</v>
      </c>
      <c r="C445" s="11">
        <v>0.5</v>
      </c>
      <c r="D445" s="11">
        <f t="shared" si="7"/>
        <v>2.6388888888888851E-2</v>
      </c>
    </row>
    <row r="446" spans="1:4" x14ac:dyDescent="0.2">
      <c r="A446" s="14"/>
      <c r="B446" s="11">
        <v>0.4826388888888889</v>
      </c>
      <c r="C446" s="11">
        <v>0.50138888888888888</v>
      </c>
      <c r="D446" s="11">
        <f t="shared" si="7"/>
        <v>1.8749999999999989E-2</v>
      </c>
    </row>
    <row r="447" spans="1:4" x14ac:dyDescent="0.2">
      <c r="A447" s="14"/>
      <c r="B447" s="11">
        <v>0.48958333333333331</v>
      </c>
      <c r="C447" s="11">
        <v>0.50208333333333333</v>
      </c>
      <c r="D447" s="11">
        <f t="shared" si="7"/>
        <v>1.2500000000000011E-2</v>
      </c>
    </row>
    <row r="448" spans="1:4" x14ac:dyDescent="0.2">
      <c r="A448" s="15">
        <v>41803</v>
      </c>
      <c r="B448" s="11">
        <v>0.5</v>
      </c>
      <c r="C448" s="11">
        <v>0.50416666666666665</v>
      </c>
      <c r="D448" s="11">
        <f t="shared" si="7"/>
        <v>4.1666666666666519E-3</v>
      </c>
    </row>
    <row r="449" spans="1:4" x14ac:dyDescent="0.2">
      <c r="A449" s="14"/>
      <c r="B449" s="11">
        <v>5.2083333333333336E-2</v>
      </c>
      <c r="C449" s="11">
        <v>5.4166666666666669E-2</v>
      </c>
      <c r="D449" s="11">
        <f t="shared" si="7"/>
        <v>2.0833333333333329E-3</v>
      </c>
    </row>
    <row r="450" spans="1:4" x14ac:dyDescent="0.2">
      <c r="A450" s="14"/>
      <c r="B450" s="11">
        <v>7.4999999999999997E-2</v>
      </c>
      <c r="C450" s="11">
        <v>9.7916666666666666E-2</v>
      </c>
      <c r="D450" s="11">
        <f t="shared" si="7"/>
        <v>2.2916666666666669E-2</v>
      </c>
    </row>
    <row r="451" spans="1:4" x14ac:dyDescent="0.2">
      <c r="A451" s="14"/>
      <c r="B451" s="11">
        <v>7.5694444444444439E-2</v>
      </c>
      <c r="C451" s="11">
        <v>9.8611111111111108E-2</v>
      </c>
      <c r="D451" s="11">
        <f t="shared" si="7"/>
        <v>2.2916666666666669E-2</v>
      </c>
    </row>
    <row r="452" spans="1:4" x14ac:dyDescent="0.2">
      <c r="A452" s="14"/>
      <c r="B452" s="11">
        <v>7.5694444444444439E-2</v>
      </c>
      <c r="C452" s="11">
        <v>9.930555555555555E-2</v>
      </c>
      <c r="D452" s="11">
        <f t="shared" si="7"/>
        <v>2.361111111111111E-2</v>
      </c>
    </row>
    <row r="453" spans="1:4" x14ac:dyDescent="0.2">
      <c r="A453" s="14"/>
      <c r="B453" s="11">
        <v>7.5694444444444439E-2</v>
      </c>
      <c r="C453" s="11">
        <v>9.9999999999999992E-2</v>
      </c>
      <c r="D453" s="11">
        <f t="shared" si="7"/>
        <v>2.4305555555555552E-2</v>
      </c>
    </row>
    <row r="454" spans="1:4" x14ac:dyDescent="0.2">
      <c r="A454" s="14"/>
      <c r="B454" s="11">
        <v>0.1111111111111111</v>
      </c>
      <c r="C454" s="11">
        <v>0.11180555555555556</v>
      </c>
      <c r="D454" s="11">
        <f t="shared" si="7"/>
        <v>6.9444444444445586E-4</v>
      </c>
    </row>
    <row r="455" spans="1:4" x14ac:dyDescent="0.2">
      <c r="A455" s="14"/>
      <c r="B455" s="11">
        <v>0.11666666666666665</v>
      </c>
      <c r="C455" s="11">
        <v>0.11805555555555557</v>
      </c>
      <c r="D455" s="11">
        <f t="shared" si="7"/>
        <v>1.3888888888889117E-3</v>
      </c>
    </row>
    <row r="456" spans="1:4" x14ac:dyDescent="0.2">
      <c r="A456" s="14"/>
      <c r="B456" s="11">
        <v>0.1277777777777778</v>
      </c>
      <c r="C456" s="11">
        <v>0.13263888888888889</v>
      </c>
      <c r="D456" s="11">
        <f t="shared" si="7"/>
        <v>4.8611111111110938E-3</v>
      </c>
    </row>
    <row r="457" spans="1:4" x14ac:dyDescent="0.2">
      <c r="A457" s="14"/>
      <c r="B457" s="11">
        <v>0.13125000000000001</v>
      </c>
      <c r="C457" s="11">
        <v>0.17083333333333331</v>
      </c>
      <c r="D457" s="11">
        <f t="shared" si="7"/>
        <v>3.9583333333333304E-2</v>
      </c>
    </row>
    <row r="458" spans="1:4" x14ac:dyDescent="0.2">
      <c r="A458" s="14"/>
      <c r="B458" s="11">
        <v>0.21041666666666667</v>
      </c>
      <c r="C458" s="11">
        <v>0.22569444444444445</v>
      </c>
      <c r="D458" s="11">
        <f t="shared" si="7"/>
        <v>1.5277777777777779E-2</v>
      </c>
    </row>
    <row r="459" spans="1:4" x14ac:dyDescent="0.2">
      <c r="A459" s="14"/>
      <c r="B459" s="11">
        <v>0.21249999999999999</v>
      </c>
      <c r="C459" s="11">
        <v>0.22500000000000001</v>
      </c>
      <c r="D459" s="11">
        <f t="shared" si="7"/>
        <v>1.2500000000000011E-2</v>
      </c>
    </row>
    <row r="460" spans="1:4" x14ac:dyDescent="0.2">
      <c r="A460" s="14"/>
      <c r="B460" s="11">
        <v>0.21736111111111112</v>
      </c>
      <c r="C460" s="11">
        <v>0.22638888888888889</v>
      </c>
      <c r="D460" s="11">
        <f t="shared" si="7"/>
        <v>9.0277777777777735E-3</v>
      </c>
    </row>
    <row r="461" spans="1:4" x14ac:dyDescent="0.2">
      <c r="A461" s="14"/>
      <c r="B461" s="11">
        <v>0.21736111111111112</v>
      </c>
      <c r="C461" s="11">
        <v>0.22569444444444445</v>
      </c>
      <c r="D461" s="11">
        <f t="shared" si="7"/>
        <v>8.3333333333333315E-3</v>
      </c>
    </row>
    <row r="462" spans="1:4" x14ac:dyDescent="0.2">
      <c r="A462" s="14"/>
      <c r="B462" s="11">
        <v>0.21736111111111112</v>
      </c>
      <c r="C462" s="11">
        <v>0.22638888888888889</v>
      </c>
      <c r="D462" s="11">
        <f t="shared" si="7"/>
        <v>9.0277777777777735E-3</v>
      </c>
    </row>
    <row r="463" spans="1:4" x14ac:dyDescent="0.2">
      <c r="A463" s="14"/>
      <c r="B463" s="11">
        <v>0.23402777777777781</v>
      </c>
      <c r="C463" s="11">
        <v>0.23958333333333334</v>
      </c>
      <c r="D463" s="11">
        <f t="shared" si="7"/>
        <v>5.5555555555555358E-3</v>
      </c>
    </row>
    <row r="464" spans="1:4" x14ac:dyDescent="0.2">
      <c r="A464" s="14"/>
      <c r="B464" s="11">
        <v>0.30624999999999997</v>
      </c>
      <c r="C464" s="11">
        <v>0.32708333333333334</v>
      </c>
      <c r="D464" s="11">
        <f t="shared" si="7"/>
        <v>2.083333333333337E-2</v>
      </c>
    </row>
    <row r="465" spans="1:4" x14ac:dyDescent="0.2">
      <c r="A465" s="14"/>
      <c r="B465" s="11">
        <v>0.3576388888888889</v>
      </c>
      <c r="C465" s="11">
        <v>0.3576388888888889</v>
      </c>
      <c r="D465" s="11">
        <f t="shared" si="7"/>
        <v>0</v>
      </c>
    </row>
    <row r="466" spans="1:4" x14ac:dyDescent="0.2">
      <c r="A466" s="14"/>
      <c r="B466" s="11">
        <v>0.40763888888888888</v>
      </c>
      <c r="C466" s="11">
        <v>0.42708333333333331</v>
      </c>
      <c r="D466" s="11">
        <f t="shared" si="7"/>
        <v>1.9444444444444431E-2</v>
      </c>
    </row>
    <row r="467" spans="1:4" x14ac:dyDescent="0.2">
      <c r="A467" s="14"/>
      <c r="B467" s="11">
        <v>0.4291666666666667</v>
      </c>
      <c r="C467" s="11">
        <v>0.4368055555555555</v>
      </c>
      <c r="D467" s="11">
        <f t="shared" si="7"/>
        <v>7.6388888888888062E-3</v>
      </c>
    </row>
    <row r="468" spans="1:4" x14ac:dyDescent="0.2">
      <c r="A468" s="14"/>
      <c r="B468" s="11">
        <v>0.43611111111111112</v>
      </c>
      <c r="C468" s="11">
        <v>0.4368055555555555</v>
      </c>
      <c r="D468" s="11">
        <f t="shared" si="7"/>
        <v>6.9444444444438647E-4</v>
      </c>
    </row>
    <row r="469" spans="1:4" x14ac:dyDescent="0.2">
      <c r="A469" s="14"/>
      <c r="B469" s="11">
        <v>0.5083333333333333</v>
      </c>
      <c r="C469" s="11">
        <v>0.51458333333333328</v>
      </c>
      <c r="D469" s="11">
        <f t="shared" si="7"/>
        <v>6.2499999999999778E-3</v>
      </c>
    </row>
    <row r="470" spans="1:4" x14ac:dyDescent="0.2">
      <c r="A470" s="14"/>
      <c r="B470" s="11">
        <v>0.31111111111111112</v>
      </c>
      <c r="C470" s="11">
        <v>0.31111111111111112</v>
      </c>
      <c r="D470" s="11">
        <f t="shared" si="7"/>
        <v>0</v>
      </c>
    </row>
    <row r="471" spans="1:4" x14ac:dyDescent="0.2">
      <c r="A471" s="14"/>
      <c r="B471" s="11">
        <v>0.31111111111111112</v>
      </c>
      <c r="C471" s="11">
        <v>0.31111111111111112</v>
      </c>
      <c r="D471" s="11">
        <f t="shared" si="7"/>
        <v>0</v>
      </c>
    </row>
    <row r="472" spans="1:4" x14ac:dyDescent="0.2">
      <c r="A472" s="14"/>
      <c r="B472" s="11">
        <v>0.32361111111111113</v>
      </c>
      <c r="C472" s="11">
        <v>0.32361111111111113</v>
      </c>
      <c r="D472" s="11">
        <f t="shared" si="7"/>
        <v>0</v>
      </c>
    </row>
    <row r="473" spans="1:4" x14ac:dyDescent="0.2">
      <c r="A473" s="14"/>
      <c r="B473" s="11">
        <v>0.3263888888888889</v>
      </c>
      <c r="C473" s="11">
        <v>0.3263888888888889</v>
      </c>
      <c r="D473" s="11">
        <f t="shared" si="7"/>
        <v>0</v>
      </c>
    </row>
    <row r="474" spans="1:4" x14ac:dyDescent="0.2">
      <c r="A474" s="14"/>
      <c r="B474" s="11">
        <v>0.37638888888888888</v>
      </c>
      <c r="C474" s="11">
        <v>0.37638888888888888</v>
      </c>
      <c r="D474" s="11">
        <f t="shared" si="7"/>
        <v>0</v>
      </c>
    </row>
    <row r="475" spans="1:4" x14ac:dyDescent="0.2">
      <c r="A475" s="14"/>
      <c r="B475" s="11">
        <v>0.39027777777777778</v>
      </c>
      <c r="C475" s="11">
        <v>0.39861111111111108</v>
      </c>
      <c r="D475" s="11">
        <f t="shared" si="7"/>
        <v>8.3333333333333037E-3</v>
      </c>
    </row>
    <row r="476" spans="1:4" x14ac:dyDescent="0.2">
      <c r="A476" s="14"/>
      <c r="B476" s="11">
        <v>0.39097222222222222</v>
      </c>
      <c r="C476" s="11">
        <v>0.39097222222222222</v>
      </c>
      <c r="D476" s="11">
        <f t="shared" si="7"/>
        <v>0</v>
      </c>
    </row>
    <row r="477" spans="1:4" x14ac:dyDescent="0.2">
      <c r="A477" s="14"/>
      <c r="B477" s="11">
        <v>0.40486111111111112</v>
      </c>
      <c r="C477" s="11">
        <v>0.40833333333333338</v>
      </c>
      <c r="D477" s="11">
        <f t="shared" si="7"/>
        <v>3.4722222222222654E-3</v>
      </c>
    </row>
    <row r="478" spans="1:4" x14ac:dyDescent="0.2">
      <c r="A478" s="14"/>
      <c r="B478" s="11">
        <v>0.42083333333333334</v>
      </c>
      <c r="C478" s="11">
        <v>0.42222222222222222</v>
      </c>
      <c r="D478" s="11">
        <f t="shared" si="7"/>
        <v>1.388888888888884E-3</v>
      </c>
    </row>
    <row r="479" spans="1:4" x14ac:dyDescent="0.2">
      <c r="A479" s="14"/>
      <c r="B479" s="11">
        <v>0.43333333333333335</v>
      </c>
      <c r="C479" s="11">
        <v>0.43333333333333335</v>
      </c>
      <c r="D479" s="11">
        <f t="shared" si="7"/>
        <v>0</v>
      </c>
    </row>
    <row r="480" spans="1:4" x14ac:dyDescent="0.2">
      <c r="A480" s="14"/>
      <c r="B480" s="11">
        <v>0.44930555555555557</v>
      </c>
      <c r="C480" s="11">
        <v>0.46875</v>
      </c>
      <c r="D480" s="11">
        <f t="shared" si="7"/>
        <v>1.9444444444444431E-2</v>
      </c>
    </row>
    <row r="481" spans="1:4" x14ac:dyDescent="0.2">
      <c r="A481" s="14"/>
      <c r="B481" s="11">
        <v>0.45624999999999999</v>
      </c>
      <c r="C481" s="11">
        <v>0.45624999999999999</v>
      </c>
      <c r="D481" s="11">
        <f t="shared" ref="D481:D544" si="8">C481-B481</f>
        <v>0</v>
      </c>
    </row>
    <row r="482" spans="1:4" x14ac:dyDescent="0.2">
      <c r="A482" s="14"/>
      <c r="B482" s="11">
        <v>0.45624999999999999</v>
      </c>
      <c r="C482" s="11">
        <v>0.4694444444444445</v>
      </c>
      <c r="D482" s="11">
        <f t="shared" si="8"/>
        <v>1.3194444444444509E-2</v>
      </c>
    </row>
    <row r="483" spans="1:4" x14ac:dyDescent="0.2">
      <c r="A483" s="14"/>
      <c r="B483" s="11">
        <v>0.45694444444444443</v>
      </c>
      <c r="C483" s="11">
        <v>0.47013888888888888</v>
      </c>
      <c r="D483" s="11">
        <f t="shared" si="8"/>
        <v>1.3194444444444453E-2</v>
      </c>
    </row>
    <row r="484" spans="1:4" x14ac:dyDescent="0.2">
      <c r="A484" s="14"/>
      <c r="B484" s="11">
        <v>0.47083333333333338</v>
      </c>
      <c r="C484" s="11">
        <v>0.47083333333333338</v>
      </c>
      <c r="D484" s="11">
        <f t="shared" si="8"/>
        <v>0</v>
      </c>
    </row>
    <row r="485" spans="1:4" x14ac:dyDescent="0.2">
      <c r="A485" s="14"/>
      <c r="B485" s="11">
        <v>0.4826388888888889</v>
      </c>
      <c r="C485" s="11">
        <v>0.48402777777777778</v>
      </c>
      <c r="D485" s="11">
        <f t="shared" si="8"/>
        <v>1.388888888888884E-3</v>
      </c>
    </row>
    <row r="486" spans="1:4" x14ac:dyDescent="0.2">
      <c r="A486" s="14"/>
      <c r="B486" s="11">
        <v>0.48541666666666666</v>
      </c>
      <c r="C486" s="11">
        <v>0.48541666666666666</v>
      </c>
      <c r="D486" s="11">
        <f t="shared" si="8"/>
        <v>0</v>
      </c>
    </row>
    <row r="487" spans="1:4" x14ac:dyDescent="0.2">
      <c r="A487" s="14"/>
      <c r="B487" s="11">
        <v>0.48541666666666666</v>
      </c>
      <c r="C487" s="11">
        <v>0.48541666666666666</v>
      </c>
      <c r="D487" s="11">
        <f t="shared" si="8"/>
        <v>0</v>
      </c>
    </row>
    <row r="488" spans="1:4" x14ac:dyDescent="0.2">
      <c r="A488" s="14"/>
      <c r="B488" s="11">
        <v>0.4861111111111111</v>
      </c>
      <c r="C488" s="11">
        <v>0.4916666666666667</v>
      </c>
      <c r="D488" s="11">
        <f t="shared" si="8"/>
        <v>5.5555555555555913E-3</v>
      </c>
    </row>
    <row r="489" spans="1:4" x14ac:dyDescent="0.2">
      <c r="A489" s="14"/>
      <c r="B489" s="11">
        <v>0.49652777777777773</v>
      </c>
      <c r="C489" s="11">
        <v>0.49652777777777773</v>
      </c>
      <c r="D489" s="11">
        <f t="shared" si="8"/>
        <v>0</v>
      </c>
    </row>
    <row r="490" spans="1:4" x14ac:dyDescent="0.2">
      <c r="A490" s="15">
        <v>41804</v>
      </c>
      <c r="B490" s="11">
        <v>0.51458333333333328</v>
      </c>
      <c r="C490" s="11">
        <v>0.52152777777777781</v>
      </c>
      <c r="D490" s="11">
        <f t="shared" si="8"/>
        <v>6.9444444444445308E-3</v>
      </c>
    </row>
    <row r="491" spans="1:4" x14ac:dyDescent="0.2">
      <c r="A491" s="14"/>
      <c r="B491" s="11">
        <v>0.53680555555555554</v>
      </c>
      <c r="C491" s="11">
        <v>0.53680555555555554</v>
      </c>
      <c r="D491" s="11">
        <f t="shared" si="8"/>
        <v>0</v>
      </c>
    </row>
    <row r="492" spans="1:4" x14ac:dyDescent="0.2">
      <c r="A492" s="14"/>
      <c r="B492" s="11">
        <v>4.3750000000000004E-2</v>
      </c>
      <c r="C492" s="11">
        <v>4.3750000000000004E-2</v>
      </c>
      <c r="D492" s="11">
        <f t="shared" si="8"/>
        <v>0</v>
      </c>
    </row>
    <row r="493" spans="1:4" x14ac:dyDescent="0.2">
      <c r="A493" s="14"/>
      <c r="B493" s="11">
        <v>5.8333333333333327E-2</v>
      </c>
      <c r="C493" s="11">
        <v>6.3194444444444442E-2</v>
      </c>
      <c r="D493" s="11">
        <f t="shared" si="8"/>
        <v>4.8611111111111147E-3</v>
      </c>
    </row>
    <row r="494" spans="1:4" x14ac:dyDescent="0.2">
      <c r="A494" s="14"/>
      <c r="B494" s="11">
        <v>5.8333333333333327E-2</v>
      </c>
      <c r="C494" s="11">
        <v>6.3194444444444442E-2</v>
      </c>
      <c r="D494" s="11">
        <f t="shared" si="8"/>
        <v>4.8611111111111147E-3</v>
      </c>
    </row>
    <row r="495" spans="1:4" x14ac:dyDescent="0.2">
      <c r="A495" s="14"/>
      <c r="B495" s="11">
        <v>5.8333333333333327E-2</v>
      </c>
      <c r="C495" s="11">
        <v>5.8333333333333327E-2</v>
      </c>
      <c r="D495" s="11">
        <f t="shared" si="8"/>
        <v>0</v>
      </c>
    </row>
    <row r="496" spans="1:4" x14ac:dyDescent="0.2">
      <c r="A496" s="14"/>
      <c r="B496" s="11">
        <v>5.8333333333333327E-2</v>
      </c>
      <c r="C496" s="11">
        <v>6.458333333333334E-2</v>
      </c>
      <c r="D496" s="11">
        <f t="shared" si="8"/>
        <v>6.2500000000000125E-3</v>
      </c>
    </row>
    <row r="497" spans="1:4" x14ac:dyDescent="0.2">
      <c r="A497" s="14"/>
      <c r="B497" s="11">
        <v>0.12083333333333333</v>
      </c>
      <c r="C497" s="11">
        <v>0.12222222222222223</v>
      </c>
      <c r="D497" s="11">
        <f t="shared" si="8"/>
        <v>1.3888888888888978E-3</v>
      </c>
    </row>
    <row r="498" spans="1:4" x14ac:dyDescent="0.2">
      <c r="A498" s="14"/>
      <c r="B498" s="11">
        <v>0.12083333333333333</v>
      </c>
      <c r="C498" s="11">
        <v>0.12291666666666667</v>
      </c>
      <c r="D498" s="11">
        <f t="shared" si="8"/>
        <v>2.0833333333333398E-3</v>
      </c>
    </row>
    <row r="499" spans="1:4" x14ac:dyDescent="0.2">
      <c r="A499" s="14"/>
      <c r="B499" s="11">
        <v>0.12083333333333333</v>
      </c>
      <c r="C499" s="11">
        <v>0.12291666666666667</v>
      </c>
      <c r="D499" s="11">
        <f t="shared" si="8"/>
        <v>2.0833333333333398E-3</v>
      </c>
    </row>
    <row r="500" spans="1:4" x14ac:dyDescent="0.2">
      <c r="A500" s="14"/>
      <c r="B500" s="11">
        <v>0.1673611111111111</v>
      </c>
      <c r="C500" s="11">
        <v>0.1673611111111111</v>
      </c>
      <c r="D500" s="11">
        <f t="shared" si="8"/>
        <v>0</v>
      </c>
    </row>
    <row r="501" spans="1:4" x14ac:dyDescent="0.2">
      <c r="A501" s="14"/>
      <c r="B501" s="11">
        <v>0.20416666666666669</v>
      </c>
      <c r="C501" s="11">
        <v>0.20416666666666669</v>
      </c>
      <c r="D501" s="11">
        <f t="shared" si="8"/>
        <v>0</v>
      </c>
    </row>
    <row r="502" spans="1:4" x14ac:dyDescent="0.2">
      <c r="A502" s="14"/>
      <c r="B502" s="11">
        <v>0.20902777777777778</v>
      </c>
      <c r="C502" s="11">
        <v>0.20972222222222223</v>
      </c>
      <c r="D502" s="11">
        <f t="shared" si="8"/>
        <v>6.9444444444444198E-4</v>
      </c>
    </row>
    <row r="503" spans="1:4" x14ac:dyDescent="0.2">
      <c r="A503" s="14"/>
      <c r="B503" s="11">
        <v>0.20902777777777778</v>
      </c>
      <c r="C503" s="11">
        <v>0.20902777777777778</v>
      </c>
      <c r="D503" s="11">
        <f t="shared" si="8"/>
        <v>0</v>
      </c>
    </row>
    <row r="504" spans="1:4" x14ac:dyDescent="0.2">
      <c r="A504" s="14"/>
      <c r="B504" s="11">
        <v>0.20902777777777778</v>
      </c>
      <c r="C504" s="11">
        <v>0.20902777777777778</v>
      </c>
      <c r="D504" s="11">
        <f t="shared" si="8"/>
        <v>0</v>
      </c>
    </row>
    <row r="505" spans="1:4" x14ac:dyDescent="0.2">
      <c r="A505" s="14"/>
      <c r="B505" s="11">
        <v>0.21875</v>
      </c>
      <c r="C505" s="11">
        <v>0.22013888888888888</v>
      </c>
      <c r="D505" s="11">
        <f t="shared" si="8"/>
        <v>1.388888888888884E-3</v>
      </c>
    </row>
    <row r="506" spans="1:4" x14ac:dyDescent="0.2">
      <c r="A506" s="14"/>
      <c r="B506" s="11">
        <v>0.23750000000000002</v>
      </c>
      <c r="C506" s="11">
        <v>0.24166666666666667</v>
      </c>
      <c r="D506" s="11">
        <f t="shared" si="8"/>
        <v>4.1666666666666519E-3</v>
      </c>
    </row>
    <row r="507" spans="1:4" x14ac:dyDescent="0.2">
      <c r="A507" s="14"/>
      <c r="B507" s="11">
        <v>0.41388888888888892</v>
      </c>
      <c r="C507" s="11">
        <v>0.41597222222222219</v>
      </c>
      <c r="D507" s="11">
        <f t="shared" si="8"/>
        <v>2.0833333333332704E-3</v>
      </c>
    </row>
    <row r="508" spans="1:4" x14ac:dyDescent="0.2">
      <c r="A508" s="14"/>
      <c r="B508" s="11">
        <v>0.49444444444444446</v>
      </c>
      <c r="C508" s="11">
        <v>0.49444444444444446</v>
      </c>
      <c r="D508" s="11">
        <f t="shared" si="8"/>
        <v>0</v>
      </c>
    </row>
    <row r="509" spans="1:4" x14ac:dyDescent="0.2">
      <c r="A509" s="14"/>
      <c r="B509" s="11">
        <v>0.34861111111111115</v>
      </c>
      <c r="C509" s="11">
        <v>0.4055555555555555</v>
      </c>
      <c r="D509" s="11">
        <f t="shared" si="8"/>
        <v>5.6944444444444353E-2</v>
      </c>
    </row>
    <row r="510" spans="1:4" x14ac:dyDescent="0.2">
      <c r="A510" s="14"/>
      <c r="B510" s="11">
        <v>0.34861111111111115</v>
      </c>
      <c r="C510" s="11">
        <v>0.40625</v>
      </c>
      <c r="D510" s="11">
        <f t="shared" si="8"/>
        <v>5.7638888888888851E-2</v>
      </c>
    </row>
    <row r="511" spans="1:4" x14ac:dyDescent="0.2">
      <c r="A511" s="14"/>
      <c r="B511" s="11">
        <v>0.37777777777777777</v>
      </c>
      <c r="C511" s="11">
        <v>0.37777777777777777</v>
      </c>
      <c r="D511" s="11">
        <f t="shared" si="8"/>
        <v>0</v>
      </c>
    </row>
    <row r="512" spans="1:4" x14ac:dyDescent="0.2">
      <c r="A512" s="14"/>
      <c r="B512" s="11">
        <v>0.39583333333333331</v>
      </c>
      <c r="C512" s="11">
        <v>0.4069444444444445</v>
      </c>
      <c r="D512" s="11">
        <f t="shared" si="8"/>
        <v>1.1111111111111183E-2</v>
      </c>
    </row>
    <row r="513" spans="1:4" x14ac:dyDescent="0.2">
      <c r="A513" s="14"/>
      <c r="B513" s="11">
        <v>0.4513888888888889</v>
      </c>
      <c r="C513" s="11">
        <v>0.54305555555555551</v>
      </c>
      <c r="D513" s="11">
        <f t="shared" si="8"/>
        <v>9.1666666666666619E-2</v>
      </c>
    </row>
    <row r="514" spans="1:4" x14ac:dyDescent="0.2">
      <c r="A514" s="14"/>
      <c r="B514" s="11">
        <v>0.45763888888888887</v>
      </c>
      <c r="C514" s="11">
        <v>0.45763888888888887</v>
      </c>
      <c r="D514" s="11">
        <f t="shared" si="8"/>
        <v>0</v>
      </c>
    </row>
    <row r="515" spans="1:4" x14ac:dyDescent="0.2">
      <c r="A515" s="14"/>
      <c r="B515" s="11">
        <v>0.46597222222222223</v>
      </c>
      <c r="C515" s="11">
        <v>0.46597222222222223</v>
      </c>
      <c r="D515" s="11">
        <f t="shared" si="8"/>
        <v>0</v>
      </c>
    </row>
    <row r="516" spans="1:4" x14ac:dyDescent="0.2">
      <c r="A516" s="14"/>
      <c r="B516" s="11">
        <v>0.48958333333333331</v>
      </c>
      <c r="C516" s="11">
        <v>0.5444444444444444</v>
      </c>
      <c r="D516" s="11">
        <f t="shared" si="8"/>
        <v>5.4861111111111083E-2</v>
      </c>
    </row>
    <row r="517" spans="1:4" x14ac:dyDescent="0.2">
      <c r="A517" s="14"/>
      <c r="B517" s="11">
        <v>0.49861111111111112</v>
      </c>
      <c r="C517" s="11">
        <v>0.49861111111111112</v>
      </c>
      <c r="D517" s="11">
        <f t="shared" si="8"/>
        <v>0</v>
      </c>
    </row>
    <row r="518" spans="1:4" x14ac:dyDescent="0.2">
      <c r="A518" s="15">
        <v>41805</v>
      </c>
      <c r="B518" s="11">
        <v>0.50486111111111109</v>
      </c>
      <c r="C518" s="11">
        <v>0.50486111111111109</v>
      </c>
      <c r="D518" s="11">
        <f t="shared" si="8"/>
        <v>0</v>
      </c>
    </row>
    <row r="519" spans="1:4" x14ac:dyDescent="0.2">
      <c r="A519" s="14"/>
      <c r="B519" s="11">
        <v>0.52708333333333335</v>
      </c>
      <c r="C519" s="11">
        <v>0.54791666666666672</v>
      </c>
      <c r="D519" s="11">
        <f t="shared" si="8"/>
        <v>2.083333333333337E-2</v>
      </c>
    </row>
    <row r="520" spans="1:4" x14ac:dyDescent="0.2">
      <c r="A520" s="14"/>
      <c r="B520" s="11">
        <v>0.53194444444444444</v>
      </c>
      <c r="C520" s="11">
        <v>0.53194444444444444</v>
      </c>
      <c r="D520" s="11">
        <f t="shared" si="8"/>
        <v>0</v>
      </c>
    </row>
    <row r="521" spans="1:4" x14ac:dyDescent="0.2">
      <c r="A521" s="14"/>
      <c r="B521" s="11">
        <v>0.53333333333333333</v>
      </c>
      <c r="C521" s="11">
        <v>0.53333333333333333</v>
      </c>
      <c r="D521" s="11">
        <f t="shared" si="8"/>
        <v>0</v>
      </c>
    </row>
    <row r="522" spans="1:4" x14ac:dyDescent="0.2">
      <c r="A522" s="14"/>
      <c r="B522" s="11">
        <v>0.54027777777777775</v>
      </c>
      <c r="C522" s="11">
        <v>0.54999999999999993</v>
      </c>
      <c r="D522" s="11">
        <f t="shared" si="8"/>
        <v>9.7222222222221877E-3</v>
      </c>
    </row>
    <row r="523" spans="1:4" x14ac:dyDescent="0.2">
      <c r="A523" s="14"/>
      <c r="B523" s="11">
        <v>4.5138888888888888E-2</v>
      </c>
      <c r="C523" s="11">
        <v>4.5138888888888888E-2</v>
      </c>
      <c r="D523" s="11">
        <f t="shared" si="8"/>
        <v>0</v>
      </c>
    </row>
    <row r="524" spans="1:4" x14ac:dyDescent="0.2">
      <c r="A524" s="14"/>
      <c r="B524" s="11">
        <v>7.7777777777777779E-2</v>
      </c>
      <c r="C524" s="11">
        <v>7.7777777777777779E-2</v>
      </c>
      <c r="D524" s="11">
        <f t="shared" si="8"/>
        <v>0</v>
      </c>
    </row>
    <row r="525" spans="1:4" x14ac:dyDescent="0.2">
      <c r="A525" s="14"/>
      <c r="B525" s="11">
        <v>0.1076388888888889</v>
      </c>
      <c r="C525" s="11">
        <v>0.10902777777777778</v>
      </c>
      <c r="D525" s="11">
        <f t="shared" si="8"/>
        <v>1.388888888888884E-3</v>
      </c>
    </row>
    <row r="526" spans="1:4" x14ac:dyDescent="0.2">
      <c r="A526" s="14"/>
      <c r="B526" s="11">
        <v>0.1076388888888889</v>
      </c>
      <c r="C526" s="11">
        <v>0.10972222222222222</v>
      </c>
      <c r="D526" s="11">
        <f t="shared" si="8"/>
        <v>2.0833333333333259E-3</v>
      </c>
    </row>
    <row r="527" spans="1:4" x14ac:dyDescent="0.2">
      <c r="A527" s="14"/>
      <c r="B527" s="11">
        <v>0.1277777777777778</v>
      </c>
      <c r="C527" s="11">
        <v>0.12916666666666668</v>
      </c>
      <c r="D527" s="11">
        <f t="shared" si="8"/>
        <v>1.388888888888884E-3</v>
      </c>
    </row>
    <row r="528" spans="1:4" x14ac:dyDescent="0.2">
      <c r="A528" s="14"/>
      <c r="B528" s="11">
        <v>0.12847222222222224</v>
      </c>
      <c r="C528" s="11">
        <v>0.12916666666666668</v>
      </c>
      <c r="D528" s="11">
        <f t="shared" si="8"/>
        <v>6.9444444444444198E-4</v>
      </c>
    </row>
    <row r="529" spans="1:4" x14ac:dyDescent="0.2">
      <c r="A529" s="14"/>
      <c r="B529" s="11">
        <v>0.12847222222222224</v>
      </c>
      <c r="C529" s="11">
        <v>0.12986111111111112</v>
      </c>
      <c r="D529" s="11">
        <f t="shared" si="8"/>
        <v>1.388888888888884E-3</v>
      </c>
    </row>
    <row r="530" spans="1:4" x14ac:dyDescent="0.2">
      <c r="A530" s="14"/>
      <c r="B530" s="11">
        <v>0.13541666666666666</v>
      </c>
      <c r="C530" s="11">
        <v>0.13541666666666666</v>
      </c>
      <c r="D530" s="11">
        <f t="shared" si="8"/>
        <v>0</v>
      </c>
    </row>
    <row r="531" spans="1:4" x14ac:dyDescent="0.2">
      <c r="A531" s="14"/>
      <c r="B531" s="11">
        <v>0.1361111111111111</v>
      </c>
      <c r="C531" s="11">
        <v>0.13680555555555554</v>
      </c>
      <c r="D531" s="11">
        <f t="shared" si="8"/>
        <v>6.9444444444444198E-4</v>
      </c>
    </row>
    <row r="532" spans="1:4" x14ac:dyDescent="0.2">
      <c r="A532" s="14"/>
      <c r="B532" s="11">
        <v>0.1423611111111111</v>
      </c>
      <c r="C532" s="11">
        <v>0.1423611111111111</v>
      </c>
      <c r="D532" s="11">
        <f t="shared" si="8"/>
        <v>0</v>
      </c>
    </row>
    <row r="533" spans="1:4" x14ac:dyDescent="0.2">
      <c r="A533" s="14"/>
      <c r="B533" s="11">
        <v>0.15</v>
      </c>
      <c r="C533" s="11">
        <v>0.15</v>
      </c>
      <c r="D533" s="11">
        <f t="shared" si="8"/>
        <v>0</v>
      </c>
    </row>
    <row r="534" spans="1:4" x14ac:dyDescent="0.2">
      <c r="A534" s="14"/>
      <c r="B534" s="11">
        <v>0.18611111111111112</v>
      </c>
      <c r="C534" s="11">
        <v>0.18611111111111112</v>
      </c>
      <c r="D534" s="11">
        <f t="shared" si="8"/>
        <v>0</v>
      </c>
    </row>
    <row r="535" spans="1:4" x14ac:dyDescent="0.2">
      <c r="A535" s="14"/>
      <c r="B535" s="11">
        <v>0.18611111111111112</v>
      </c>
      <c r="C535" s="11">
        <v>0.18611111111111112</v>
      </c>
      <c r="D535" s="11">
        <f t="shared" si="8"/>
        <v>0</v>
      </c>
    </row>
    <row r="536" spans="1:4" x14ac:dyDescent="0.2">
      <c r="A536" s="14"/>
      <c r="B536" s="11">
        <v>0.20347222222222219</v>
      </c>
      <c r="C536" s="11">
        <v>0.20347222222222219</v>
      </c>
      <c r="D536" s="11">
        <f t="shared" si="8"/>
        <v>0</v>
      </c>
    </row>
    <row r="537" spans="1:4" x14ac:dyDescent="0.2">
      <c r="A537" s="14"/>
      <c r="B537" s="11">
        <v>0.22500000000000001</v>
      </c>
      <c r="C537" s="11">
        <v>0.22847222222222222</v>
      </c>
      <c r="D537" s="11">
        <f t="shared" si="8"/>
        <v>3.4722222222222099E-3</v>
      </c>
    </row>
    <row r="538" spans="1:4" x14ac:dyDescent="0.2">
      <c r="A538" s="14"/>
      <c r="B538" s="11">
        <v>0.24583333333333335</v>
      </c>
      <c r="C538" s="11">
        <v>0.30208333333333331</v>
      </c>
      <c r="D538" s="11">
        <f t="shared" si="8"/>
        <v>5.6249999999999967E-2</v>
      </c>
    </row>
    <row r="539" spans="1:4" x14ac:dyDescent="0.2">
      <c r="A539" s="14"/>
      <c r="B539" s="11">
        <v>0.24583333333333335</v>
      </c>
      <c r="C539" s="11">
        <v>0.31527777777777777</v>
      </c>
      <c r="D539" s="11">
        <f t="shared" si="8"/>
        <v>6.944444444444442E-2</v>
      </c>
    </row>
    <row r="540" spans="1:4" x14ac:dyDescent="0.2">
      <c r="A540" s="14"/>
      <c r="B540" s="11">
        <v>0.24583333333333335</v>
      </c>
      <c r="C540" s="11">
        <v>0.3034722222222222</v>
      </c>
      <c r="D540" s="11">
        <f t="shared" si="8"/>
        <v>5.7638888888888851E-2</v>
      </c>
    </row>
    <row r="541" spans="1:4" x14ac:dyDescent="0.2">
      <c r="A541" s="14"/>
      <c r="B541" s="11">
        <v>0.25416666666666665</v>
      </c>
      <c r="C541" s="11">
        <v>0.30208333333333331</v>
      </c>
      <c r="D541" s="11">
        <f t="shared" si="8"/>
        <v>4.7916666666666663E-2</v>
      </c>
    </row>
    <row r="542" spans="1:4" x14ac:dyDescent="0.2">
      <c r="A542" s="14"/>
      <c r="B542" s="11">
        <v>0.31111111111111112</v>
      </c>
      <c r="C542" s="11">
        <v>0.3215277777777778</v>
      </c>
      <c r="D542" s="11">
        <f t="shared" si="8"/>
        <v>1.0416666666666685E-2</v>
      </c>
    </row>
    <row r="543" spans="1:4" x14ac:dyDescent="0.2">
      <c r="A543" s="14"/>
      <c r="B543" s="11">
        <v>4.3750000000000004E-2</v>
      </c>
      <c r="C543" s="11">
        <v>0.16388888888888889</v>
      </c>
      <c r="D543" s="11">
        <f t="shared" si="8"/>
        <v>0.12013888888888888</v>
      </c>
    </row>
    <row r="544" spans="1:4" x14ac:dyDescent="0.2">
      <c r="A544" s="14"/>
      <c r="B544" s="11">
        <v>0.24652777777777779</v>
      </c>
      <c r="C544" s="11">
        <v>0.25069444444444444</v>
      </c>
      <c r="D544" s="11">
        <f t="shared" si="8"/>
        <v>4.1666666666666519E-3</v>
      </c>
    </row>
    <row r="545" spans="1:4" x14ac:dyDescent="0.2">
      <c r="A545" s="14"/>
      <c r="B545" s="11">
        <v>0.34930555555555554</v>
      </c>
      <c r="C545" s="11">
        <v>0.34930555555555554</v>
      </c>
      <c r="D545" s="11">
        <f t="shared" ref="D545:D608" si="9">C545-B545</f>
        <v>0</v>
      </c>
    </row>
    <row r="546" spans="1:4" x14ac:dyDescent="0.2">
      <c r="A546" s="14"/>
      <c r="B546" s="11">
        <v>0.34930555555555554</v>
      </c>
      <c r="C546" s="11">
        <v>0.34930555555555554</v>
      </c>
      <c r="D546" s="11">
        <f t="shared" si="9"/>
        <v>0</v>
      </c>
    </row>
    <row r="547" spans="1:4" x14ac:dyDescent="0.2">
      <c r="A547" s="14"/>
      <c r="B547" s="11">
        <v>0.46597222222222223</v>
      </c>
      <c r="C547" s="11">
        <v>0.46597222222222223</v>
      </c>
      <c r="D547" s="11">
        <f t="shared" si="9"/>
        <v>0</v>
      </c>
    </row>
    <row r="548" spans="1:4" x14ac:dyDescent="0.2">
      <c r="A548" s="14"/>
      <c r="B548" s="11">
        <v>0.45902777777777781</v>
      </c>
      <c r="C548" s="11">
        <v>0.45902777777777781</v>
      </c>
      <c r="D548" s="11">
        <f t="shared" si="9"/>
        <v>0</v>
      </c>
    </row>
    <row r="549" spans="1:4" x14ac:dyDescent="0.2">
      <c r="A549" s="14"/>
      <c r="B549" s="11">
        <v>0.49513888888888885</v>
      </c>
      <c r="C549" s="11">
        <v>0.49513888888888885</v>
      </c>
      <c r="D549" s="11">
        <f t="shared" si="9"/>
        <v>0</v>
      </c>
    </row>
    <row r="550" spans="1:4" x14ac:dyDescent="0.2">
      <c r="A550" s="15">
        <v>41806</v>
      </c>
      <c r="B550" s="11">
        <v>0.51111111111111118</v>
      </c>
      <c r="C550" s="11">
        <v>0.51597222222222217</v>
      </c>
      <c r="D550" s="11">
        <f t="shared" si="9"/>
        <v>4.8611111111109828E-3</v>
      </c>
    </row>
    <row r="551" spans="1:4" x14ac:dyDescent="0.2">
      <c r="A551" s="14"/>
      <c r="B551" s="11">
        <v>5.9722222222222225E-2</v>
      </c>
      <c r="C551" s="11">
        <v>5.9722222222222225E-2</v>
      </c>
      <c r="D551" s="11">
        <f t="shared" si="9"/>
        <v>0</v>
      </c>
    </row>
    <row r="552" spans="1:4" x14ac:dyDescent="0.2">
      <c r="A552" s="14"/>
      <c r="B552" s="11">
        <v>8.9583333333333334E-2</v>
      </c>
      <c r="C552" s="11">
        <v>8.9583333333333334E-2</v>
      </c>
      <c r="D552" s="11">
        <f t="shared" si="9"/>
        <v>0</v>
      </c>
    </row>
    <row r="553" spans="1:4" x14ac:dyDescent="0.2">
      <c r="A553" s="14"/>
      <c r="B553" s="11">
        <v>0.17013888888888887</v>
      </c>
      <c r="C553" s="11">
        <v>0.17083333333333331</v>
      </c>
      <c r="D553" s="11">
        <f t="shared" si="9"/>
        <v>6.9444444444444198E-4</v>
      </c>
    </row>
    <row r="554" spans="1:4" x14ac:dyDescent="0.2">
      <c r="A554" s="14"/>
      <c r="B554" s="11">
        <v>0.17500000000000002</v>
      </c>
      <c r="C554" s="11">
        <v>0.17500000000000002</v>
      </c>
      <c r="D554" s="11">
        <f t="shared" si="9"/>
        <v>0</v>
      </c>
    </row>
    <row r="555" spans="1:4" x14ac:dyDescent="0.2">
      <c r="A555" s="14"/>
      <c r="B555" s="11">
        <v>0.5131944444444444</v>
      </c>
      <c r="C555" s="11">
        <v>0.51874999999999993</v>
      </c>
      <c r="D555" s="11">
        <f t="shared" si="9"/>
        <v>5.5555555555555358E-3</v>
      </c>
    </row>
    <row r="556" spans="1:4" x14ac:dyDescent="0.2">
      <c r="A556" s="14"/>
      <c r="B556" s="11">
        <v>0.29791666666666666</v>
      </c>
      <c r="C556" s="11">
        <v>0.29791666666666666</v>
      </c>
      <c r="D556" s="11">
        <f t="shared" si="9"/>
        <v>0</v>
      </c>
    </row>
    <row r="557" spans="1:4" x14ac:dyDescent="0.2">
      <c r="A557" s="14"/>
      <c r="B557" s="11">
        <v>0.32291666666666669</v>
      </c>
      <c r="C557" s="11">
        <v>0.35972222222222222</v>
      </c>
      <c r="D557" s="11">
        <f t="shared" si="9"/>
        <v>3.6805555555555536E-2</v>
      </c>
    </row>
    <row r="558" spans="1:4" x14ac:dyDescent="0.2">
      <c r="A558" s="14"/>
      <c r="B558" s="11">
        <v>0.47361111111111115</v>
      </c>
      <c r="C558" s="11">
        <v>0.47361111111111115</v>
      </c>
      <c r="D558" s="11">
        <f t="shared" si="9"/>
        <v>0</v>
      </c>
    </row>
    <row r="559" spans="1:4" x14ac:dyDescent="0.2">
      <c r="A559" s="14"/>
      <c r="B559" s="11">
        <v>0.47847222222222219</v>
      </c>
      <c r="C559" s="11">
        <v>0.6020833333333333</v>
      </c>
      <c r="D559" s="11">
        <f t="shared" si="9"/>
        <v>0.12361111111111112</v>
      </c>
    </row>
    <row r="560" spans="1:4" x14ac:dyDescent="0.2">
      <c r="A560" s="14"/>
      <c r="B560" s="11">
        <v>0.47986111111111113</v>
      </c>
      <c r="C560" s="11">
        <v>0.47986111111111113</v>
      </c>
      <c r="D560" s="11">
        <f t="shared" si="9"/>
        <v>0</v>
      </c>
    </row>
    <row r="561" spans="1:4" x14ac:dyDescent="0.2">
      <c r="A561" s="14"/>
      <c r="B561" s="11">
        <v>0.49791666666666662</v>
      </c>
      <c r="C561" s="11">
        <v>0.60277777777777775</v>
      </c>
      <c r="D561" s="11">
        <f t="shared" si="9"/>
        <v>0.10486111111111113</v>
      </c>
    </row>
    <row r="562" spans="1:4" x14ac:dyDescent="0.2">
      <c r="A562" s="14"/>
      <c r="B562" s="11">
        <v>0.52222222222222225</v>
      </c>
      <c r="C562" s="11">
        <v>0.60347222222222219</v>
      </c>
      <c r="D562" s="11">
        <f t="shared" si="9"/>
        <v>8.1249999999999933E-2</v>
      </c>
    </row>
    <row r="563" spans="1:4" x14ac:dyDescent="0.2">
      <c r="A563" s="14"/>
      <c r="B563" s="11">
        <v>0.1111111111111111</v>
      </c>
      <c r="C563" s="11">
        <v>0.1111111111111111</v>
      </c>
      <c r="D563" s="11">
        <f t="shared" si="9"/>
        <v>0</v>
      </c>
    </row>
    <row r="564" spans="1:4" x14ac:dyDescent="0.2">
      <c r="A564" s="14"/>
      <c r="B564" s="11">
        <v>0.12986111111111112</v>
      </c>
      <c r="C564" s="11">
        <v>0.18055555555555555</v>
      </c>
      <c r="D564" s="11">
        <f t="shared" si="9"/>
        <v>5.0694444444444431E-2</v>
      </c>
    </row>
    <row r="565" spans="1:4" x14ac:dyDescent="0.2">
      <c r="A565" s="14"/>
      <c r="B565" s="11">
        <v>0.16319444444444445</v>
      </c>
      <c r="C565" s="11">
        <v>0.18124999999999999</v>
      </c>
      <c r="D565" s="11">
        <f t="shared" si="9"/>
        <v>1.8055555555555547E-2</v>
      </c>
    </row>
    <row r="566" spans="1:4" x14ac:dyDescent="0.2">
      <c r="A566" s="14"/>
      <c r="B566" s="11">
        <v>0.20208333333333331</v>
      </c>
      <c r="C566" s="11">
        <v>0.20208333333333331</v>
      </c>
      <c r="D566" s="11">
        <f t="shared" si="9"/>
        <v>0</v>
      </c>
    </row>
    <row r="567" spans="1:4" x14ac:dyDescent="0.2">
      <c r="A567" s="14"/>
      <c r="B567" s="11">
        <v>0.21736111111111112</v>
      </c>
      <c r="C567" s="11">
        <v>0.22013888888888888</v>
      </c>
      <c r="D567" s="11">
        <f t="shared" si="9"/>
        <v>2.7777777777777679E-3</v>
      </c>
    </row>
    <row r="568" spans="1:4" x14ac:dyDescent="0.2">
      <c r="A568" s="14"/>
      <c r="B568" s="11">
        <v>0.33263888888888887</v>
      </c>
      <c r="C568" s="11">
        <v>0.33333333333333331</v>
      </c>
      <c r="D568" s="11">
        <f t="shared" si="9"/>
        <v>6.9444444444444198E-4</v>
      </c>
    </row>
    <row r="569" spans="1:4" x14ac:dyDescent="0.2">
      <c r="A569" s="14"/>
      <c r="B569" s="11">
        <v>0.43541666666666662</v>
      </c>
      <c r="C569" s="11">
        <v>0.44027777777777777</v>
      </c>
      <c r="D569" s="11">
        <f t="shared" si="9"/>
        <v>4.8611111111111494E-3</v>
      </c>
    </row>
    <row r="570" spans="1:4" x14ac:dyDescent="0.2">
      <c r="A570" s="14"/>
      <c r="B570" s="11">
        <v>0.23472222222222219</v>
      </c>
      <c r="C570" s="11">
        <v>0.23611111111111113</v>
      </c>
      <c r="D570" s="11">
        <f t="shared" si="9"/>
        <v>1.3888888888889395E-3</v>
      </c>
    </row>
    <row r="571" spans="1:4" x14ac:dyDescent="0.2">
      <c r="A571" s="14"/>
      <c r="B571" s="11">
        <v>0.23472222222222219</v>
      </c>
      <c r="C571" s="11">
        <v>0.23680555555555557</v>
      </c>
      <c r="D571" s="11">
        <f t="shared" si="9"/>
        <v>2.0833333333333814E-3</v>
      </c>
    </row>
    <row r="572" spans="1:4" x14ac:dyDescent="0.2">
      <c r="A572" s="14"/>
      <c r="B572" s="11">
        <v>0.29722222222222222</v>
      </c>
      <c r="C572" s="11">
        <v>0.29722222222222222</v>
      </c>
      <c r="D572" s="11">
        <f t="shared" si="9"/>
        <v>0</v>
      </c>
    </row>
    <row r="573" spans="1:4" x14ac:dyDescent="0.2">
      <c r="A573" s="14"/>
      <c r="B573" s="11">
        <v>0.2986111111111111</v>
      </c>
      <c r="C573" s="11">
        <v>0.2986111111111111</v>
      </c>
      <c r="D573" s="11">
        <f t="shared" si="9"/>
        <v>0</v>
      </c>
    </row>
    <row r="574" spans="1:4" x14ac:dyDescent="0.2">
      <c r="A574" s="14"/>
      <c r="B574" s="11">
        <v>0.3125</v>
      </c>
      <c r="C574" s="11">
        <v>0.31388888888888888</v>
      </c>
      <c r="D574" s="11">
        <f t="shared" si="9"/>
        <v>1.388888888888884E-3</v>
      </c>
    </row>
    <row r="575" spans="1:4" x14ac:dyDescent="0.2">
      <c r="A575" s="14"/>
      <c r="B575" s="11">
        <v>0.3527777777777778</v>
      </c>
      <c r="C575" s="11">
        <v>0.3527777777777778</v>
      </c>
      <c r="D575" s="11">
        <f t="shared" si="9"/>
        <v>0</v>
      </c>
    </row>
    <row r="576" spans="1:4" x14ac:dyDescent="0.2">
      <c r="A576" s="14"/>
      <c r="B576" s="11">
        <v>0.36458333333333331</v>
      </c>
      <c r="C576" s="11">
        <v>0.36458333333333331</v>
      </c>
      <c r="D576" s="11">
        <f t="shared" si="9"/>
        <v>0</v>
      </c>
    </row>
    <row r="577" spans="1:4" x14ac:dyDescent="0.2">
      <c r="A577" s="14"/>
      <c r="B577" s="11">
        <v>0.3659722222222222</v>
      </c>
      <c r="C577" s="11">
        <v>0.36736111111111108</v>
      </c>
      <c r="D577" s="11">
        <f t="shared" si="9"/>
        <v>1.388888888888884E-3</v>
      </c>
    </row>
    <row r="578" spans="1:4" x14ac:dyDescent="0.2">
      <c r="A578" s="14"/>
      <c r="B578" s="11">
        <v>0.37152777777777773</v>
      </c>
      <c r="C578" s="11">
        <v>0.37152777777777773</v>
      </c>
      <c r="D578" s="11">
        <f t="shared" si="9"/>
        <v>0</v>
      </c>
    </row>
    <row r="579" spans="1:4" x14ac:dyDescent="0.2">
      <c r="A579" s="14"/>
      <c r="B579" s="11">
        <v>0.39999999999999997</v>
      </c>
      <c r="C579" s="11">
        <v>0.39999999999999997</v>
      </c>
      <c r="D579" s="11">
        <f t="shared" si="9"/>
        <v>0</v>
      </c>
    </row>
    <row r="580" spans="1:4" x14ac:dyDescent="0.2">
      <c r="A580" s="14"/>
      <c r="B580" s="11">
        <v>0.40069444444444446</v>
      </c>
      <c r="C580" s="11">
        <v>0.40069444444444446</v>
      </c>
      <c r="D580" s="11">
        <f t="shared" si="9"/>
        <v>0</v>
      </c>
    </row>
    <row r="581" spans="1:4" x14ac:dyDescent="0.2">
      <c r="A581" s="14"/>
      <c r="B581" s="11">
        <v>0.40625</v>
      </c>
      <c r="C581" s="11">
        <v>0.40625</v>
      </c>
      <c r="D581" s="11">
        <f t="shared" si="9"/>
        <v>0</v>
      </c>
    </row>
    <row r="582" spans="1:4" x14ac:dyDescent="0.2">
      <c r="A582" s="14"/>
      <c r="B582" s="11">
        <v>0.41111111111111115</v>
      </c>
      <c r="C582" s="11">
        <v>0.4236111111111111</v>
      </c>
      <c r="D582" s="11">
        <f t="shared" si="9"/>
        <v>1.2499999999999956E-2</v>
      </c>
    </row>
    <row r="583" spans="1:4" x14ac:dyDescent="0.2">
      <c r="A583" s="14"/>
      <c r="B583" s="11">
        <v>0.41250000000000003</v>
      </c>
      <c r="C583" s="11">
        <v>0.41250000000000003</v>
      </c>
      <c r="D583" s="11">
        <f t="shared" si="9"/>
        <v>0</v>
      </c>
    </row>
    <row r="584" spans="1:4" x14ac:dyDescent="0.2">
      <c r="A584" s="14"/>
      <c r="B584" s="11">
        <v>0.41319444444444442</v>
      </c>
      <c r="C584" s="11">
        <v>0.4236111111111111</v>
      </c>
      <c r="D584" s="11">
        <f t="shared" si="9"/>
        <v>1.0416666666666685E-2</v>
      </c>
    </row>
    <row r="585" spans="1:4" x14ac:dyDescent="0.2">
      <c r="A585" s="14"/>
      <c r="B585" s="11">
        <v>0.4152777777777778</v>
      </c>
      <c r="C585" s="11">
        <v>0.4152777777777778</v>
      </c>
      <c r="D585" s="11">
        <f t="shared" si="9"/>
        <v>0</v>
      </c>
    </row>
    <row r="586" spans="1:4" x14ac:dyDescent="0.2">
      <c r="A586" s="14"/>
      <c r="B586" s="11">
        <v>0.42708333333333331</v>
      </c>
      <c r="C586" s="11">
        <v>0.43402777777777773</v>
      </c>
      <c r="D586" s="11">
        <f t="shared" si="9"/>
        <v>6.9444444444444198E-3</v>
      </c>
    </row>
    <row r="587" spans="1:4" x14ac:dyDescent="0.2">
      <c r="A587" s="14"/>
      <c r="B587" s="11">
        <v>0.43124999999999997</v>
      </c>
      <c r="C587" s="11">
        <v>0.43124999999999997</v>
      </c>
      <c r="D587" s="11">
        <f t="shared" si="9"/>
        <v>0</v>
      </c>
    </row>
    <row r="588" spans="1:4" x14ac:dyDescent="0.2">
      <c r="A588" s="14"/>
      <c r="B588" s="11">
        <v>0.43472222222222223</v>
      </c>
      <c r="C588" s="11">
        <v>0.43472222222222223</v>
      </c>
      <c r="D588" s="11">
        <f t="shared" si="9"/>
        <v>0</v>
      </c>
    </row>
    <row r="589" spans="1:4" x14ac:dyDescent="0.2">
      <c r="A589" s="14"/>
      <c r="B589" s="11">
        <v>0.46180555555555558</v>
      </c>
      <c r="C589" s="11">
        <v>0.46180555555555558</v>
      </c>
      <c r="D589" s="11">
        <f t="shared" si="9"/>
        <v>0</v>
      </c>
    </row>
    <row r="590" spans="1:4" x14ac:dyDescent="0.2">
      <c r="A590" s="14"/>
      <c r="B590" s="11">
        <v>0.47083333333333338</v>
      </c>
      <c r="C590" s="11">
        <v>0.47916666666666669</v>
      </c>
      <c r="D590" s="11">
        <f t="shared" si="9"/>
        <v>8.3333333333333037E-3</v>
      </c>
    </row>
    <row r="591" spans="1:4" x14ac:dyDescent="0.2">
      <c r="A591" s="15">
        <v>41807</v>
      </c>
      <c r="B591" s="11">
        <v>0.49722222222222223</v>
      </c>
      <c r="C591" s="11">
        <v>0.50208333333333333</v>
      </c>
      <c r="D591" s="11">
        <f t="shared" si="9"/>
        <v>4.8611111111110938E-3</v>
      </c>
    </row>
    <row r="592" spans="1:4" x14ac:dyDescent="0.2">
      <c r="A592" s="14"/>
      <c r="B592" s="11">
        <v>0.51180555555555551</v>
      </c>
      <c r="C592" s="11">
        <v>0.51388888888888895</v>
      </c>
      <c r="D592" s="11">
        <f t="shared" si="9"/>
        <v>2.083333333333437E-3</v>
      </c>
    </row>
    <row r="593" spans="1:4" x14ac:dyDescent="0.2">
      <c r="A593" s="14"/>
      <c r="B593" s="11">
        <v>0.51250000000000007</v>
      </c>
      <c r="C593" s="11">
        <v>0.51250000000000007</v>
      </c>
      <c r="D593" s="11">
        <f t="shared" si="9"/>
        <v>0</v>
      </c>
    </row>
    <row r="594" spans="1:4" x14ac:dyDescent="0.2">
      <c r="A594" s="14"/>
      <c r="B594" s="11">
        <v>4.7916666666666663E-2</v>
      </c>
      <c r="C594" s="11">
        <v>4.7916666666666663E-2</v>
      </c>
      <c r="D594" s="11">
        <f t="shared" si="9"/>
        <v>0</v>
      </c>
    </row>
    <row r="595" spans="1:4" x14ac:dyDescent="0.2">
      <c r="A595" s="14"/>
      <c r="B595" s="11">
        <v>7.7777777777777779E-2</v>
      </c>
      <c r="C595" s="11">
        <v>9.7916666666666666E-2</v>
      </c>
      <c r="D595" s="11">
        <f t="shared" si="9"/>
        <v>2.0138888888888887E-2</v>
      </c>
    </row>
    <row r="596" spans="1:4" x14ac:dyDescent="0.2">
      <c r="A596" s="14"/>
      <c r="B596" s="11">
        <v>0.14166666666666666</v>
      </c>
      <c r="C596" s="11">
        <v>0.15</v>
      </c>
      <c r="D596" s="11">
        <f t="shared" si="9"/>
        <v>8.3333333333333315E-3</v>
      </c>
    </row>
    <row r="597" spans="1:4" x14ac:dyDescent="0.2">
      <c r="A597" s="14"/>
      <c r="B597" s="11">
        <v>0.15</v>
      </c>
      <c r="C597" s="11">
        <v>0.15069444444444444</v>
      </c>
      <c r="D597" s="11">
        <f t="shared" si="9"/>
        <v>6.9444444444444198E-4</v>
      </c>
    </row>
    <row r="598" spans="1:4" x14ac:dyDescent="0.2">
      <c r="A598" s="14"/>
      <c r="B598" s="11">
        <v>0.15625</v>
      </c>
      <c r="C598" s="11">
        <v>0.16111111111111112</v>
      </c>
      <c r="D598" s="11">
        <f t="shared" si="9"/>
        <v>4.8611111111111216E-3</v>
      </c>
    </row>
    <row r="599" spans="1:4" x14ac:dyDescent="0.2">
      <c r="A599" s="14"/>
      <c r="B599" s="11">
        <v>0.18888888888888888</v>
      </c>
      <c r="C599" s="11">
        <v>0.18888888888888888</v>
      </c>
      <c r="D599" s="11">
        <f t="shared" si="9"/>
        <v>0</v>
      </c>
    </row>
    <row r="600" spans="1:4" x14ac:dyDescent="0.2">
      <c r="A600" s="14"/>
      <c r="B600" s="11">
        <v>0.23333333333333331</v>
      </c>
      <c r="C600" s="11">
        <v>0.2388888888888889</v>
      </c>
      <c r="D600" s="11">
        <f t="shared" si="9"/>
        <v>5.5555555555555913E-3</v>
      </c>
    </row>
    <row r="601" spans="1:4" x14ac:dyDescent="0.2">
      <c r="A601" s="14"/>
      <c r="B601" s="11">
        <v>0.26666666666666666</v>
      </c>
      <c r="C601" s="11">
        <v>0.28125</v>
      </c>
      <c r="D601" s="11">
        <f t="shared" si="9"/>
        <v>1.4583333333333337E-2</v>
      </c>
    </row>
    <row r="602" spans="1:4" x14ac:dyDescent="0.2">
      <c r="A602" s="14"/>
      <c r="B602" s="11">
        <v>0.30277777777777776</v>
      </c>
      <c r="C602" s="11">
        <v>0.32916666666666666</v>
      </c>
      <c r="D602" s="11">
        <f t="shared" si="9"/>
        <v>2.6388888888888906E-2</v>
      </c>
    </row>
    <row r="603" spans="1:4" x14ac:dyDescent="0.2">
      <c r="A603" s="14"/>
      <c r="B603" s="11">
        <v>0.38958333333333334</v>
      </c>
      <c r="C603" s="11">
        <v>0.40625</v>
      </c>
      <c r="D603" s="11">
        <f t="shared" si="9"/>
        <v>1.6666666666666663E-2</v>
      </c>
    </row>
    <row r="604" spans="1:4" x14ac:dyDescent="0.2">
      <c r="A604" s="14"/>
      <c r="B604" s="11">
        <v>0.41180555555555554</v>
      </c>
      <c r="C604" s="11">
        <v>0.41250000000000003</v>
      </c>
      <c r="D604" s="11">
        <f t="shared" si="9"/>
        <v>6.9444444444449749E-4</v>
      </c>
    </row>
    <row r="605" spans="1:4" x14ac:dyDescent="0.2">
      <c r="A605" s="14"/>
      <c r="B605" s="11">
        <v>0.4694444444444445</v>
      </c>
      <c r="C605" s="11">
        <v>0.4694444444444445</v>
      </c>
      <c r="D605" s="11">
        <f t="shared" si="9"/>
        <v>0</v>
      </c>
    </row>
    <row r="606" spans="1:4" x14ac:dyDescent="0.2">
      <c r="A606" s="14"/>
      <c r="B606" s="11">
        <v>0.17916666666666667</v>
      </c>
      <c r="C606" s="11">
        <v>0.21388888888888891</v>
      </c>
      <c r="D606" s="11">
        <f t="shared" si="9"/>
        <v>3.4722222222222238E-2</v>
      </c>
    </row>
    <row r="607" spans="1:4" x14ac:dyDescent="0.2">
      <c r="A607" s="14"/>
      <c r="B607" s="11">
        <v>0.24444444444444446</v>
      </c>
      <c r="C607" s="11">
        <v>0.26874999999999999</v>
      </c>
      <c r="D607" s="11">
        <f t="shared" si="9"/>
        <v>2.4305555555555525E-2</v>
      </c>
    </row>
    <row r="608" spans="1:4" x14ac:dyDescent="0.2">
      <c r="A608" s="14"/>
      <c r="B608" s="11">
        <v>0.25138888888888888</v>
      </c>
      <c r="C608" s="11">
        <v>0.26944444444444443</v>
      </c>
      <c r="D608" s="11">
        <f t="shared" si="9"/>
        <v>1.8055555555555547E-2</v>
      </c>
    </row>
    <row r="609" spans="1:4" x14ac:dyDescent="0.2">
      <c r="A609" s="14"/>
      <c r="B609" s="11">
        <v>0.26597222222222222</v>
      </c>
      <c r="C609" s="11">
        <v>0.27013888888888887</v>
      </c>
      <c r="D609" s="11">
        <f t="shared" ref="D609:D672" si="10">C609-B609</f>
        <v>4.1666666666666519E-3</v>
      </c>
    </row>
    <row r="610" spans="1:4" x14ac:dyDescent="0.2">
      <c r="A610" s="14"/>
      <c r="B610" s="11">
        <v>0.34513888888888888</v>
      </c>
      <c r="C610" s="11">
        <v>0.34791666666666665</v>
      </c>
      <c r="D610" s="11">
        <f t="shared" si="10"/>
        <v>2.7777777777777679E-3</v>
      </c>
    </row>
    <row r="611" spans="1:4" x14ac:dyDescent="0.2">
      <c r="A611" s="14"/>
      <c r="B611" s="11">
        <v>0.35138888888888892</v>
      </c>
      <c r="C611" s="11">
        <v>0.35833333333333334</v>
      </c>
      <c r="D611" s="11">
        <f t="shared" si="10"/>
        <v>6.9444444444444198E-3</v>
      </c>
    </row>
    <row r="612" spans="1:4" x14ac:dyDescent="0.2">
      <c r="A612" s="14"/>
      <c r="B612" s="11">
        <v>0.3527777777777778</v>
      </c>
      <c r="C612" s="11">
        <v>0.35902777777777778</v>
      </c>
      <c r="D612" s="11">
        <f t="shared" si="10"/>
        <v>6.2499999999999778E-3</v>
      </c>
    </row>
    <row r="613" spans="1:4" x14ac:dyDescent="0.2">
      <c r="A613" s="14"/>
      <c r="B613" s="11">
        <v>0.39583333333333331</v>
      </c>
      <c r="C613" s="11">
        <v>0.39861111111111108</v>
      </c>
      <c r="D613" s="11">
        <f t="shared" si="10"/>
        <v>2.7777777777777679E-3</v>
      </c>
    </row>
    <row r="614" spans="1:4" x14ac:dyDescent="0.2">
      <c r="A614" s="14"/>
      <c r="B614" s="11">
        <v>0.4291666666666667</v>
      </c>
      <c r="C614" s="11">
        <v>0.4291666666666667</v>
      </c>
      <c r="D614" s="11">
        <f t="shared" si="10"/>
        <v>0</v>
      </c>
    </row>
    <row r="615" spans="1:4" x14ac:dyDescent="0.2">
      <c r="A615" s="14"/>
      <c r="B615" s="11">
        <v>0.44166666666666665</v>
      </c>
      <c r="C615" s="11">
        <v>0.44305555555555554</v>
      </c>
      <c r="D615" s="11">
        <f t="shared" si="10"/>
        <v>1.388888888888884E-3</v>
      </c>
    </row>
    <row r="616" spans="1:4" x14ac:dyDescent="0.2">
      <c r="A616" s="14"/>
      <c r="B616" s="11">
        <v>0.44166666666666665</v>
      </c>
      <c r="C616" s="11">
        <v>0.44305555555555554</v>
      </c>
      <c r="D616" s="11">
        <f t="shared" si="10"/>
        <v>1.388888888888884E-3</v>
      </c>
    </row>
    <row r="617" spans="1:4" x14ac:dyDescent="0.2">
      <c r="A617" s="14"/>
      <c r="B617" s="11">
        <v>0.4548611111111111</v>
      </c>
      <c r="C617" s="11">
        <v>0.45555555555555555</v>
      </c>
      <c r="D617" s="11">
        <f t="shared" si="10"/>
        <v>6.9444444444444198E-4</v>
      </c>
    </row>
    <row r="618" spans="1:4" x14ac:dyDescent="0.2">
      <c r="A618" s="14"/>
      <c r="B618" s="11">
        <v>0.45624999999999999</v>
      </c>
      <c r="C618" s="11">
        <v>0.45902777777777781</v>
      </c>
      <c r="D618" s="11">
        <f t="shared" si="10"/>
        <v>2.7777777777778234E-3</v>
      </c>
    </row>
    <row r="619" spans="1:4" x14ac:dyDescent="0.2">
      <c r="A619" s="14"/>
      <c r="B619" s="11">
        <v>0.46388888888888885</v>
      </c>
      <c r="C619" s="11">
        <v>0.46875</v>
      </c>
      <c r="D619" s="11">
        <f t="shared" si="10"/>
        <v>4.8611111111111494E-3</v>
      </c>
    </row>
    <row r="620" spans="1:4" x14ac:dyDescent="0.2">
      <c r="A620" s="14"/>
      <c r="B620" s="11">
        <v>0.47083333333333338</v>
      </c>
      <c r="C620" s="11">
        <v>0.47430555555555554</v>
      </c>
      <c r="D620" s="11">
        <f t="shared" si="10"/>
        <v>3.4722222222221544E-3</v>
      </c>
    </row>
    <row r="621" spans="1:4" x14ac:dyDescent="0.2">
      <c r="A621" s="14"/>
      <c r="B621" s="11">
        <v>0.49444444444444446</v>
      </c>
      <c r="C621" s="11">
        <v>0.49444444444444446</v>
      </c>
      <c r="D621" s="11">
        <f t="shared" si="10"/>
        <v>0</v>
      </c>
    </row>
    <row r="622" spans="1:4" x14ac:dyDescent="0.2">
      <c r="A622" s="14"/>
      <c r="B622" s="11">
        <v>0.49513888888888885</v>
      </c>
      <c r="C622" s="11">
        <v>0.49652777777777773</v>
      </c>
      <c r="D622" s="11">
        <f t="shared" si="10"/>
        <v>1.388888888888884E-3</v>
      </c>
    </row>
    <row r="623" spans="1:4" x14ac:dyDescent="0.2">
      <c r="A623" s="15">
        <v>41808</v>
      </c>
      <c r="B623" s="11">
        <v>9.7916666666666666E-2</v>
      </c>
      <c r="C623" s="11">
        <v>9.7916666666666666E-2</v>
      </c>
      <c r="D623" s="11">
        <f t="shared" si="10"/>
        <v>0</v>
      </c>
    </row>
    <row r="624" spans="1:4" x14ac:dyDescent="0.2">
      <c r="A624" s="14"/>
      <c r="B624" s="11">
        <v>0.11180555555555556</v>
      </c>
      <c r="C624" s="11">
        <v>0.1125</v>
      </c>
      <c r="D624" s="11">
        <f t="shared" si="10"/>
        <v>6.9444444444444198E-4</v>
      </c>
    </row>
    <row r="625" spans="1:4" x14ac:dyDescent="0.2">
      <c r="A625" s="14"/>
      <c r="B625" s="11">
        <v>0.14583333333333334</v>
      </c>
      <c r="C625" s="11">
        <v>0.14652777777777778</v>
      </c>
      <c r="D625" s="11">
        <f t="shared" si="10"/>
        <v>6.9444444444444198E-4</v>
      </c>
    </row>
    <row r="626" spans="1:4" x14ac:dyDescent="0.2">
      <c r="A626" s="14"/>
      <c r="B626" s="11">
        <v>0.16250000000000001</v>
      </c>
      <c r="C626" s="11">
        <v>0.17083333333333331</v>
      </c>
      <c r="D626" s="11">
        <f t="shared" si="10"/>
        <v>8.3333333333333037E-3</v>
      </c>
    </row>
    <row r="627" spans="1:4" x14ac:dyDescent="0.2">
      <c r="A627" s="14"/>
      <c r="B627" s="11">
        <v>0.16805555555555554</v>
      </c>
      <c r="C627" s="11">
        <v>0.17083333333333331</v>
      </c>
      <c r="D627" s="11">
        <f t="shared" si="10"/>
        <v>2.7777777777777679E-3</v>
      </c>
    </row>
    <row r="628" spans="1:4" x14ac:dyDescent="0.2">
      <c r="A628" s="14"/>
      <c r="B628" s="11">
        <v>0.18263888888888891</v>
      </c>
      <c r="C628" s="11">
        <v>0.18888888888888888</v>
      </c>
      <c r="D628" s="11">
        <f t="shared" si="10"/>
        <v>6.2499999999999778E-3</v>
      </c>
    </row>
    <row r="629" spans="1:4" x14ac:dyDescent="0.2">
      <c r="A629" s="14"/>
      <c r="B629" s="11">
        <v>0.22152777777777777</v>
      </c>
      <c r="C629" s="11">
        <v>0.22222222222222221</v>
      </c>
      <c r="D629" s="11">
        <f t="shared" si="10"/>
        <v>6.9444444444444198E-4</v>
      </c>
    </row>
    <row r="630" spans="1:4" x14ac:dyDescent="0.2">
      <c r="A630" s="14"/>
      <c r="B630" s="11">
        <v>0.24374999999999999</v>
      </c>
      <c r="C630" s="11">
        <v>0.2986111111111111</v>
      </c>
      <c r="D630" s="11">
        <f t="shared" si="10"/>
        <v>5.486111111111111E-2</v>
      </c>
    </row>
    <row r="631" spans="1:4" x14ac:dyDescent="0.2">
      <c r="A631" s="14"/>
      <c r="B631" s="11">
        <v>0.27638888888888885</v>
      </c>
      <c r="C631" s="11">
        <v>0.27708333333333335</v>
      </c>
      <c r="D631" s="11">
        <f t="shared" si="10"/>
        <v>6.9444444444449749E-4</v>
      </c>
    </row>
    <row r="632" spans="1:4" x14ac:dyDescent="0.2">
      <c r="A632" s="14"/>
      <c r="B632" s="11">
        <v>0.3520833333333333</v>
      </c>
      <c r="C632" s="11">
        <v>0.3520833333333333</v>
      </c>
      <c r="D632" s="11">
        <f t="shared" si="10"/>
        <v>0</v>
      </c>
    </row>
    <row r="633" spans="1:4" x14ac:dyDescent="0.2">
      <c r="A633" s="14"/>
      <c r="B633" s="11">
        <v>0.5395833333333333</v>
      </c>
      <c r="C633" s="11">
        <v>0.54305555555555551</v>
      </c>
      <c r="D633" s="11">
        <f t="shared" si="10"/>
        <v>3.4722222222222099E-3</v>
      </c>
    </row>
    <row r="634" spans="1:4" x14ac:dyDescent="0.2">
      <c r="A634" s="14"/>
      <c r="B634" s="11">
        <v>7.6388888888888895E-2</v>
      </c>
      <c r="C634" s="11">
        <v>7.7083333333333337E-2</v>
      </c>
      <c r="D634" s="11">
        <f t="shared" si="10"/>
        <v>6.9444444444444198E-4</v>
      </c>
    </row>
    <row r="635" spans="1:4" x14ac:dyDescent="0.2">
      <c r="A635" s="14"/>
      <c r="B635" s="11">
        <v>0.28750000000000003</v>
      </c>
      <c r="C635" s="11">
        <v>0.30694444444444441</v>
      </c>
      <c r="D635" s="11">
        <f t="shared" si="10"/>
        <v>1.9444444444444375E-2</v>
      </c>
    </row>
    <row r="636" spans="1:4" x14ac:dyDescent="0.2">
      <c r="A636" s="14"/>
      <c r="B636" s="11">
        <v>0.31666666666666665</v>
      </c>
      <c r="C636" s="11">
        <v>0.32222222222222224</v>
      </c>
      <c r="D636" s="11">
        <f t="shared" si="10"/>
        <v>5.5555555555555913E-3</v>
      </c>
    </row>
    <row r="637" spans="1:4" x14ac:dyDescent="0.2">
      <c r="A637" s="14"/>
      <c r="B637" s="11">
        <v>0.31666666666666665</v>
      </c>
      <c r="C637" s="11">
        <v>0.32291666666666669</v>
      </c>
      <c r="D637" s="11">
        <f t="shared" si="10"/>
        <v>6.2500000000000333E-3</v>
      </c>
    </row>
    <row r="638" spans="1:4" x14ac:dyDescent="0.2">
      <c r="A638" s="14"/>
      <c r="B638" s="11">
        <v>0.36527777777777781</v>
      </c>
      <c r="C638" s="11">
        <v>0.37083333333333335</v>
      </c>
      <c r="D638" s="11">
        <f t="shared" si="10"/>
        <v>5.5555555555555358E-3</v>
      </c>
    </row>
    <row r="639" spans="1:4" x14ac:dyDescent="0.2">
      <c r="A639" s="14"/>
      <c r="B639" s="11">
        <v>0.37986111111111115</v>
      </c>
      <c r="C639" s="11">
        <v>0.41250000000000003</v>
      </c>
      <c r="D639" s="11">
        <f t="shared" si="10"/>
        <v>3.2638888888888884E-2</v>
      </c>
    </row>
    <row r="640" spans="1:4" x14ac:dyDescent="0.2">
      <c r="A640" s="14"/>
      <c r="B640" s="11">
        <v>0.39374999999999999</v>
      </c>
      <c r="C640" s="11">
        <v>0.3972222222222222</v>
      </c>
      <c r="D640" s="11">
        <f t="shared" si="10"/>
        <v>3.4722222222222099E-3</v>
      </c>
    </row>
    <row r="641" spans="1:4" x14ac:dyDescent="0.2">
      <c r="A641" s="14"/>
      <c r="B641" s="11">
        <v>0.44444444444444442</v>
      </c>
      <c r="C641" s="11">
        <v>0.44444444444444442</v>
      </c>
      <c r="D641" s="11">
        <f t="shared" si="10"/>
        <v>0</v>
      </c>
    </row>
    <row r="642" spans="1:4" x14ac:dyDescent="0.2">
      <c r="A642" s="14"/>
      <c r="B642" s="11">
        <v>0.46249999999999997</v>
      </c>
      <c r="C642" s="11">
        <v>0.46319444444444446</v>
      </c>
      <c r="D642" s="11">
        <f t="shared" si="10"/>
        <v>6.9444444444449749E-4</v>
      </c>
    </row>
    <row r="643" spans="1:4" x14ac:dyDescent="0.2">
      <c r="A643" s="14"/>
      <c r="B643" s="11">
        <v>0.48194444444444445</v>
      </c>
      <c r="C643" s="11">
        <v>0.48333333333333334</v>
      </c>
      <c r="D643" s="11">
        <f t="shared" si="10"/>
        <v>1.388888888888884E-3</v>
      </c>
    </row>
    <row r="644" spans="1:4" x14ac:dyDescent="0.2">
      <c r="A644" s="14"/>
      <c r="B644" s="11">
        <v>0.48194444444444445</v>
      </c>
      <c r="C644" s="11">
        <v>0.48402777777777778</v>
      </c>
      <c r="D644" s="11">
        <f t="shared" si="10"/>
        <v>2.0833333333333259E-3</v>
      </c>
    </row>
    <row r="645" spans="1:4" x14ac:dyDescent="0.2">
      <c r="A645" s="14"/>
      <c r="B645" s="11">
        <v>0.48888888888888887</v>
      </c>
      <c r="C645" s="11">
        <v>0.48888888888888887</v>
      </c>
      <c r="D645" s="11">
        <f t="shared" si="10"/>
        <v>0</v>
      </c>
    </row>
    <row r="646" spans="1:4" x14ac:dyDescent="0.2">
      <c r="A646" s="14"/>
      <c r="B646" s="11">
        <v>0.49583333333333335</v>
      </c>
      <c r="C646" s="11">
        <v>0.49791666666666662</v>
      </c>
      <c r="D646" s="11">
        <f t="shared" si="10"/>
        <v>2.0833333333332704E-3</v>
      </c>
    </row>
    <row r="647" spans="1:4" x14ac:dyDescent="0.2">
      <c r="A647" s="15">
        <v>41809</v>
      </c>
      <c r="B647" s="11">
        <v>0.50277777777777777</v>
      </c>
      <c r="C647" s="11">
        <v>0.50277777777777777</v>
      </c>
      <c r="D647" s="11">
        <f t="shared" si="10"/>
        <v>0</v>
      </c>
    </row>
    <row r="648" spans="1:4" x14ac:dyDescent="0.2">
      <c r="A648" s="14"/>
      <c r="B648" s="11">
        <v>0.5083333333333333</v>
      </c>
      <c r="C648" s="11">
        <v>0.51180555555555551</v>
      </c>
      <c r="D648" s="11">
        <f t="shared" si="10"/>
        <v>3.4722222222222099E-3</v>
      </c>
    </row>
    <row r="649" spans="1:4" x14ac:dyDescent="0.2">
      <c r="A649" s="14"/>
      <c r="B649" s="11">
        <v>0.51666666666666672</v>
      </c>
      <c r="C649" s="11">
        <v>0.51666666666666672</v>
      </c>
      <c r="D649" s="11">
        <f t="shared" si="10"/>
        <v>0</v>
      </c>
    </row>
    <row r="650" spans="1:4" x14ac:dyDescent="0.2">
      <c r="A650" s="14"/>
      <c r="B650" s="11">
        <v>0.52847222222222223</v>
      </c>
      <c r="C650" s="11">
        <v>0.53194444444444444</v>
      </c>
      <c r="D650" s="11">
        <f t="shared" si="10"/>
        <v>3.4722222222222099E-3</v>
      </c>
    </row>
    <row r="651" spans="1:4" x14ac:dyDescent="0.2">
      <c r="A651" s="14"/>
      <c r="B651" s="11">
        <v>0.53541666666666665</v>
      </c>
      <c r="C651" s="11">
        <v>0.53749999999999998</v>
      </c>
      <c r="D651" s="11">
        <f t="shared" si="10"/>
        <v>2.0833333333333259E-3</v>
      </c>
    </row>
    <row r="652" spans="1:4" x14ac:dyDescent="0.2">
      <c r="A652" s="14"/>
      <c r="B652" s="11">
        <v>0.53749999999999998</v>
      </c>
      <c r="C652" s="11">
        <v>0.53888888888888886</v>
      </c>
      <c r="D652" s="11">
        <f t="shared" si="10"/>
        <v>1.388888888888884E-3</v>
      </c>
    </row>
    <row r="653" spans="1:4" x14ac:dyDescent="0.2">
      <c r="A653" s="14"/>
      <c r="B653" s="11">
        <v>6.7361111111111108E-2</v>
      </c>
      <c r="C653" s="11">
        <v>6.805555555555555E-2</v>
      </c>
      <c r="D653" s="11">
        <f t="shared" si="10"/>
        <v>6.9444444444444198E-4</v>
      </c>
    </row>
    <row r="654" spans="1:4" x14ac:dyDescent="0.2">
      <c r="A654" s="14"/>
      <c r="B654" s="11">
        <v>7.2916666666666671E-2</v>
      </c>
      <c r="C654" s="11">
        <v>7.2916666666666671E-2</v>
      </c>
      <c r="D654" s="11">
        <f t="shared" si="10"/>
        <v>0</v>
      </c>
    </row>
    <row r="655" spans="1:4" x14ac:dyDescent="0.2">
      <c r="A655" s="14"/>
      <c r="B655" s="11">
        <v>0.12569444444444444</v>
      </c>
      <c r="C655" s="11">
        <v>0.12847222222222224</v>
      </c>
      <c r="D655" s="11">
        <f t="shared" si="10"/>
        <v>2.7777777777777957E-3</v>
      </c>
    </row>
    <row r="656" spans="1:4" x14ac:dyDescent="0.2">
      <c r="A656" s="14"/>
      <c r="B656" s="11">
        <v>0.12638888888888888</v>
      </c>
      <c r="C656" s="11">
        <v>0.12847222222222224</v>
      </c>
      <c r="D656" s="11">
        <f t="shared" si="10"/>
        <v>2.0833333333333537E-3</v>
      </c>
    </row>
    <row r="657" spans="1:4" x14ac:dyDescent="0.2">
      <c r="A657" s="14"/>
      <c r="B657" s="11">
        <v>0.1423611111111111</v>
      </c>
      <c r="C657" s="11">
        <v>0.15</v>
      </c>
      <c r="D657" s="11">
        <f t="shared" si="10"/>
        <v>7.6388888888888895E-3</v>
      </c>
    </row>
    <row r="658" spans="1:4" x14ac:dyDescent="0.2">
      <c r="A658" s="14"/>
      <c r="B658" s="11">
        <v>0.17083333333333331</v>
      </c>
      <c r="C658" s="11">
        <v>0.17222222222222225</v>
      </c>
      <c r="D658" s="11">
        <f t="shared" si="10"/>
        <v>1.3888888888889395E-3</v>
      </c>
    </row>
    <row r="659" spans="1:4" x14ac:dyDescent="0.2">
      <c r="A659" s="14"/>
      <c r="B659" s="11">
        <v>0.2388888888888889</v>
      </c>
      <c r="C659" s="11">
        <v>0.2388888888888889</v>
      </c>
      <c r="D659" s="11">
        <f t="shared" si="10"/>
        <v>0</v>
      </c>
    </row>
    <row r="660" spans="1:4" x14ac:dyDescent="0.2">
      <c r="A660" s="14"/>
      <c r="B660" s="11">
        <v>0.30208333333333331</v>
      </c>
      <c r="C660" s="11">
        <v>0.30277777777777776</v>
      </c>
      <c r="D660" s="11">
        <f t="shared" si="10"/>
        <v>6.9444444444444198E-4</v>
      </c>
    </row>
    <row r="661" spans="1:4" x14ac:dyDescent="0.2">
      <c r="A661" s="14"/>
      <c r="B661" s="11">
        <v>0.30486111111111108</v>
      </c>
      <c r="C661" s="11">
        <v>0.30555555555555552</v>
      </c>
      <c r="D661" s="11">
        <f t="shared" si="10"/>
        <v>6.9444444444444198E-4</v>
      </c>
    </row>
    <row r="662" spans="1:4" x14ac:dyDescent="0.2">
      <c r="A662" s="14"/>
      <c r="B662" s="11">
        <v>0.33055555555555555</v>
      </c>
      <c r="C662" s="11">
        <v>0.3347222222222222</v>
      </c>
      <c r="D662" s="11">
        <f t="shared" si="10"/>
        <v>4.1666666666666519E-3</v>
      </c>
    </row>
    <row r="663" spans="1:4" x14ac:dyDescent="0.2">
      <c r="A663" s="14"/>
      <c r="B663" s="11">
        <v>0.3520833333333333</v>
      </c>
      <c r="C663" s="11">
        <v>0.3527777777777778</v>
      </c>
      <c r="D663" s="11">
        <f t="shared" si="10"/>
        <v>6.9444444444449749E-4</v>
      </c>
    </row>
    <row r="664" spans="1:4" x14ac:dyDescent="0.2">
      <c r="A664" s="14"/>
      <c r="B664" s="11">
        <v>0.40069444444444446</v>
      </c>
      <c r="C664" s="11">
        <v>0.40972222222222227</v>
      </c>
      <c r="D664" s="11">
        <f t="shared" si="10"/>
        <v>9.0277777777778012E-3</v>
      </c>
    </row>
    <row r="665" spans="1:4" x14ac:dyDescent="0.2">
      <c r="A665" s="14"/>
      <c r="B665" s="11">
        <v>0.40763888888888888</v>
      </c>
      <c r="C665" s="11">
        <v>0.41041666666666665</v>
      </c>
      <c r="D665" s="11">
        <f t="shared" si="10"/>
        <v>2.7777777777777679E-3</v>
      </c>
    </row>
    <row r="666" spans="1:4" x14ac:dyDescent="0.2">
      <c r="A666" s="14"/>
      <c r="B666" s="11">
        <v>0.43888888888888888</v>
      </c>
      <c r="C666" s="11">
        <v>0.45902777777777781</v>
      </c>
      <c r="D666" s="11">
        <f t="shared" si="10"/>
        <v>2.0138888888888928E-2</v>
      </c>
    </row>
    <row r="667" spans="1:4" x14ac:dyDescent="0.2">
      <c r="A667" s="14"/>
      <c r="B667" s="11">
        <v>0.21944444444444444</v>
      </c>
      <c r="C667" s="11">
        <v>0.21944444444444444</v>
      </c>
      <c r="D667" s="11">
        <f t="shared" si="10"/>
        <v>0</v>
      </c>
    </row>
    <row r="668" spans="1:4" x14ac:dyDescent="0.2">
      <c r="A668" s="14"/>
      <c r="B668" s="11">
        <v>0.27777777777777779</v>
      </c>
      <c r="C668" s="11">
        <v>0.27847222222222223</v>
      </c>
      <c r="D668" s="11">
        <f t="shared" si="10"/>
        <v>6.9444444444444198E-4</v>
      </c>
    </row>
    <row r="669" spans="1:4" x14ac:dyDescent="0.2">
      <c r="A669" s="14"/>
      <c r="B669" s="11">
        <v>0.29097222222222224</v>
      </c>
      <c r="C669" s="11">
        <v>0.29166666666666669</v>
      </c>
      <c r="D669" s="11">
        <f t="shared" si="10"/>
        <v>6.9444444444444198E-4</v>
      </c>
    </row>
    <row r="670" spans="1:4" x14ac:dyDescent="0.2">
      <c r="A670" s="14"/>
      <c r="B670" s="11">
        <v>0.34166666666666662</v>
      </c>
      <c r="C670" s="11">
        <v>0.34375</v>
      </c>
      <c r="D670" s="11">
        <f t="shared" si="10"/>
        <v>2.0833333333333814E-3</v>
      </c>
    </row>
    <row r="671" spans="1:4" x14ac:dyDescent="0.2">
      <c r="A671" s="14"/>
      <c r="B671" s="11">
        <v>0.36527777777777781</v>
      </c>
      <c r="C671" s="11">
        <v>0.37638888888888888</v>
      </c>
      <c r="D671" s="11">
        <f t="shared" si="10"/>
        <v>1.1111111111111072E-2</v>
      </c>
    </row>
    <row r="672" spans="1:4" x14ac:dyDescent="0.2">
      <c r="A672" s="14"/>
      <c r="B672" s="11">
        <v>0.3666666666666667</v>
      </c>
      <c r="C672" s="11">
        <v>0.37708333333333338</v>
      </c>
      <c r="D672" s="11">
        <f t="shared" si="10"/>
        <v>1.0416666666666685E-2</v>
      </c>
    </row>
    <row r="673" spans="1:4" x14ac:dyDescent="0.2">
      <c r="A673" s="14"/>
      <c r="B673" s="11">
        <v>0.37638888888888888</v>
      </c>
      <c r="C673" s="11">
        <v>0.37638888888888888</v>
      </c>
      <c r="D673" s="11">
        <f t="shared" ref="D673:D737" si="11">C673-B673</f>
        <v>0</v>
      </c>
    </row>
    <row r="674" spans="1:4" x14ac:dyDescent="0.2">
      <c r="A674" s="14"/>
      <c r="B674" s="11">
        <v>0.41805555555555557</v>
      </c>
      <c r="C674" s="11">
        <v>0.41805555555555557</v>
      </c>
      <c r="D674" s="11">
        <f t="shared" si="11"/>
        <v>0</v>
      </c>
    </row>
    <row r="675" spans="1:4" x14ac:dyDescent="0.2">
      <c r="A675" s="14"/>
      <c r="B675" s="11">
        <v>0.4381944444444445</v>
      </c>
      <c r="C675" s="11">
        <v>0.4381944444444445</v>
      </c>
      <c r="D675" s="11">
        <f t="shared" si="11"/>
        <v>0</v>
      </c>
    </row>
    <row r="676" spans="1:4" x14ac:dyDescent="0.2">
      <c r="A676" s="14"/>
      <c r="B676" s="11">
        <v>0.4381944444444445</v>
      </c>
      <c r="C676" s="11">
        <v>0.4381944444444445</v>
      </c>
      <c r="D676" s="11">
        <f t="shared" si="11"/>
        <v>0</v>
      </c>
    </row>
    <row r="677" spans="1:4" x14ac:dyDescent="0.2">
      <c r="A677" s="14"/>
      <c r="B677" s="11">
        <v>0.4381944444444445</v>
      </c>
      <c r="C677" s="11">
        <v>0.43888888888888888</v>
      </c>
      <c r="D677" s="11">
        <f t="shared" si="11"/>
        <v>6.9444444444438647E-4</v>
      </c>
    </row>
    <row r="678" spans="1:4" x14ac:dyDescent="0.2">
      <c r="A678" s="14"/>
      <c r="B678" s="11">
        <v>0.4381944444444445</v>
      </c>
      <c r="C678" s="11">
        <v>0.44027777777777777</v>
      </c>
      <c r="D678" s="11">
        <f t="shared" si="11"/>
        <v>2.0833333333332704E-3</v>
      </c>
    </row>
    <row r="679" spans="1:4" x14ac:dyDescent="0.2">
      <c r="A679" s="14"/>
      <c r="B679" s="11">
        <v>0.47013888888888888</v>
      </c>
      <c r="C679" s="11">
        <v>0.47222222222222227</v>
      </c>
      <c r="D679" s="11">
        <f t="shared" si="11"/>
        <v>2.0833333333333814E-3</v>
      </c>
    </row>
    <row r="680" spans="1:4" x14ac:dyDescent="0.2">
      <c r="A680" s="14"/>
      <c r="B680" s="11">
        <v>0.47013888888888888</v>
      </c>
      <c r="C680" s="11">
        <v>0.47222222222222227</v>
      </c>
      <c r="D680" s="11">
        <f t="shared" si="11"/>
        <v>2.0833333333333814E-3</v>
      </c>
    </row>
    <row r="681" spans="1:4" x14ac:dyDescent="0.2">
      <c r="A681" s="14"/>
      <c r="B681" s="11">
        <v>0.47569444444444442</v>
      </c>
      <c r="C681" s="11">
        <v>0.47569444444444442</v>
      </c>
      <c r="D681" s="11">
        <f t="shared" si="11"/>
        <v>0</v>
      </c>
    </row>
    <row r="682" spans="1:4" x14ac:dyDescent="0.2">
      <c r="A682" s="14"/>
      <c r="B682" s="11">
        <v>0.48125000000000001</v>
      </c>
      <c r="C682" s="11">
        <v>0.48194444444444445</v>
      </c>
      <c r="D682" s="11">
        <f t="shared" si="11"/>
        <v>6.9444444444444198E-4</v>
      </c>
    </row>
    <row r="683" spans="1:4" x14ac:dyDescent="0.2">
      <c r="A683" s="15">
        <v>41810</v>
      </c>
      <c r="B683" s="11">
        <v>0.50347222222222221</v>
      </c>
      <c r="C683" s="11">
        <v>0.50416666666666665</v>
      </c>
      <c r="D683" s="11">
        <f t="shared" si="11"/>
        <v>6.9444444444444198E-4</v>
      </c>
    </row>
    <row r="684" spans="1:4" x14ac:dyDescent="0.2">
      <c r="A684" s="14"/>
      <c r="B684" s="11">
        <v>0.53125</v>
      </c>
      <c r="C684" s="11">
        <v>0.53472222222222221</v>
      </c>
      <c r="D684" s="11">
        <f t="shared" si="11"/>
        <v>3.4722222222222099E-3</v>
      </c>
    </row>
    <row r="685" spans="1:4" x14ac:dyDescent="0.2">
      <c r="A685" s="14"/>
      <c r="B685" s="11">
        <v>5.9722222222222225E-2</v>
      </c>
      <c r="C685" s="11">
        <v>5.9722222222222225E-2</v>
      </c>
      <c r="D685" s="11">
        <f t="shared" si="11"/>
        <v>0</v>
      </c>
    </row>
    <row r="686" spans="1:4" x14ac:dyDescent="0.2">
      <c r="A686" s="14"/>
      <c r="B686" s="11">
        <v>6.9444444444444434E-2</v>
      </c>
      <c r="C686" s="11">
        <v>7.1527777777777787E-2</v>
      </c>
      <c r="D686" s="11">
        <f t="shared" si="11"/>
        <v>2.0833333333333537E-3</v>
      </c>
    </row>
    <row r="687" spans="1:4" x14ac:dyDescent="0.2">
      <c r="A687" s="14"/>
      <c r="B687" s="11">
        <v>8.9583333333333334E-2</v>
      </c>
      <c r="C687" s="11">
        <v>8.9583333333333334E-2</v>
      </c>
      <c r="D687" s="11">
        <f t="shared" si="11"/>
        <v>0</v>
      </c>
    </row>
    <row r="688" spans="1:4" x14ac:dyDescent="0.2">
      <c r="A688" s="14"/>
      <c r="B688" s="11">
        <v>0.10833333333333334</v>
      </c>
      <c r="C688" s="11">
        <v>0.10833333333333334</v>
      </c>
      <c r="D688" s="11">
        <f t="shared" si="11"/>
        <v>0</v>
      </c>
    </row>
    <row r="689" spans="1:4" x14ac:dyDescent="0.2">
      <c r="A689" s="14"/>
      <c r="B689" s="11">
        <v>0.11388888888888889</v>
      </c>
      <c r="C689" s="11">
        <v>0.11388888888888889</v>
      </c>
      <c r="D689" s="11">
        <f t="shared" si="11"/>
        <v>0</v>
      </c>
    </row>
    <row r="690" spans="1:4" x14ac:dyDescent="0.2">
      <c r="A690" s="14"/>
      <c r="B690" s="11">
        <v>0.12222222222222223</v>
      </c>
      <c r="C690" s="11">
        <v>0.12222222222222223</v>
      </c>
      <c r="D690" s="11">
        <f t="shared" si="11"/>
        <v>0</v>
      </c>
    </row>
    <row r="691" spans="1:4" x14ac:dyDescent="0.2">
      <c r="A691" s="14"/>
      <c r="B691" s="11">
        <v>0.14375000000000002</v>
      </c>
      <c r="C691" s="11">
        <v>0.15277777777777776</v>
      </c>
      <c r="D691" s="11">
        <f t="shared" si="11"/>
        <v>9.0277777777777457E-3</v>
      </c>
    </row>
    <row r="692" spans="1:4" x14ac:dyDescent="0.2">
      <c r="A692" s="15"/>
      <c r="B692" s="11">
        <v>0.18055555555555555</v>
      </c>
      <c r="C692" s="11">
        <v>0.18472222222222223</v>
      </c>
      <c r="D692" s="11">
        <f t="shared" si="11"/>
        <v>4.1666666666666796E-3</v>
      </c>
    </row>
    <row r="693" spans="1:4" x14ac:dyDescent="0.2">
      <c r="A693" s="14"/>
      <c r="B693" s="11">
        <v>0.18055555555555555</v>
      </c>
      <c r="C693" s="11">
        <v>0.18472222222222223</v>
      </c>
      <c r="D693" s="11">
        <f t="shared" si="11"/>
        <v>4.1666666666666796E-3</v>
      </c>
    </row>
    <row r="694" spans="1:4" x14ac:dyDescent="0.2">
      <c r="A694" s="14"/>
      <c r="B694" s="11">
        <v>0.22361111111111109</v>
      </c>
      <c r="C694" s="11">
        <v>0.24236111111111111</v>
      </c>
      <c r="D694" s="11">
        <f t="shared" si="11"/>
        <v>1.8750000000000017E-2</v>
      </c>
    </row>
    <row r="695" spans="1:4" x14ac:dyDescent="0.2">
      <c r="A695" s="14"/>
      <c r="B695" s="11">
        <v>0.24513888888888888</v>
      </c>
      <c r="C695" s="11">
        <v>0.24513888888888888</v>
      </c>
      <c r="D695" s="11">
        <f t="shared" si="11"/>
        <v>0</v>
      </c>
    </row>
    <row r="696" spans="1:4" x14ac:dyDescent="0.2">
      <c r="A696" s="14"/>
      <c r="B696" s="11">
        <v>0.24513888888888888</v>
      </c>
      <c r="C696" s="11">
        <v>0.24583333333333335</v>
      </c>
      <c r="D696" s="11">
        <f t="shared" si="11"/>
        <v>6.9444444444446973E-4</v>
      </c>
    </row>
    <row r="697" spans="1:4" x14ac:dyDescent="0.2">
      <c r="A697" s="14"/>
      <c r="B697" s="11">
        <v>0.3430555555555555</v>
      </c>
      <c r="C697" s="11">
        <v>0.3611111111111111</v>
      </c>
      <c r="D697" s="11">
        <f t="shared" si="11"/>
        <v>1.8055555555555602E-2</v>
      </c>
    </row>
    <row r="698" spans="1:4" x14ac:dyDescent="0.2">
      <c r="A698" s="14"/>
      <c r="B698" s="11">
        <v>0.39652777777777781</v>
      </c>
      <c r="C698" s="11">
        <v>0.39652777777777781</v>
      </c>
      <c r="D698" s="11">
        <f t="shared" si="11"/>
        <v>0</v>
      </c>
    </row>
    <row r="699" spans="1:4" x14ac:dyDescent="0.2">
      <c r="A699" s="14"/>
      <c r="B699" s="11">
        <v>0.40069444444444446</v>
      </c>
      <c r="C699" s="11">
        <v>0.40416666666666662</v>
      </c>
      <c r="D699" s="11">
        <f t="shared" si="11"/>
        <v>3.4722222222221544E-3</v>
      </c>
    </row>
    <row r="700" spans="1:4" x14ac:dyDescent="0.2">
      <c r="A700" s="14"/>
      <c r="B700" s="11">
        <v>0.41319444444444442</v>
      </c>
      <c r="C700" s="11">
        <v>0.42708333333333331</v>
      </c>
      <c r="D700" s="11">
        <f t="shared" si="11"/>
        <v>1.3888888888888895E-2</v>
      </c>
    </row>
    <row r="701" spans="1:4" x14ac:dyDescent="0.2">
      <c r="A701" s="14"/>
      <c r="B701" s="11">
        <v>0.41319444444444442</v>
      </c>
      <c r="C701" s="11">
        <v>0.42777777777777781</v>
      </c>
      <c r="D701" s="11">
        <f t="shared" si="11"/>
        <v>1.4583333333333393E-2</v>
      </c>
    </row>
    <row r="702" spans="1:4" x14ac:dyDescent="0.2">
      <c r="A702" s="14"/>
      <c r="B702" s="11">
        <v>0.45694444444444443</v>
      </c>
      <c r="C702" s="11">
        <v>0.45694444444444443</v>
      </c>
      <c r="D702" s="11">
        <f t="shared" si="11"/>
        <v>0</v>
      </c>
    </row>
    <row r="703" spans="1:4" x14ac:dyDescent="0.2">
      <c r="A703" s="14"/>
      <c r="B703" s="11">
        <v>0.53680555555555554</v>
      </c>
      <c r="C703" s="11">
        <v>0.53680555555555554</v>
      </c>
      <c r="D703" s="11">
        <f t="shared" si="11"/>
        <v>0</v>
      </c>
    </row>
    <row r="704" spans="1:4" x14ac:dyDescent="0.2">
      <c r="A704" s="14"/>
      <c r="B704" s="11">
        <v>0.53680555555555554</v>
      </c>
      <c r="C704" s="11">
        <v>0.5444444444444444</v>
      </c>
      <c r="D704" s="11">
        <f t="shared" si="11"/>
        <v>7.6388888888888618E-3</v>
      </c>
    </row>
    <row r="705" spans="1:4" x14ac:dyDescent="0.2">
      <c r="A705" s="14"/>
      <c r="B705" s="11">
        <v>0.1013888888888889</v>
      </c>
      <c r="C705" s="11">
        <v>0.1013888888888889</v>
      </c>
      <c r="D705" s="11">
        <f t="shared" si="11"/>
        <v>0</v>
      </c>
    </row>
    <row r="706" spans="1:4" x14ac:dyDescent="0.2">
      <c r="A706" s="14"/>
      <c r="B706" s="11">
        <v>0.2388888888888889</v>
      </c>
      <c r="C706" s="11">
        <v>0.25625000000000003</v>
      </c>
      <c r="D706" s="11">
        <f t="shared" si="11"/>
        <v>1.7361111111111133E-2</v>
      </c>
    </row>
    <row r="707" spans="1:4" x14ac:dyDescent="0.2">
      <c r="A707" s="14"/>
      <c r="B707" s="11">
        <v>0.35555555555555557</v>
      </c>
      <c r="C707" s="11">
        <v>0.3611111111111111</v>
      </c>
      <c r="D707" s="11">
        <f t="shared" si="11"/>
        <v>5.5555555555555358E-3</v>
      </c>
    </row>
    <row r="708" spans="1:4" x14ac:dyDescent="0.2">
      <c r="A708" s="14"/>
      <c r="B708" s="11">
        <v>0.37986111111111115</v>
      </c>
      <c r="C708" s="11">
        <v>0.39027777777777778</v>
      </c>
      <c r="D708" s="11">
        <f t="shared" si="11"/>
        <v>1.041666666666663E-2</v>
      </c>
    </row>
    <row r="709" spans="1:4" x14ac:dyDescent="0.2">
      <c r="A709" s="14"/>
      <c r="B709" s="11">
        <v>0.41250000000000003</v>
      </c>
      <c r="C709" s="11">
        <v>0.41250000000000003</v>
      </c>
      <c r="D709" s="11">
        <f t="shared" si="11"/>
        <v>0</v>
      </c>
    </row>
    <row r="710" spans="1:4" x14ac:dyDescent="0.2">
      <c r="A710" s="14"/>
      <c r="B710" s="11">
        <v>0.41250000000000003</v>
      </c>
      <c r="C710" s="11">
        <v>0.4145833333333333</v>
      </c>
      <c r="D710" s="11">
        <f t="shared" si="11"/>
        <v>2.0833333333332704E-3</v>
      </c>
    </row>
    <row r="711" spans="1:4" x14ac:dyDescent="0.2">
      <c r="A711" s="14"/>
      <c r="B711" s="11">
        <v>0.45555555555555555</v>
      </c>
      <c r="C711" s="11">
        <v>0.46249999999999997</v>
      </c>
      <c r="D711" s="11">
        <f t="shared" si="11"/>
        <v>6.9444444444444198E-3</v>
      </c>
    </row>
    <row r="712" spans="1:4" x14ac:dyDescent="0.2">
      <c r="A712" s="14"/>
      <c r="B712" s="11">
        <v>0.46458333333333335</v>
      </c>
      <c r="C712" s="11">
        <v>0.48402777777777778</v>
      </c>
      <c r="D712" s="11">
        <f t="shared" si="11"/>
        <v>1.9444444444444431E-2</v>
      </c>
    </row>
    <row r="713" spans="1:4" x14ac:dyDescent="0.2">
      <c r="A713" s="14"/>
      <c r="B713" s="11">
        <v>0.47152777777777777</v>
      </c>
      <c r="C713" s="11">
        <v>0.48402777777777778</v>
      </c>
      <c r="D713" s="11">
        <f t="shared" si="11"/>
        <v>1.2500000000000011E-2</v>
      </c>
    </row>
    <row r="714" spans="1:4" x14ac:dyDescent="0.2">
      <c r="A714" s="14"/>
      <c r="B714" s="11">
        <v>0.48819444444444443</v>
      </c>
      <c r="C714" s="11">
        <v>0.49374999999999997</v>
      </c>
      <c r="D714" s="11">
        <f t="shared" si="11"/>
        <v>5.5555555555555358E-3</v>
      </c>
    </row>
    <row r="715" spans="1:4" x14ac:dyDescent="0.2">
      <c r="A715" s="15">
        <v>41811</v>
      </c>
      <c r="B715" s="11">
        <v>0.52152777777777781</v>
      </c>
      <c r="C715" s="11">
        <v>0.53333333333333333</v>
      </c>
      <c r="D715" s="11">
        <f t="shared" si="11"/>
        <v>1.1805555555555514E-2</v>
      </c>
    </row>
    <row r="716" spans="1:4" x14ac:dyDescent="0.2">
      <c r="A716" s="14"/>
      <c r="B716" s="11">
        <v>0.52152777777777781</v>
      </c>
      <c r="C716" s="11">
        <v>0.53333333333333333</v>
      </c>
      <c r="D716" s="11">
        <f t="shared" si="11"/>
        <v>1.1805555555555514E-2</v>
      </c>
    </row>
    <row r="717" spans="1:4" x14ac:dyDescent="0.2">
      <c r="A717" s="14"/>
      <c r="B717" s="11">
        <v>0.57013888888888886</v>
      </c>
      <c r="C717" s="11">
        <v>0.57222222222222219</v>
      </c>
      <c r="D717" s="11">
        <f t="shared" si="11"/>
        <v>2.0833333333333259E-3</v>
      </c>
    </row>
    <row r="718" spans="1:4" x14ac:dyDescent="0.2">
      <c r="A718" s="14"/>
      <c r="B718" s="11">
        <v>0.57986111111111105</v>
      </c>
      <c r="C718" s="11">
        <v>0.58263888888888882</v>
      </c>
      <c r="D718" s="11">
        <f t="shared" si="11"/>
        <v>2.7777777777777679E-3</v>
      </c>
    </row>
    <row r="719" spans="1:4" x14ac:dyDescent="0.2">
      <c r="A719" s="14"/>
      <c r="B719" s="11">
        <v>0.6020833333333333</v>
      </c>
      <c r="C719" s="11">
        <v>0.60625000000000007</v>
      </c>
      <c r="D719" s="11">
        <f t="shared" si="11"/>
        <v>4.1666666666667629E-3</v>
      </c>
    </row>
    <row r="720" spans="1:4" x14ac:dyDescent="0.2">
      <c r="A720" s="14"/>
      <c r="B720" s="11">
        <v>0.60972222222222217</v>
      </c>
      <c r="C720" s="11">
        <v>0.61458333333333337</v>
      </c>
      <c r="D720" s="11">
        <f t="shared" si="11"/>
        <v>4.8611111111112049E-3</v>
      </c>
    </row>
    <row r="721" spans="1:4" x14ac:dyDescent="0.2">
      <c r="A721" s="14"/>
      <c r="B721" s="11">
        <v>0.59027777777777779</v>
      </c>
      <c r="C721" s="11">
        <v>0.59097222222222223</v>
      </c>
      <c r="D721" s="11">
        <f t="shared" si="11"/>
        <v>6.9444444444444198E-4</v>
      </c>
    </row>
    <row r="722" spans="1:4" x14ac:dyDescent="0.2">
      <c r="A722" s="14"/>
      <c r="B722" s="11">
        <v>0.6958333333333333</v>
      </c>
      <c r="C722" s="11">
        <v>0.69861111111111107</v>
      </c>
      <c r="D722" s="11">
        <f t="shared" si="11"/>
        <v>2.7777777777777679E-3</v>
      </c>
    </row>
    <row r="723" spans="1:4" x14ac:dyDescent="0.2">
      <c r="A723" s="14"/>
      <c r="B723" s="11">
        <v>0.72499999999999998</v>
      </c>
      <c r="C723" s="11">
        <v>0.73055555555555562</v>
      </c>
      <c r="D723" s="11">
        <f t="shared" si="11"/>
        <v>5.5555555555556468E-3</v>
      </c>
    </row>
    <row r="724" spans="1:4" x14ac:dyDescent="0.2">
      <c r="A724" s="14"/>
      <c r="B724" s="11">
        <v>0.81736111111111109</v>
      </c>
      <c r="C724" s="11">
        <v>0.83263888888888893</v>
      </c>
      <c r="D724" s="11">
        <f t="shared" si="11"/>
        <v>1.5277777777777835E-2</v>
      </c>
    </row>
    <row r="725" spans="1:4" x14ac:dyDescent="0.2">
      <c r="A725" s="14"/>
      <c r="B725" s="11">
        <v>0.81111111111111101</v>
      </c>
      <c r="C725" s="11">
        <v>0.83263888888888893</v>
      </c>
      <c r="D725" s="11">
        <f t="shared" si="11"/>
        <v>2.1527777777777923E-2</v>
      </c>
    </row>
    <row r="726" spans="1:4" x14ac:dyDescent="0.2">
      <c r="A726" s="14"/>
      <c r="B726" s="11">
        <v>0.84722222222222221</v>
      </c>
      <c r="C726" s="11">
        <v>0.85277777777777775</v>
      </c>
      <c r="D726" s="11">
        <f t="shared" si="11"/>
        <v>5.5555555555555358E-3</v>
      </c>
    </row>
    <row r="727" spans="1:4" x14ac:dyDescent="0.2">
      <c r="A727" s="14"/>
      <c r="B727" s="11">
        <v>0.85416666666666663</v>
      </c>
      <c r="C727" s="11">
        <v>0.85416666666666663</v>
      </c>
      <c r="D727" s="11">
        <f t="shared" si="11"/>
        <v>0</v>
      </c>
    </row>
    <row r="728" spans="1:4" x14ac:dyDescent="0.2">
      <c r="A728" s="14"/>
      <c r="B728" s="11">
        <v>0.8208333333333333</v>
      </c>
      <c r="C728" s="11">
        <v>0.82291666666666663</v>
      </c>
      <c r="D728" s="11">
        <f t="shared" si="11"/>
        <v>2.0833333333333259E-3</v>
      </c>
    </row>
    <row r="729" spans="1:4" x14ac:dyDescent="0.2">
      <c r="A729" s="14"/>
      <c r="B729" s="11">
        <v>0.82847222222222217</v>
      </c>
      <c r="C729" s="11">
        <v>0.82847222222222217</v>
      </c>
      <c r="D729" s="11">
        <f t="shared" si="11"/>
        <v>0</v>
      </c>
    </row>
    <row r="730" spans="1:4" x14ac:dyDescent="0.2">
      <c r="A730" s="14"/>
      <c r="B730" s="11">
        <v>0.82847222222222217</v>
      </c>
      <c r="C730" s="11">
        <v>0.82847222222222217</v>
      </c>
      <c r="D730" s="11">
        <f t="shared" si="11"/>
        <v>0</v>
      </c>
    </row>
    <row r="731" spans="1:4" x14ac:dyDescent="0.2">
      <c r="A731" s="15">
        <v>41812</v>
      </c>
      <c r="B731" s="11">
        <v>1.3194444444444444E-2</v>
      </c>
      <c r="C731" s="11">
        <v>0.20138888888888887</v>
      </c>
      <c r="D731" s="11">
        <f t="shared" si="11"/>
        <v>0.18819444444444441</v>
      </c>
    </row>
    <row r="732" spans="1:4" x14ac:dyDescent="0.2">
      <c r="A732" s="14"/>
      <c r="B732" s="11">
        <v>0.21527777777777779</v>
      </c>
      <c r="C732" s="11">
        <v>0.22083333333333333</v>
      </c>
      <c r="D732" s="11">
        <f t="shared" si="11"/>
        <v>5.5555555555555358E-3</v>
      </c>
    </row>
    <row r="733" spans="1:4" x14ac:dyDescent="0.2">
      <c r="A733" s="14"/>
      <c r="B733" s="11">
        <v>0.28819444444444448</v>
      </c>
      <c r="C733" s="11">
        <v>0.28888888888888892</v>
      </c>
      <c r="D733" s="11">
        <f t="shared" si="11"/>
        <v>6.9444444444444198E-4</v>
      </c>
    </row>
    <row r="734" spans="1:4" x14ac:dyDescent="0.2">
      <c r="A734" s="14"/>
      <c r="B734" s="11">
        <v>0.30277777777777776</v>
      </c>
      <c r="C734" s="11">
        <v>0.30277777777777776</v>
      </c>
      <c r="D734" s="11">
        <f t="shared" si="11"/>
        <v>0</v>
      </c>
    </row>
    <row r="735" spans="1:4" x14ac:dyDescent="0.2">
      <c r="A735" s="14"/>
      <c r="B735" s="11">
        <v>0.33958333333333335</v>
      </c>
      <c r="C735" s="11">
        <v>0.33958333333333335</v>
      </c>
      <c r="D735" s="11">
        <f t="shared" si="11"/>
        <v>0</v>
      </c>
    </row>
    <row r="736" spans="1:4" x14ac:dyDescent="0.2">
      <c r="A736" s="14"/>
      <c r="B736" s="11">
        <v>0.43958333333333338</v>
      </c>
      <c r="C736" s="11">
        <v>0.44097222222222227</v>
      </c>
      <c r="D736" s="11">
        <f t="shared" si="11"/>
        <v>1.388888888888884E-3</v>
      </c>
    </row>
    <row r="737" spans="1:4" x14ac:dyDescent="0.2">
      <c r="A737" s="14"/>
      <c r="B737" s="11">
        <v>0.45416666666666666</v>
      </c>
      <c r="C737" s="11">
        <v>0.46319444444444446</v>
      </c>
      <c r="D737" s="11">
        <f t="shared" si="11"/>
        <v>9.0277777777778012E-3</v>
      </c>
    </row>
    <row r="738" spans="1:4" x14ac:dyDescent="0.2">
      <c r="A738" s="14"/>
      <c r="B738" s="11">
        <v>4.7916666666666663E-2</v>
      </c>
      <c r="C738" s="11">
        <v>4.8611111111111112E-2</v>
      </c>
      <c r="D738" s="11">
        <f t="shared" ref="D738:D769" si="12">C738-B738</f>
        <v>6.9444444444444892E-4</v>
      </c>
    </row>
    <row r="739" spans="1:4" x14ac:dyDescent="0.2">
      <c r="A739" s="14"/>
      <c r="B739" s="11">
        <v>8.4722222222222213E-2</v>
      </c>
      <c r="C739" s="11">
        <v>8.4722222222222213E-2</v>
      </c>
      <c r="D739" s="11">
        <f t="shared" si="12"/>
        <v>0</v>
      </c>
    </row>
    <row r="740" spans="1:4" x14ac:dyDescent="0.2">
      <c r="A740" s="14"/>
      <c r="B740" s="11">
        <v>9.930555555555555E-2</v>
      </c>
      <c r="C740" s="11">
        <v>9.9999999999999992E-2</v>
      </c>
      <c r="D740" s="11">
        <f t="shared" si="12"/>
        <v>6.9444444444444198E-4</v>
      </c>
    </row>
    <row r="741" spans="1:4" x14ac:dyDescent="0.2">
      <c r="A741" s="14"/>
      <c r="B741" s="11">
        <v>0.18611111111111112</v>
      </c>
      <c r="C741" s="11">
        <v>0.18611111111111112</v>
      </c>
      <c r="D741" s="11">
        <f t="shared" si="12"/>
        <v>0</v>
      </c>
    </row>
    <row r="742" spans="1:4" x14ac:dyDescent="0.2">
      <c r="A742" s="14"/>
      <c r="B742" s="11">
        <v>0.21527777777777779</v>
      </c>
      <c r="C742" s="11">
        <v>0.21527777777777779</v>
      </c>
      <c r="D742" s="11">
        <f t="shared" si="12"/>
        <v>0</v>
      </c>
    </row>
    <row r="743" spans="1:4" x14ac:dyDescent="0.2">
      <c r="A743" s="14"/>
      <c r="B743" s="11">
        <v>0.36874999999999997</v>
      </c>
      <c r="C743" s="11">
        <v>0.37361111111111112</v>
      </c>
      <c r="D743" s="11">
        <f t="shared" si="12"/>
        <v>4.8611111111111494E-3</v>
      </c>
    </row>
    <row r="744" spans="1:4" x14ac:dyDescent="0.2">
      <c r="A744" s="14"/>
      <c r="B744" s="11">
        <v>0.33263888888888887</v>
      </c>
      <c r="C744" s="11">
        <v>0.33333333333333331</v>
      </c>
      <c r="D744" s="11">
        <f t="shared" si="12"/>
        <v>6.9444444444444198E-4</v>
      </c>
    </row>
    <row r="745" spans="1:4" x14ac:dyDescent="0.2">
      <c r="A745" s="14"/>
      <c r="B745" s="11">
        <v>0.34791666666666665</v>
      </c>
      <c r="C745" s="11">
        <v>0.34791666666666665</v>
      </c>
      <c r="D745" s="11">
        <f t="shared" si="12"/>
        <v>0</v>
      </c>
    </row>
    <row r="746" spans="1:4" x14ac:dyDescent="0.2">
      <c r="A746" s="14"/>
      <c r="B746" s="11">
        <v>0.36944444444444446</v>
      </c>
      <c r="C746" s="11">
        <v>0.36944444444444446</v>
      </c>
      <c r="D746" s="11">
        <f t="shared" si="12"/>
        <v>0</v>
      </c>
    </row>
    <row r="747" spans="1:4" x14ac:dyDescent="0.2">
      <c r="A747" s="14"/>
      <c r="B747" s="11">
        <v>0.3979166666666667</v>
      </c>
      <c r="C747" s="11">
        <v>0.42569444444444443</v>
      </c>
      <c r="D747" s="11">
        <f t="shared" si="12"/>
        <v>2.7777777777777735E-2</v>
      </c>
    </row>
    <row r="748" spans="1:4" x14ac:dyDescent="0.2">
      <c r="A748" s="14"/>
      <c r="B748" s="11">
        <v>0.42708333333333331</v>
      </c>
      <c r="C748" s="11">
        <v>0.42777777777777781</v>
      </c>
      <c r="D748" s="11">
        <f t="shared" si="12"/>
        <v>6.9444444444449749E-4</v>
      </c>
    </row>
    <row r="749" spans="1:4" x14ac:dyDescent="0.2">
      <c r="A749" s="14"/>
      <c r="B749" s="11">
        <v>0.42708333333333331</v>
      </c>
      <c r="C749" s="11">
        <v>0.4284722222222222</v>
      </c>
      <c r="D749" s="11">
        <f t="shared" si="12"/>
        <v>1.388888888888884E-3</v>
      </c>
    </row>
    <row r="750" spans="1:4" x14ac:dyDescent="0.2">
      <c r="A750" s="14"/>
      <c r="B750" s="11">
        <v>0.44166666666666665</v>
      </c>
      <c r="C750" s="11">
        <v>0.44166666666666665</v>
      </c>
      <c r="D750" s="11">
        <f t="shared" si="12"/>
        <v>0</v>
      </c>
    </row>
    <row r="751" spans="1:4" x14ac:dyDescent="0.2">
      <c r="A751" s="14"/>
      <c r="B751" s="11">
        <v>0.44861111111111113</v>
      </c>
      <c r="C751" s="11">
        <v>0.44861111111111113</v>
      </c>
      <c r="D751" s="11">
        <f t="shared" si="12"/>
        <v>0</v>
      </c>
    </row>
    <row r="752" spans="1:4" x14ac:dyDescent="0.2">
      <c r="A752" s="14"/>
      <c r="B752" s="11">
        <v>0.45624999999999999</v>
      </c>
      <c r="C752" s="11">
        <v>0.46666666666666662</v>
      </c>
      <c r="D752" s="11">
        <f t="shared" si="12"/>
        <v>1.041666666666663E-2</v>
      </c>
    </row>
    <row r="753" spans="1:4" x14ac:dyDescent="0.2">
      <c r="A753" s="15">
        <v>41813</v>
      </c>
      <c r="B753" s="11">
        <v>7.2222222222222229E-2</v>
      </c>
      <c r="C753" s="11">
        <v>7.4305555555555555E-2</v>
      </c>
      <c r="D753" s="11">
        <f t="shared" si="12"/>
        <v>2.0833333333333259E-3</v>
      </c>
    </row>
    <row r="754" spans="1:4" x14ac:dyDescent="0.2">
      <c r="A754" s="14"/>
      <c r="B754" s="11">
        <v>0.12291666666666667</v>
      </c>
      <c r="C754" s="11">
        <v>0.12638888888888888</v>
      </c>
      <c r="D754" s="11">
        <f t="shared" si="12"/>
        <v>3.4722222222222099E-3</v>
      </c>
    </row>
    <row r="755" spans="1:4" x14ac:dyDescent="0.2">
      <c r="A755" s="14"/>
      <c r="B755" s="11">
        <v>0.19513888888888889</v>
      </c>
      <c r="C755" s="11">
        <v>0.19513888888888889</v>
      </c>
      <c r="D755" s="11">
        <f t="shared" si="12"/>
        <v>0</v>
      </c>
    </row>
    <row r="756" spans="1:4" x14ac:dyDescent="0.2">
      <c r="A756" s="14"/>
      <c r="B756" s="11">
        <v>0.22430555555555556</v>
      </c>
      <c r="C756" s="11">
        <v>0.24166666666666667</v>
      </c>
      <c r="D756" s="11">
        <f t="shared" si="12"/>
        <v>1.7361111111111105E-2</v>
      </c>
    </row>
    <row r="757" spans="1:4" x14ac:dyDescent="0.2">
      <c r="A757" s="14"/>
      <c r="B757" s="11">
        <v>0.22430555555555556</v>
      </c>
      <c r="C757" s="11">
        <v>0.23611111111111113</v>
      </c>
      <c r="D757" s="11">
        <f t="shared" si="12"/>
        <v>1.1805555555555569E-2</v>
      </c>
    </row>
    <row r="758" spans="1:4" x14ac:dyDescent="0.2">
      <c r="A758" s="14"/>
      <c r="B758" s="11">
        <v>0.27569444444444446</v>
      </c>
      <c r="C758" s="11">
        <v>0.30277777777777776</v>
      </c>
      <c r="D758" s="11">
        <f t="shared" si="12"/>
        <v>2.7083333333333293E-2</v>
      </c>
    </row>
    <row r="759" spans="1:4" x14ac:dyDescent="0.2">
      <c r="A759" s="14"/>
      <c r="B759" s="11">
        <v>0.34097222222222223</v>
      </c>
      <c r="C759" s="11">
        <v>0.34791666666666665</v>
      </c>
      <c r="D759" s="11">
        <f t="shared" si="12"/>
        <v>6.9444444444444198E-3</v>
      </c>
    </row>
    <row r="760" spans="1:4" x14ac:dyDescent="0.2">
      <c r="A760" s="14"/>
      <c r="B760" s="11">
        <v>0.23263888888888887</v>
      </c>
      <c r="C760" s="11">
        <v>0.23263888888888887</v>
      </c>
      <c r="D760" s="11">
        <f t="shared" si="12"/>
        <v>0</v>
      </c>
    </row>
    <row r="761" spans="1:4" x14ac:dyDescent="0.2">
      <c r="A761" s="14"/>
      <c r="B761" s="11">
        <v>0.23263888888888887</v>
      </c>
      <c r="C761" s="11">
        <v>0.23263888888888887</v>
      </c>
      <c r="D761" s="11">
        <f t="shared" si="12"/>
        <v>0</v>
      </c>
    </row>
    <row r="762" spans="1:4" x14ac:dyDescent="0.2">
      <c r="A762" s="14"/>
      <c r="B762" s="11">
        <v>0.26111111111111113</v>
      </c>
      <c r="C762" s="11">
        <v>0.27152777777777776</v>
      </c>
      <c r="D762" s="11">
        <f t="shared" si="12"/>
        <v>1.041666666666663E-2</v>
      </c>
    </row>
    <row r="763" spans="1:4" x14ac:dyDescent="0.2">
      <c r="A763" s="14"/>
      <c r="B763" s="11">
        <v>0.30486111111111108</v>
      </c>
      <c r="C763" s="11">
        <v>0.30486111111111108</v>
      </c>
      <c r="D763" s="11">
        <f t="shared" si="12"/>
        <v>0</v>
      </c>
    </row>
    <row r="764" spans="1:4" x14ac:dyDescent="0.2">
      <c r="A764" s="14"/>
      <c r="B764" s="11">
        <v>0.31180555555555556</v>
      </c>
      <c r="C764" s="11">
        <v>0.32361111111111113</v>
      </c>
      <c r="D764" s="11">
        <f t="shared" si="12"/>
        <v>1.1805555555555569E-2</v>
      </c>
    </row>
    <row r="765" spans="1:4" x14ac:dyDescent="0.2">
      <c r="A765" s="14"/>
      <c r="B765" s="11">
        <v>0.33402777777777781</v>
      </c>
      <c r="C765" s="11">
        <v>0.3520833333333333</v>
      </c>
      <c r="D765" s="11">
        <f t="shared" si="12"/>
        <v>1.8055555555555491E-2</v>
      </c>
    </row>
    <row r="766" spans="1:4" x14ac:dyDescent="0.2">
      <c r="A766" s="14"/>
      <c r="B766" s="11">
        <v>0.36180555555555555</v>
      </c>
      <c r="C766" s="11">
        <v>0.36249999999999999</v>
      </c>
      <c r="D766" s="11">
        <f t="shared" si="12"/>
        <v>6.9444444444444198E-4</v>
      </c>
    </row>
    <row r="767" spans="1:4" x14ac:dyDescent="0.2">
      <c r="A767" s="14"/>
      <c r="B767" s="11">
        <v>0.37152777777777773</v>
      </c>
      <c r="C767" s="11">
        <v>0.37361111111111112</v>
      </c>
      <c r="D767" s="11">
        <f t="shared" si="12"/>
        <v>2.0833333333333814E-3</v>
      </c>
    </row>
    <row r="768" spans="1:4" x14ac:dyDescent="0.2">
      <c r="A768" s="14"/>
      <c r="B768" s="11">
        <v>0.37152777777777773</v>
      </c>
      <c r="C768" s="11">
        <v>0.37361111111111112</v>
      </c>
      <c r="D768" s="11">
        <f t="shared" si="12"/>
        <v>2.0833333333333814E-3</v>
      </c>
    </row>
    <row r="769" spans="1:4" x14ac:dyDescent="0.2">
      <c r="A769" s="14"/>
      <c r="B769" s="11">
        <v>0.39305555555555555</v>
      </c>
      <c r="C769" s="11">
        <v>0.39930555555555558</v>
      </c>
      <c r="D769" s="11">
        <f t="shared" si="12"/>
        <v>6.2500000000000333E-3</v>
      </c>
    </row>
    <row r="770" spans="1:4" x14ac:dyDescent="0.2">
      <c r="A770" s="14"/>
      <c r="B770" s="11">
        <v>0.39513888888888887</v>
      </c>
      <c r="C770" s="11">
        <v>0.39999999999999997</v>
      </c>
      <c r="D770" s="11">
        <f t="shared" ref="D770:D795" si="13">C770-B770</f>
        <v>4.8611111111110938E-3</v>
      </c>
    </row>
    <row r="771" spans="1:4" x14ac:dyDescent="0.2">
      <c r="A771" s="14"/>
      <c r="B771" s="11">
        <v>0.39513888888888887</v>
      </c>
      <c r="C771" s="11">
        <v>0.39999999999999997</v>
      </c>
      <c r="D771" s="11">
        <f t="shared" si="13"/>
        <v>4.8611111111110938E-3</v>
      </c>
    </row>
    <row r="772" spans="1:4" x14ac:dyDescent="0.2">
      <c r="A772" s="14"/>
      <c r="B772" s="11">
        <v>0.39513888888888887</v>
      </c>
      <c r="C772" s="11">
        <v>0.40069444444444446</v>
      </c>
      <c r="D772" s="11">
        <f t="shared" si="13"/>
        <v>5.5555555555555913E-3</v>
      </c>
    </row>
    <row r="773" spans="1:4" x14ac:dyDescent="0.2">
      <c r="A773" s="14"/>
      <c r="B773" s="11">
        <v>0.39513888888888887</v>
      </c>
      <c r="C773" s="11">
        <v>0.40208333333333335</v>
      </c>
      <c r="D773" s="11">
        <f t="shared" si="13"/>
        <v>6.9444444444444753E-3</v>
      </c>
    </row>
    <row r="774" spans="1:4" x14ac:dyDescent="0.2">
      <c r="A774" s="14"/>
      <c r="B774" s="11">
        <v>0.3979166666666667</v>
      </c>
      <c r="C774" s="11">
        <v>0.40277777777777773</v>
      </c>
      <c r="D774" s="11">
        <f t="shared" si="13"/>
        <v>4.8611111111110383E-3</v>
      </c>
    </row>
    <row r="775" spans="1:4" x14ac:dyDescent="0.2">
      <c r="A775" s="14"/>
      <c r="B775" s="11">
        <v>0.3979166666666667</v>
      </c>
      <c r="C775" s="11">
        <v>0.40347222222222223</v>
      </c>
      <c r="D775" s="11">
        <f t="shared" si="13"/>
        <v>5.5555555555555358E-3</v>
      </c>
    </row>
    <row r="776" spans="1:4" x14ac:dyDescent="0.2">
      <c r="A776" s="14"/>
      <c r="B776" s="11">
        <v>0.41319444444444442</v>
      </c>
      <c r="C776" s="11">
        <v>0.4145833333333333</v>
      </c>
      <c r="D776" s="11">
        <f t="shared" si="13"/>
        <v>1.388888888888884E-3</v>
      </c>
    </row>
    <row r="777" spans="1:4" x14ac:dyDescent="0.2">
      <c r="A777" s="14"/>
      <c r="B777" s="11">
        <v>0.42708333333333331</v>
      </c>
      <c r="C777" s="11">
        <v>0.4291666666666667</v>
      </c>
      <c r="D777" s="11">
        <f t="shared" si="13"/>
        <v>2.0833333333333814E-3</v>
      </c>
    </row>
    <row r="778" spans="1:4" x14ac:dyDescent="0.2">
      <c r="A778" s="14"/>
      <c r="B778" s="11">
        <v>0.43055555555555558</v>
      </c>
      <c r="C778" s="11">
        <v>0.43194444444444446</v>
      </c>
      <c r="D778" s="11">
        <f t="shared" si="13"/>
        <v>1.388888888888884E-3</v>
      </c>
    </row>
    <row r="779" spans="1:4" x14ac:dyDescent="0.2">
      <c r="A779" s="14"/>
      <c r="B779" s="11">
        <v>0.4375</v>
      </c>
      <c r="C779" s="11">
        <v>0.44305555555555554</v>
      </c>
      <c r="D779" s="11">
        <f t="shared" si="13"/>
        <v>5.5555555555555358E-3</v>
      </c>
    </row>
    <row r="780" spans="1:4" x14ac:dyDescent="0.2">
      <c r="A780" s="14"/>
      <c r="B780" s="11">
        <v>0.45277777777777778</v>
      </c>
      <c r="C780" s="11">
        <v>0.45833333333333331</v>
      </c>
      <c r="D780" s="11">
        <f t="shared" si="13"/>
        <v>5.5555555555555358E-3</v>
      </c>
    </row>
    <row r="781" spans="1:4" x14ac:dyDescent="0.2">
      <c r="A781" s="14"/>
      <c r="B781" s="11">
        <v>0.4597222222222222</v>
      </c>
      <c r="C781" s="11">
        <v>0.47361111111111115</v>
      </c>
      <c r="D781" s="11">
        <f t="shared" si="13"/>
        <v>1.3888888888888951E-2</v>
      </c>
    </row>
    <row r="782" spans="1:4" x14ac:dyDescent="0.2">
      <c r="A782" s="14"/>
      <c r="B782" s="11">
        <v>0.48125000000000001</v>
      </c>
      <c r="C782" s="11">
        <v>0.4826388888888889</v>
      </c>
      <c r="D782" s="11">
        <f t="shared" si="13"/>
        <v>1.388888888888884E-3</v>
      </c>
    </row>
    <row r="783" spans="1:4" x14ac:dyDescent="0.2">
      <c r="A783" s="14"/>
      <c r="B783" s="11">
        <v>0.49583333333333335</v>
      </c>
      <c r="C783" s="11">
        <v>0.49791666666666662</v>
      </c>
      <c r="D783" s="11">
        <f t="shared" si="13"/>
        <v>2.0833333333332704E-3</v>
      </c>
    </row>
    <row r="784" spans="1:4" x14ac:dyDescent="0.2">
      <c r="A784" s="14"/>
      <c r="B784" s="11">
        <v>0.49583333333333335</v>
      </c>
      <c r="C784" s="11">
        <v>0.49861111111111112</v>
      </c>
      <c r="D784" s="11">
        <f t="shared" si="13"/>
        <v>2.7777777777777679E-3</v>
      </c>
    </row>
    <row r="785" spans="1:4" x14ac:dyDescent="0.2">
      <c r="A785" s="14"/>
      <c r="B785" s="11">
        <v>0.49583333333333335</v>
      </c>
      <c r="C785" s="11">
        <v>0.49861111111111112</v>
      </c>
      <c r="D785" s="11">
        <f t="shared" si="13"/>
        <v>2.7777777777777679E-3</v>
      </c>
    </row>
    <row r="786" spans="1:4" x14ac:dyDescent="0.2">
      <c r="A786" s="14"/>
      <c r="B786" s="11">
        <v>0.51250000000000007</v>
      </c>
      <c r="C786" s="11">
        <v>0.51874999999999993</v>
      </c>
      <c r="D786" s="11">
        <f t="shared" si="13"/>
        <v>6.2499999999998668E-3</v>
      </c>
    </row>
    <row r="787" spans="1:4" x14ac:dyDescent="0.2">
      <c r="A787" s="14"/>
      <c r="B787" s="11">
        <v>6.3194444444444442E-2</v>
      </c>
      <c r="C787" s="11">
        <v>6.6666666666666666E-2</v>
      </c>
      <c r="D787" s="11">
        <f t="shared" si="13"/>
        <v>3.4722222222222238E-3</v>
      </c>
    </row>
    <row r="788" spans="1:4" x14ac:dyDescent="0.2">
      <c r="A788" s="14"/>
      <c r="B788" s="11">
        <v>7.013888888888889E-2</v>
      </c>
      <c r="C788" s="11">
        <v>7.9861111111111105E-2</v>
      </c>
      <c r="D788" s="11">
        <f t="shared" si="13"/>
        <v>9.7222222222222154E-3</v>
      </c>
    </row>
    <row r="789" spans="1:4" x14ac:dyDescent="0.2">
      <c r="A789" s="14"/>
      <c r="B789" s="11">
        <v>0.30208333333333331</v>
      </c>
      <c r="C789" s="11">
        <v>0.3430555555555555</v>
      </c>
      <c r="D789" s="11">
        <f t="shared" si="13"/>
        <v>4.0972222222222188E-2</v>
      </c>
    </row>
    <row r="790" spans="1:4" x14ac:dyDescent="0.2">
      <c r="A790" s="14"/>
      <c r="B790" s="11">
        <v>0.34791666666666665</v>
      </c>
      <c r="C790" s="11">
        <v>0.34791666666666665</v>
      </c>
      <c r="D790" s="11">
        <f t="shared" si="13"/>
        <v>0</v>
      </c>
    </row>
    <row r="791" spans="1:4" x14ac:dyDescent="0.2">
      <c r="A791" s="14"/>
      <c r="B791" s="11">
        <v>0.34930555555555554</v>
      </c>
      <c r="C791" s="11">
        <v>0.34930555555555554</v>
      </c>
      <c r="D791" s="11">
        <f t="shared" si="13"/>
        <v>0</v>
      </c>
    </row>
    <row r="792" spans="1:4" x14ac:dyDescent="0.2">
      <c r="A792" s="14"/>
      <c r="B792" s="11">
        <v>0.34930555555555554</v>
      </c>
      <c r="C792" s="11">
        <v>0.34930555555555554</v>
      </c>
      <c r="D792" s="11">
        <f t="shared" si="13"/>
        <v>0</v>
      </c>
    </row>
    <row r="793" spans="1:4" x14ac:dyDescent="0.2">
      <c r="A793" s="14"/>
      <c r="B793" s="11">
        <v>0.34930555555555554</v>
      </c>
      <c r="C793" s="11">
        <v>0.34930555555555554</v>
      </c>
      <c r="D793" s="11">
        <f t="shared" si="13"/>
        <v>0</v>
      </c>
    </row>
    <row r="794" spans="1:4" x14ac:dyDescent="0.2">
      <c r="A794" s="14"/>
      <c r="B794" s="11">
        <v>0.34930555555555554</v>
      </c>
      <c r="C794" s="11">
        <v>0.34930555555555554</v>
      </c>
      <c r="D794" s="11">
        <f t="shared" si="13"/>
        <v>0</v>
      </c>
    </row>
    <row r="795" spans="1:4" ht="13.5" thickBot="1" x14ac:dyDescent="0.25">
      <c r="A795" s="14"/>
      <c r="B795" s="11">
        <v>0.38750000000000001</v>
      </c>
      <c r="C795" s="11">
        <v>0.39097222222222222</v>
      </c>
      <c r="D795" s="11">
        <f t="shared" si="13"/>
        <v>3.4722222222222099E-3</v>
      </c>
    </row>
    <row r="796" spans="1:4" ht="13.5" thickBot="1" x14ac:dyDescent="0.25">
      <c r="C796" s="7" t="s">
        <v>9</v>
      </c>
      <c r="D796" s="9">
        <f>AVERAGE(D6:D795)</f>
        <v>1.0368319268635708E-2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Summary</vt:lpstr>
      <vt:lpstr>April</vt:lpstr>
      <vt:lpstr>Sheet1</vt:lpstr>
      <vt:lpstr>May</vt:lpstr>
      <vt:lpstr>June</vt:lpstr>
      <vt:lpstr>July</vt:lpstr>
      <vt:lpstr>August</vt:lpstr>
      <vt:lpstr>Sept</vt:lpstr>
      <vt:lpstr>Oct</vt:lpstr>
      <vt:lpstr>Nov</vt:lpstr>
      <vt:lpstr>DEC</vt:lpstr>
      <vt:lpstr>JAN 2015</vt:lpstr>
      <vt:lpstr>FEB 2015</vt:lpstr>
      <vt:lpstr>MAR 2015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MRCC Cape Town</dc:creator>
  <cp:lastModifiedBy>MRCC Cape Town</cp:lastModifiedBy>
  <cp:lastPrinted>2014-11-06T08:44:21Z</cp:lastPrinted>
  <dcterms:created xsi:type="dcterms:W3CDTF">2014-11-05T15:46:00Z</dcterms:created>
  <dcterms:modified xsi:type="dcterms:W3CDTF">2015-03-13T07:27:17Z</dcterms:modified>
</cp:coreProperties>
</file>