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320" windowHeight="9600"/>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25" i="2"/>
  <c r="D24"/>
  <c r="D23"/>
  <c r="D22"/>
  <c r="D21"/>
  <c r="D20"/>
  <c r="D19"/>
  <c r="D18"/>
  <c r="D17"/>
  <c r="D16"/>
  <c r="D15"/>
  <c r="D14"/>
  <c r="D13"/>
  <c r="D12"/>
  <c r="D11"/>
  <c r="D10"/>
  <c r="D9"/>
  <c r="D8"/>
  <c r="D7"/>
  <c r="D6"/>
</calcChain>
</file>

<file path=xl/sharedStrings.xml><?xml version="1.0" encoding="utf-8"?>
<sst xmlns="http://schemas.openxmlformats.org/spreadsheetml/2006/main" count="350" uniqueCount="286">
  <si>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</si>
  <si>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</si>
  <si>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</si>
  <si>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</si>
  <si>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</si>
  <si>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</si>
  <si>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</si>
  <si>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</si>
  <si>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</si>
  <si>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</si>
  <si>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</si>
  <si>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</si>
  <si>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</si>
  <si>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</si>
  <si>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</si>
  <si>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</si>
  <si>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</si>
  <si>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</si>
  <si>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</si>
  <si>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</si>
  <si>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</si>
  <si>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</si>
  <si>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</si>
  <si>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</si>
  <si>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</si>
  <si>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</si>
  <si>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</si>
  <si>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</si>
  <si>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</si>
  <si>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</si>
  <si>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</si>
  <si>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</si>
  <si>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</si>
  <si>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</si>
  <si>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</si>
  <si>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</si>
  <si>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</si>
  <si>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</si>
  <si>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</si>
  <si>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</si>
  <si>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</si>
  <si>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</si>
  <si>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</si>
  <si>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</si>
  <si>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</si>
  <si>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</si>
  <si>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</si>
  <si>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</si>
  <si>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</si>
  <si>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</si>
  <si>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</si>
  <si>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</si>
  <si>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</si>
  <si>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</si>
  <si>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</si>
  <si>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</si>
  <si>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</si>
  <si>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</si>
  <si>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</si>
  <si>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</si>
  <si>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</si>
  <si>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</si>
  <si>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</si>
  <si>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</si>
  <si>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</si>
  <si>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</si>
  <si>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</si>
  <si>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</si>
  <si>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</si>
  <si>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</si>
  <si>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</si>
  <si>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</si>
  <si>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</si>
  <si>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</si>
  <si>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</si>
  <si>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</si>
  <si>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</si>
  <si>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</si>
  <si>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</si>
  <si>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</si>
  <si>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</si>
  <si>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</si>
  <si>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</si>
  <si>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</si>
  <si>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</si>
  <si>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</si>
  <si>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</si>
  <si>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</si>
  <si>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</si>
  <si>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</si>
  <si>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</si>
  <si>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</si>
  <si>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</si>
  <si>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</si>
  <si>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</si>
  <si>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</si>
  <si>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</si>
  <si>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</si>
  <si>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</si>
  <si>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</si>
  <si>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</si>
  <si>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</si>
  <si>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</si>
  <si>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</si>
  <si>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</si>
  <si>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</si>
  <si>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</si>
  <si>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</si>
  <si>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</si>
  <si>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</si>
  <si>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</si>
  <si>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</si>
  <si>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</si>
  <si>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</si>
  <si>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</si>
  <si>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</si>
  <si>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</si>
  <si>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</si>
  <si>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</si>
  <si>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</si>
  <si>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</si>
  <si>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</si>
  <si>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</si>
  <si>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</si>
  <si>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</si>
  <si>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</si>
  <si>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</si>
  <si>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</si>
  <si>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</si>
  <si>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</si>
  <si>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</si>
  <si>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</si>
  <si>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</si>
  <si>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</si>
  <si>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</si>
  <si>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</si>
  <si>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</si>
  <si>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</si>
  <si>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</si>
  <si>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</si>
  <si>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</si>
  <si>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</si>
  <si>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</si>
  <si>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</si>
  <si>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</si>
  <si>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</si>
  <si>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</si>
  <si>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</si>
  <si>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</si>
  <si>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</si>
  <si>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</si>
  <si>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</si>
  <si>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</si>
  <si>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</si>
  <si>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</si>
  <si>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</si>
  <si>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</si>
  <si>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</si>
  <si>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</si>
  <si>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</si>
  <si>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</si>
  <si>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</si>
  <si>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</si>
  <si>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</si>
  <si>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W1</t>
  </si>
  <si>
    <t>DANIELESCU</t>
  </si>
  <si>
    <t>DRAGOS</t>
  </si>
  <si>
    <t>M</t>
  </si>
  <si>
    <t>ROMANIAN</t>
  </si>
  <si>
    <t>053241867</t>
  </si>
  <si>
    <t>MASTER</t>
  </si>
  <si>
    <t>W2</t>
  </si>
  <si>
    <t xml:space="preserve">GIDEI </t>
  </si>
  <si>
    <t>MIRCEA</t>
  </si>
  <si>
    <t>15211157</t>
  </si>
  <si>
    <t>CH OFF / SSO</t>
  </si>
  <si>
    <t>W3</t>
  </si>
  <si>
    <t>TRIFESCU</t>
  </si>
  <si>
    <t>RADU CONSTANTIN</t>
  </si>
  <si>
    <t>053499599</t>
  </si>
  <si>
    <t>2ND OFF</t>
  </si>
  <si>
    <t>W4</t>
  </si>
  <si>
    <t>BALESTRINO</t>
  </si>
  <si>
    <t>ANTONIO</t>
  </si>
  <si>
    <t>ITALIAN</t>
  </si>
  <si>
    <t>YA3985723</t>
  </si>
  <si>
    <t>3RD OFF</t>
  </si>
  <si>
    <t>W5</t>
  </si>
  <si>
    <t>CAPUANO</t>
  </si>
  <si>
    <t>YA9558169</t>
  </si>
  <si>
    <t>CH.ENG</t>
  </si>
  <si>
    <t>W6</t>
  </si>
  <si>
    <t>HULUBA</t>
  </si>
  <si>
    <t>VASILE</t>
  </si>
  <si>
    <t>054202911</t>
  </si>
  <si>
    <t>1ST ENG</t>
  </si>
  <si>
    <t>W7</t>
  </si>
  <si>
    <t>PIEDIMONTE</t>
  </si>
  <si>
    <t>GIUSEPPE</t>
  </si>
  <si>
    <t>AA3529648</t>
  </si>
  <si>
    <t>2ND ENG</t>
  </si>
  <si>
    <t>W8</t>
  </si>
  <si>
    <t>MELONE</t>
  </si>
  <si>
    <t>STEFANO</t>
  </si>
  <si>
    <t>YA5450087</t>
  </si>
  <si>
    <t>3RD ENG</t>
  </si>
  <si>
    <t>W9</t>
  </si>
  <si>
    <t>ONCIOIU</t>
  </si>
  <si>
    <t>BOGDAN MIHAI</t>
  </si>
  <si>
    <t>054319252</t>
  </si>
  <si>
    <t>ELECTR.</t>
  </si>
  <si>
    <t>W10</t>
  </si>
  <si>
    <t>GEROLIA</t>
  </si>
  <si>
    <t>NELSON</t>
  </si>
  <si>
    <t>FILIPINO</t>
  </si>
  <si>
    <t>EC4607436</t>
  </si>
  <si>
    <t>BOSUN</t>
  </si>
  <si>
    <t>W11</t>
  </si>
  <si>
    <t>DIMACALI</t>
  </si>
  <si>
    <t>ALVIN MANANSALA</t>
  </si>
  <si>
    <t>EC1588551</t>
  </si>
  <si>
    <t>A/B</t>
  </si>
  <si>
    <t>W12</t>
  </si>
  <si>
    <t>AMOLAR</t>
  </si>
  <si>
    <t>MARK ALMIRA</t>
  </si>
  <si>
    <t>EC8059618</t>
  </si>
  <si>
    <t>W13</t>
  </si>
  <si>
    <t>ROSALES</t>
  </si>
  <si>
    <t>ERWIN JOHN</t>
  </si>
  <si>
    <t>EC8485684</t>
  </si>
  <si>
    <t>W14</t>
  </si>
  <si>
    <t>AZARES</t>
  </si>
  <si>
    <t>UELBERT ALCAZAREN</t>
  </si>
  <si>
    <t>EC8099783</t>
  </si>
  <si>
    <t>O/S</t>
  </si>
  <si>
    <t>W15</t>
  </si>
  <si>
    <t>BELGICA</t>
  </si>
  <si>
    <t>CHESTER MERVIN</t>
  </si>
  <si>
    <t>EC3572862</t>
  </si>
  <si>
    <t>O/S 2</t>
  </si>
  <si>
    <t>W16</t>
  </si>
  <si>
    <t>DE GUZMAN</t>
  </si>
  <si>
    <t>AMFRED ELPEDES</t>
  </si>
  <si>
    <t>EC1044829</t>
  </si>
  <si>
    <t>W17</t>
  </si>
  <si>
    <t>ORTIZ</t>
  </si>
  <si>
    <t>WILSON ESPERANZA</t>
  </si>
  <si>
    <t>EC5076455</t>
  </si>
  <si>
    <t>FITTER</t>
  </si>
  <si>
    <t>W18</t>
  </si>
  <si>
    <t>LANGREO</t>
  </si>
  <si>
    <t>MANUEL LAMBUSON</t>
  </si>
  <si>
    <t>EC2975233</t>
  </si>
  <si>
    <t>COOK</t>
  </si>
  <si>
    <t>W19</t>
  </si>
  <si>
    <t>RETOS</t>
  </si>
  <si>
    <t>CORNELIO TOLENTINO</t>
  </si>
  <si>
    <t>EC7823938</t>
  </si>
  <si>
    <t>STEWARD</t>
  </si>
  <si>
    <t>W20</t>
  </si>
  <si>
    <t>NESCA</t>
  </si>
  <si>
    <t>GIORGIO</t>
  </si>
  <si>
    <t>YA5928215</t>
  </si>
  <si>
    <t xml:space="preserve">ENG CADET </t>
  </si>
  <si>
    <t>AQUITANIA G, ICOU, NAPOLI, 1</t>
  </si>
  <si>
    <t>Y, RINA ( REGISTRO ITALIANO NAVALE),ITALY</t>
  </si>
  <si>
    <t>N/A</t>
  </si>
  <si>
    <t>COCHIN, INDIA,06032017,1,NIL,Y</t>
  </si>
  <si>
    <t>MUNDRA,INDIA,01032017,1,NIL,Y</t>
  </si>
  <si>
    <t>BALTIMORE, USA,01012017,1,NIL,Y</t>
  </si>
  <si>
    <t>AMSTERDAM,NETHERLAND,01122016,1,NIL,Y</t>
  </si>
  <si>
    <t>IJMUIDEN,NETHERLAND,29112016,1,NIL,Y</t>
  </si>
  <si>
    <t>BALTIMORE, USA,11112016,1,NIL,Y</t>
  </si>
  <si>
    <t>GIBRALTAR,GIBRALTAR,25102016,1,NIL,Y</t>
  </si>
  <si>
    <t>ALIAGA, TURKEY,19102016,1,NIL,Y</t>
  </si>
  <si>
    <t xml:space="preserve">UST LUGA, RUSSIA,25092016,1,NIL,Y </t>
  </si>
  <si>
    <t>GIDEI MIRCEA, CHIEF OFFICER</t>
  </si>
  <si>
    <t>CAPT.SALVATORE BORRIELO ,+39 0544 598 719,+39 337 833 2170, security@gestioniarmatoriali.it</t>
  </si>
  <si>
    <t>WIPER</t>
  </si>
  <si>
    <t>OPL CAPE TOWN,SOUTH AFRICA,06022017,1,NIL,Y</t>
  </si>
  <si>
    <t>BALLAST CONDITION</t>
  </si>
  <si>
    <t>160830 Mar</t>
  </si>
  <si>
    <t>2604S    04813E</t>
  </si>
  <si>
    <t xml:space="preserve">Rennies Ships Agency (Pty) Ltd
                                           </t>
  </si>
  <si>
    <t xml:space="preserve">GESTIONI ARMATORIALE Spa NAPOLI,VIA A. DEPRETIS, NO.51, 80133 NAPOLI, ITALY,+870773 89 497 , +393358053374, +870 783 165 903, </t>
  </si>
  <si>
    <t>PORT ELIZABETH 210200, TBA</t>
  </si>
</sst>
</file>

<file path=xl/styles.xml><?xml version="1.0" encoding="utf-8"?>
<styleSheet xmlns="http://schemas.openxmlformats.org/spreadsheetml/2006/main">
  <numFmts count="2">
    <numFmt numFmtId="164" formatCode="0.0"/>
    <numFmt numFmtId="165" formatCode="ddmmyyyy"/>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name val="Calibri"/>
      <family val="2"/>
      <charset val="238"/>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9">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protection locked="0"/>
    </xf>
    <xf numFmtId="165" fontId="13" fillId="0" borderId="20" xfId="0" applyNumberFormat="1" applyFont="1" applyFill="1" applyBorder="1" applyAlignment="1" applyProtection="1">
      <alignment horizontal="left" vertical="center" wrapText="1"/>
      <protection locked="0"/>
    </xf>
    <xf numFmtId="49" fontId="0" fillId="0" borderId="9" xfId="0" applyNumberFormat="1" applyBorder="1" applyAlignment="1" applyProtection="1">
      <protection locked="0"/>
    </xf>
    <xf numFmtId="165" fontId="0" fillId="0" borderId="9" xfId="0" applyNumberFormat="1" applyBorder="1" applyAlignment="1" applyProtection="1">
      <alignment horizontal="left"/>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20"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6" t="s">
        <v>44</v>
      </c>
      <c r="B1" s="98"/>
      <c r="C1" s="101" t="s">
        <v>0</v>
      </c>
      <c r="D1" s="101"/>
      <c r="E1" s="98" t="s">
        <v>1</v>
      </c>
      <c r="F1" s="124" t="s">
        <v>161</v>
      </c>
      <c r="G1" s="124"/>
      <c r="H1" s="125"/>
    </row>
    <row r="2" spans="1:8" ht="15.75" thickBot="1">
      <c r="A2" s="107"/>
      <c r="B2" s="99"/>
      <c r="C2" s="103"/>
      <c r="D2" s="103"/>
      <c r="E2" s="99"/>
      <c r="F2" s="126"/>
      <c r="G2" s="126"/>
      <c r="H2" s="127"/>
    </row>
    <row r="3" spans="1:8" ht="59.25" customHeight="1">
      <c r="A3" s="100" t="s">
        <v>2</v>
      </c>
      <c r="B3" s="101"/>
      <c r="C3" s="104" t="s">
        <v>3</v>
      </c>
      <c r="D3" s="104"/>
      <c r="E3" s="67" t="s">
        <v>132</v>
      </c>
      <c r="F3" s="128" t="s">
        <v>264</v>
      </c>
      <c r="G3" s="129"/>
      <c r="H3" s="130"/>
    </row>
    <row r="4" spans="1:8" ht="15.75" thickBot="1">
      <c r="A4" s="102"/>
      <c r="B4" s="103"/>
      <c r="C4" s="105"/>
      <c r="D4" s="105"/>
      <c r="E4" s="68" t="s">
        <v>85</v>
      </c>
      <c r="F4" s="131"/>
      <c r="G4" s="132"/>
      <c r="H4" s="133"/>
    </row>
    <row r="5" spans="1:8" ht="63" customHeight="1">
      <c r="A5" s="100" t="s">
        <v>4</v>
      </c>
      <c r="B5" s="101"/>
      <c r="C5" s="104" t="s">
        <v>5</v>
      </c>
      <c r="D5" s="104"/>
      <c r="E5" s="67" t="s">
        <v>149</v>
      </c>
      <c r="F5" s="128" t="s">
        <v>281</v>
      </c>
      <c r="G5" s="129"/>
      <c r="H5" s="130"/>
    </row>
    <row r="6" spans="1:8" ht="15.75" thickBot="1">
      <c r="A6" s="102"/>
      <c r="B6" s="103"/>
      <c r="C6" s="105"/>
      <c r="D6" s="105"/>
      <c r="E6" s="68" t="s">
        <v>86</v>
      </c>
      <c r="F6" s="131"/>
      <c r="G6" s="132"/>
      <c r="H6" s="133"/>
    </row>
    <row r="7" spans="1:8" ht="108.75" customHeight="1" thickBot="1">
      <c r="A7" s="112" t="s">
        <v>6</v>
      </c>
      <c r="B7" s="113"/>
      <c r="C7" s="108" t="s">
        <v>7</v>
      </c>
      <c r="D7" s="109"/>
      <c r="E7" s="69" t="s">
        <v>113</v>
      </c>
      <c r="F7" s="128" t="s">
        <v>282</v>
      </c>
      <c r="G7" s="129"/>
      <c r="H7" s="130"/>
    </row>
    <row r="8" spans="1:8" ht="24.75" customHeight="1" thickBot="1">
      <c r="A8" s="114"/>
      <c r="B8" s="115"/>
      <c r="C8" s="110"/>
      <c r="D8" s="111"/>
      <c r="E8" s="70" t="s">
        <v>131</v>
      </c>
      <c r="F8" s="131"/>
      <c r="G8" s="132"/>
      <c r="H8" s="133"/>
    </row>
    <row r="9" spans="1:8" ht="30" customHeight="1">
      <c r="A9" s="100" t="s">
        <v>8</v>
      </c>
      <c r="B9" s="101"/>
      <c r="C9" s="104" t="s">
        <v>9</v>
      </c>
      <c r="D9" s="104"/>
      <c r="E9" s="67" t="s">
        <v>10</v>
      </c>
      <c r="F9" s="128" t="s">
        <v>84</v>
      </c>
      <c r="G9" s="129"/>
      <c r="H9" s="130"/>
    </row>
    <row r="10" spans="1:8" ht="15.75" thickBot="1">
      <c r="A10" s="102"/>
      <c r="B10" s="103"/>
      <c r="C10" s="105"/>
      <c r="D10" s="105"/>
      <c r="E10" s="68" t="s">
        <v>11</v>
      </c>
      <c r="F10" s="131"/>
      <c r="G10" s="132"/>
      <c r="H10" s="133"/>
    </row>
    <row r="11" spans="1:8" ht="28.5">
      <c r="A11" s="100" t="s">
        <v>12</v>
      </c>
      <c r="B11" s="101"/>
      <c r="C11" s="104" t="s">
        <v>13</v>
      </c>
      <c r="D11" s="104"/>
      <c r="E11" s="67" t="s">
        <v>112</v>
      </c>
      <c r="F11" s="128">
        <v>239</v>
      </c>
      <c r="G11" s="129"/>
      <c r="H11" s="130"/>
    </row>
    <row r="12" spans="1:8" ht="15.75" thickBot="1">
      <c r="A12" s="102"/>
      <c r="B12" s="103"/>
      <c r="C12" s="105"/>
      <c r="D12" s="105"/>
      <c r="E12" s="71" t="s">
        <v>119</v>
      </c>
      <c r="F12" s="131"/>
      <c r="G12" s="132"/>
      <c r="H12" s="133"/>
    </row>
    <row r="13" spans="1:8">
      <c r="A13" s="100" t="s">
        <v>14</v>
      </c>
      <c r="B13" s="101"/>
      <c r="C13" s="104" t="s">
        <v>15</v>
      </c>
      <c r="D13" s="104"/>
      <c r="E13" s="67" t="s">
        <v>150</v>
      </c>
      <c r="F13" s="173">
        <v>11.4</v>
      </c>
      <c r="G13" s="174"/>
      <c r="H13" s="175"/>
    </row>
    <row r="14" spans="1:8" ht="21" customHeight="1" thickBot="1">
      <c r="A14" s="102"/>
      <c r="B14" s="103"/>
      <c r="C14" s="105"/>
      <c r="D14" s="105"/>
      <c r="E14" s="68" t="s">
        <v>151</v>
      </c>
      <c r="F14" s="176"/>
      <c r="G14" s="177"/>
      <c r="H14" s="178"/>
    </row>
    <row r="15" spans="1:8" ht="30" customHeight="1">
      <c r="A15" s="100" t="s">
        <v>16</v>
      </c>
      <c r="B15" s="101"/>
      <c r="C15" s="104" t="s">
        <v>17</v>
      </c>
      <c r="D15" s="104"/>
      <c r="E15" s="67" t="s">
        <v>18</v>
      </c>
      <c r="F15" s="128">
        <v>9490480</v>
      </c>
      <c r="G15" s="129"/>
      <c r="H15" s="130"/>
    </row>
    <row r="16" spans="1:8" ht="15.75" thickBot="1">
      <c r="A16" s="102"/>
      <c r="B16" s="103"/>
      <c r="C16" s="105"/>
      <c r="D16" s="105"/>
      <c r="E16" s="68">
        <v>1234567</v>
      </c>
      <c r="F16" s="131"/>
      <c r="G16" s="132"/>
      <c r="H16" s="133"/>
    </row>
    <row r="17" spans="1:9" ht="53.25" customHeight="1">
      <c r="A17" s="100" t="s">
        <v>19</v>
      </c>
      <c r="B17" s="101"/>
      <c r="C17" s="104" t="s">
        <v>20</v>
      </c>
      <c r="D17" s="104"/>
      <c r="E17" s="67" t="s">
        <v>21</v>
      </c>
      <c r="F17" s="128" t="s">
        <v>265</v>
      </c>
      <c r="G17" s="129"/>
      <c r="H17" s="130"/>
    </row>
    <row r="18" spans="1:9" ht="15.75" thickBot="1">
      <c r="A18" s="102"/>
      <c r="B18" s="103"/>
      <c r="C18" s="105"/>
      <c r="D18" s="105"/>
      <c r="E18" s="68" t="s">
        <v>87</v>
      </c>
      <c r="F18" s="131"/>
      <c r="G18" s="132"/>
      <c r="H18" s="133"/>
    </row>
    <row r="19" spans="1:9" ht="43.5" customHeight="1">
      <c r="A19" s="100" t="s">
        <v>22</v>
      </c>
      <c r="B19" s="101"/>
      <c r="C19" s="104" t="s">
        <v>23</v>
      </c>
      <c r="D19" s="104"/>
      <c r="E19" s="67" t="s">
        <v>24</v>
      </c>
      <c r="F19" s="128" t="s">
        <v>283</v>
      </c>
      <c r="G19" s="129"/>
      <c r="H19" s="130"/>
    </row>
    <row r="20" spans="1:9" ht="15.75" thickBot="1">
      <c r="A20" s="102"/>
      <c r="B20" s="103"/>
      <c r="C20" s="105"/>
      <c r="D20" s="105"/>
      <c r="E20" s="68" t="s">
        <v>25</v>
      </c>
      <c r="F20" s="131"/>
      <c r="G20" s="132"/>
      <c r="H20" s="133"/>
    </row>
    <row r="21" spans="1:9" ht="80.25" customHeight="1">
      <c r="A21" s="100" t="s">
        <v>26</v>
      </c>
      <c r="B21" s="101"/>
      <c r="C21" s="116" t="s">
        <v>152</v>
      </c>
      <c r="D21" s="116"/>
      <c r="E21" s="67" t="s">
        <v>148</v>
      </c>
      <c r="F21" s="128" t="s">
        <v>285</v>
      </c>
      <c r="G21" s="129"/>
      <c r="H21" s="130"/>
    </row>
    <row r="22" spans="1:9" ht="45.75" thickBot="1">
      <c r="A22" s="102"/>
      <c r="B22" s="103"/>
      <c r="C22" s="117"/>
      <c r="D22" s="117"/>
      <c r="E22" s="68" t="s">
        <v>157</v>
      </c>
      <c r="F22" s="131"/>
      <c r="G22" s="132"/>
      <c r="H22" s="133"/>
    </row>
    <row r="23" spans="1:9" ht="157.5" customHeight="1">
      <c r="A23" s="100" t="s">
        <v>27</v>
      </c>
      <c r="B23" s="101"/>
      <c r="C23" s="104" t="s">
        <v>155</v>
      </c>
      <c r="D23" s="104"/>
      <c r="E23" s="72" t="s">
        <v>153</v>
      </c>
      <c r="F23" s="128" t="s">
        <v>267</v>
      </c>
      <c r="G23" s="129"/>
      <c r="H23" s="130"/>
      <c r="I23" s="97"/>
    </row>
    <row r="24" spans="1:9" ht="34.5" customHeight="1" thickBot="1">
      <c r="A24" s="102"/>
      <c r="B24" s="103"/>
      <c r="C24" s="105"/>
      <c r="D24" s="105"/>
      <c r="E24" s="73" t="s">
        <v>154</v>
      </c>
      <c r="F24" s="131"/>
      <c r="G24" s="132"/>
      <c r="H24" s="133"/>
      <c r="I24" s="97"/>
    </row>
    <row r="25" spans="1:9" ht="125.25" customHeight="1">
      <c r="A25" s="100" t="s">
        <v>28</v>
      </c>
      <c r="B25" s="101"/>
      <c r="C25" s="104" t="s">
        <v>89</v>
      </c>
      <c r="D25" s="104"/>
      <c r="E25" s="67" t="s">
        <v>88</v>
      </c>
      <c r="F25" s="128" t="s">
        <v>268</v>
      </c>
      <c r="G25" s="129"/>
      <c r="H25" s="130"/>
    </row>
    <row r="26" spans="1:9" ht="30.75" thickBot="1">
      <c r="A26" s="102"/>
      <c r="B26" s="103"/>
      <c r="C26" s="105"/>
      <c r="D26" s="105"/>
      <c r="E26" s="68" t="s">
        <v>120</v>
      </c>
      <c r="F26" s="131"/>
      <c r="G26" s="132"/>
      <c r="H26" s="133"/>
    </row>
    <row r="27" spans="1:9" ht="123.75" customHeight="1">
      <c r="A27" s="118" t="s">
        <v>29</v>
      </c>
      <c r="B27" s="119"/>
      <c r="C27" s="122" t="s">
        <v>90</v>
      </c>
      <c r="D27" s="122"/>
      <c r="E27" s="74" t="s">
        <v>100</v>
      </c>
      <c r="F27" s="128" t="s">
        <v>279</v>
      </c>
      <c r="G27" s="129"/>
      <c r="H27" s="130"/>
    </row>
    <row r="28" spans="1:9" ht="30.75" thickBot="1">
      <c r="A28" s="120"/>
      <c r="B28" s="121"/>
      <c r="C28" s="123"/>
      <c r="D28" s="123"/>
      <c r="E28" s="75" t="s">
        <v>121</v>
      </c>
      <c r="F28" s="131"/>
      <c r="G28" s="132"/>
      <c r="H28" s="133"/>
    </row>
    <row r="29" spans="1:9" ht="125.25" customHeight="1">
      <c r="A29" s="100" t="s">
        <v>30</v>
      </c>
      <c r="B29" s="101"/>
      <c r="C29" s="104" t="s">
        <v>91</v>
      </c>
      <c r="D29" s="104"/>
      <c r="E29" s="67" t="s">
        <v>101</v>
      </c>
      <c r="F29" s="128" t="s">
        <v>269</v>
      </c>
      <c r="G29" s="129"/>
      <c r="H29" s="130"/>
    </row>
    <row r="30" spans="1:9" ht="30.75" thickBot="1">
      <c r="A30" s="102"/>
      <c r="B30" s="103"/>
      <c r="C30" s="105"/>
      <c r="D30" s="105"/>
      <c r="E30" s="68" t="s">
        <v>122</v>
      </c>
      <c r="F30" s="131"/>
      <c r="G30" s="132"/>
      <c r="H30" s="133"/>
    </row>
    <row r="31" spans="1:9" ht="123.75" customHeight="1">
      <c r="A31" s="100" t="s">
        <v>31</v>
      </c>
      <c r="B31" s="101"/>
      <c r="C31" s="104" t="s">
        <v>92</v>
      </c>
      <c r="D31" s="104"/>
      <c r="E31" s="67" t="s">
        <v>102</v>
      </c>
      <c r="F31" s="128" t="s">
        <v>270</v>
      </c>
      <c r="G31" s="129"/>
      <c r="H31" s="130"/>
    </row>
    <row r="32" spans="1:9" ht="15.75" thickBot="1">
      <c r="A32" s="102"/>
      <c r="B32" s="103"/>
      <c r="C32" s="105"/>
      <c r="D32" s="105"/>
      <c r="E32" s="68" t="s">
        <v>123</v>
      </c>
      <c r="F32" s="131"/>
      <c r="G32" s="132"/>
      <c r="H32" s="133"/>
    </row>
    <row r="33" spans="1:8" ht="126.75" customHeight="1">
      <c r="A33" s="100" t="s">
        <v>95</v>
      </c>
      <c r="B33" s="101"/>
      <c r="C33" s="104" t="s">
        <v>93</v>
      </c>
      <c r="D33" s="104"/>
      <c r="E33" s="67" t="s">
        <v>103</v>
      </c>
      <c r="F33" s="128" t="s">
        <v>271</v>
      </c>
      <c r="G33" s="129"/>
      <c r="H33" s="130"/>
    </row>
    <row r="34" spans="1:8" ht="30.75" thickBot="1">
      <c r="A34" s="102"/>
      <c r="B34" s="103"/>
      <c r="C34" s="105"/>
      <c r="D34" s="105"/>
      <c r="E34" s="68" t="s">
        <v>124</v>
      </c>
      <c r="F34" s="131"/>
      <c r="G34" s="132"/>
      <c r="H34" s="133"/>
    </row>
    <row r="35" spans="1:8" ht="123.75" customHeight="1">
      <c r="A35" s="100" t="s">
        <v>96</v>
      </c>
      <c r="B35" s="101"/>
      <c r="C35" s="104" t="s">
        <v>94</v>
      </c>
      <c r="D35" s="104"/>
      <c r="E35" s="67" t="s">
        <v>104</v>
      </c>
      <c r="F35" s="128" t="s">
        <v>272</v>
      </c>
      <c r="G35" s="129"/>
      <c r="H35" s="130"/>
    </row>
    <row r="36" spans="1:8" ht="30.75" thickBot="1">
      <c r="A36" s="102"/>
      <c r="B36" s="103"/>
      <c r="C36" s="105"/>
      <c r="D36" s="105"/>
      <c r="E36" s="68" t="s">
        <v>125</v>
      </c>
      <c r="F36" s="131"/>
      <c r="G36" s="132"/>
      <c r="H36" s="133"/>
    </row>
    <row r="37" spans="1:8" ht="123.75" customHeight="1">
      <c r="A37" s="100" t="s">
        <v>32</v>
      </c>
      <c r="B37" s="101"/>
      <c r="C37" s="104" t="s">
        <v>97</v>
      </c>
      <c r="D37" s="104"/>
      <c r="E37" s="67" t="s">
        <v>105</v>
      </c>
      <c r="F37" s="128" t="s">
        <v>273</v>
      </c>
      <c r="G37" s="129"/>
      <c r="H37" s="130"/>
    </row>
    <row r="38" spans="1:8" ht="30.75" thickBot="1">
      <c r="A38" s="102"/>
      <c r="B38" s="103"/>
      <c r="C38" s="105"/>
      <c r="D38" s="105"/>
      <c r="E38" s="68" t="s">
        <v>126</v>
      </c>
      <c r="F38" s="131"/>
      <c r="G38" s="132"/>
      <c r="H38" s="133"/>
    </row>
    <row r="39" spans="1:8" ht="125.25" customHeight="1">
      <c r="A39" s="100" t="s">
        <v>33</v>
      </c>
      <c r="B39" s="101"/>
      <c r="C39" s="104" t="s">
        <v>98</v>
      </c>
      <c r="D39" s="104"/>
      <c r="E39" s="67" t="s">
        <v>106</v>
      </c>
      <c r="F39" s="128" t="s">
        <v>274</v>
      </c>
      <c r="G39" s="129"/>
      <c r="H39" s="130"/>
    </row>
    <row r="40" spans="1:8" ht="27" customHeight="1" thickBot="1">
      <c r="A40" s="102"/>
      <c r="B40" s="103"/>
      <c r="C40" s="105"/>
      <c r="D40" s="105"/>
      <c r="E40" s="68" t="s">
        <v>130</v>
      </c>
      <c r="F40" s="131"/>
      <c r="G40" s="132"/>
      <c r="H40" s="133"/>
    </row>
    <row r="41" spans="1:8" ht="123.75" customHeight="1">
      <c r="A41" s="100" t="s">
        <v>34</v>
      </c>
      <c r="B41" s="101"/>
      <c r="C41" s="104" t="s">
        <v>99</v>
      </c>
      <c r="D41" s="104"/>
      <c r="E41" s="67" t="s">
        <v>107</v>
      </c>
      <c r="F41" s="128" t="s">
        <v>275</v>
      </c>
      <c r="G41" s="129"/>
      <c r="H41" s="130"/>
    </row>
    <row r="42" spans="1:8" ht="30.75" thickBot="1">
      <c r="A42" s="102"/>
      <c r="B42" s="103"/>
      <c r="C42" s="105"/>
      <c r="D42" s="105"/>
      <c r="E42" s="68" t="s">
        <v>127</v>
      </c>
      <c r="F42" s="131"/>
      <c r="G42" s="132"/>
      <c r="H42" s="133"/>
    </row>
    <row r="43" spans="1:8" ht="93" customHeight="1">
      <c r="A43" s="138" t="s">
        <v>35</v>
      </c>
      <c r="B43" s="139"/>
      <c r="C43" s="161" t="s">
        <v>36</v>
      </c>
      <c r="D43" s="161"/>
      <c r="E43" s="67" t="s">
        <v>108</v>
      </c>
      <c r="F43" s="128" t="s">
        <v>284</v>
      </c>
      <c r="G43" s="129"/>
      <c r="H43" s="130"/>
    </row>
    <row r="44" spans="1:8" ht="48" customHeight="1" thickBot="1">
      <c r="A44" s="140"/>
      <c r="B44" s="141"/>
      <c r="C44" s="162"/>
      <c r="D44" s="162"/>
      <c r="E44" s="68" t="s">
        <v>109</v>
      </c>
      <c r="F44" s="131"/>
      <c r="G44" s="132"/>
      <c r="H44" s="133"/>
    </row>
    <row r="45" spans="1:8" ht="54" customHeight="1">
      <c r="A45" s="138" t="s">
        <v>37</v>
      </c>
      <c r="B45" s="139"/>
      <c r="C45" s="161" t="s">
        <v>38</v>
      </c>
      <c r="D45" s="161"/>
      <c r="E45" s="67" t="s">
        <v>110</v>
      </c>
      <c r="F45" s="128" t="s">
        <v>276</v>
      </c>
      <c r="G45" s="129"/>
      <c r="H45" s="130"/>
    </row>
    <row r="46" spans="1:8" ht="23.25" customHeight="1" thickBot="1">
      <c r="A46" s="140"/>
      <c r="B46" s="141"/>
      <c r="C46" s="162"/>
      <c r="D46" s="162"/>
      <c r="E46" s="68" t="s">
        <v>128</v>
      </c>
      <c r="F46" s="50"/>
      <c r="G46" s="51"/>
      <c r="H46" s="52"/>
    </row>
    <row r="47" spans="1:8" ht="69.75" customHeight="1">
      <c r="A47" s="112" t="s">
        <v>39</v>
      </c>
      <c r="B47" s="113"/>
      <c r="C47" s="134" t="s">
        <v>40</v>
      </c>
      <c r="D47" s="135"/>
      <c r="E47" s="67" t="s">
        <v>134</v>
      </c>
      <c r="F47" s="128" t="s">
        <v>277</v>
      </c>
      <c r="G47" s="129"/>
      <c r="H47" s="130"/>
    </row>
    <row r="48" spans="1:8" ht="44.25" customHeight="1" thickBot="1">
      <c r="A48" s="114"/>
      <c r="B48" s="115"/>
      <c r="C48" s="136"/>
      <c r="D48" s="137"/>
      <c r="E48" s="76" t="s">
        <v>111</v>
      </c>
      <c r="F48" s="131"/>
      <c r="G48" s="132"/>
      <c r="H48" s="133"/>
    </row>
    <row r="49" spans="1:9" ht="51.75" customHeight="1">
      <c r="A49" s="138" t="s">
        <v>41</v>
      </c>
      <c r="B49" s="139"/>
      <c r="C49" s="161" t="s">
        <v>42</v>
      </c>
      <c r="D49" s="161"/>
      <c r="E49" s="67" t="s">
        <v>43</v>
      </c>
      <c r="F49" s="128" t="s">
        <v>280</v>
      </c>
      <c r="G49" s="129"/>
      <c r="H49" s="130"/>
    </row>
    <row r="50" spans="1:9" ht="57" customHeight="1">
      <c r="A50" s="143"/>
      <c r="B50" s="168"/>
      <c r="C50" s="163"/>
      <c r="D50" s="163"/>
      <c r="E50" s="171" t="s">
        <v>162</v>
      </c>
      <c r="F50" s="165"/>
      <c r="G50" s="166"/>
      <c r="H50" s="167"/>
    </row>
    <row r="51" spans="1:9" ht="5.25" customHeight="1" thickBot="1">
      <c r="A51" s="169"/>
      <c r="B51" s="170"/>
      <c r="C51" s="164"/>
      <c r="D51" s="164"/>
      <c r="E51" s="172"/>
      <c r="F51" s="131"/>
      <c r="G51" s="132"/>
      <c r="H51" s="133"/>
    </row>
    <row r="52" spans="1:9" ht="155.25" customHeight="1">
      <c r="A52" s="138" t="s">
        <v>54</v>
      </c>
      <c r="B52" s="142"/>
      <c r="C52" s="146" t="s">
        <v>135</v>
      </c>
      <c r="D52" s="147"/>
      <c r="E52" s="77" t="s">
        <v>145</v>
      </c>
      <c r="F52" s="152" t="s">
        <v>266</v>
      </c>
      <c r="G52" s="153"/>
      <c r="H52" s="154"/>
      <c r="I52" s="78"/>
    </row>
    <row r="53" spans="1:9" ht="15.75" customHeight="1">
      <c r="A53" s="143"/>
      <c r="B53" s="144"/>
      <c r="C53" s="148"/>
      <c r="D53" s="149"/>
      <c r="E53" s="89" t="s">
        <v>55</v>
      </c>
      <c r="F53" s="155"/>
      <c r="G53" s="156"/>
      <c r="H53" s="157"/>
    </row>
    <row r="54" spans="1:9">
      <c r="A54" s="143"/>
      <c r="B54" s="144"/>
      <c r="C54" s="148"/>
      <c r="D54" s="149"/>
      <c r="E54" s="90" t="s">
        <v>56</v>
      </c>
      <c r="F54" s="155"/>
      <c r="G54" s="156"/>
      <c r="H54" s="157"/>
    </row>
    <row r="55" spans="1:9" ht="15.75" customHeight="1">
      <c r="A55" s="143"/>
      <c r="B55" s="144"/>
      <c r="C55" s="148"/>
      <c r="D55" s="149"/>
      <c r="E55" s="90" t="s">
        <v>57</v>
      </c>
      <c r="F55" s="155"/>
      <c r="G55" s="156"/>
      <c r="H55" s="157"/>
    </row>
    <row r="56" spans="1:9" ht="15.75" customHeight="1">
      <c r="A56" s="143"/>
      <c r="B56" s="144"/>
      <c r="C56" s="148"/>
      <c r="D56" s="149"/>
      <c r="E56" s="90" t="s">
        <v>58</v>
      </c>
      <c r="F56" s="155"/>
      <c r="G56" s="156"/>
      <c r="H56" s="157"/>
    </row>
    <row r="57" spans="1:9" ht="15" customHeight="1">
      <c r="A57" s="143"/>
      <c r="B57" s="144"/>
      <c r="C57" s="148"/>
      <c r="D57" s="149"/>
      <c r="E57" s="90" t="s">
        <v>59</v>
      </c>
      <c r="F57" s="155"/>
      <c r="G57" s="156"/>
      <c r="H57" s="157"/>
    </row>
    <row r="58" spans="1:9" ht="30">
      <c r="A58" s="143"/>
      <c r="B58" s="144"/>
      <c r="C58" s="148"/>
      <c r="D58" s="149"/>
      <c r="E58" s="90" t="s">
        <v>60</v>
      </c>
      <c r="F58" s="155"/>
      <c r="G58" s="156"/>
      <c r="H58" s="157"/>
    </row>
    <row r="59" spans="1:9">
      <c r="A59" s="143"/>
      <c r="B59" s="144"/>
      <c r="C59" s="148"/>
      <c r="D59" s="149"/>
      <c r="E59" s="90" t="s">
        <v>61</v>
      </c>
      <c r="F59" s="155"/>
      <c r="G59" s="156"/>
      <c r="H59" s="157"/>
    </row>
    <row r="60" spans="1:9" ht="45">
      <c r="A60" s="143"/>
      <c r="B60" s="144"/>
      <c r="C60" s="148"/>
      <c r="D60" s="149"/>
      <c r="E60" s="90" t="s">
        <v>62</v>
      </c>
      <c r="F60" s="155"/>
      <c r="G60" s="156"/>
      <c r="H60" s="157"/>
    </row>
    <row r="61" spans="1:9">
      <c r="A61" s="143"/>
      <c r="B61" s="144"/>
      <c r="C61" s="148"/>
      <c r="D61" s="149"/>
      <c r="E61" s="79"/>
      <c r="F61" s="155"/>
      <c r="G61" s="156"/>
      <c r="H61" s="157"/>
    </row>
    <row r="62" spans="1:9">
      <c r="A62" s="143"/>
      <c r="B62" s="144"/>
      <c r="C62" s="148"/>
      <c r="D62" s="149"/>
      <c r="E62" s="80"/>
      <c r="F62" s="155"/>
      <c r="G62" s="156"/>
      <c r="H62" s="157"/>
    </row>
    <row r="63" spans="1:9" ht="15.75" thickBot="1">
      <c r="A63" s="140"/>
      <c r="B63" s="145"/>
      <c r="C63" s="150"/>
      <c r="D63" s="151"/>
      <c r="E63" s="81"/>
      <c r="F63" s="158"/>
      <c r="G63" s="159"/>
      <c r="H63" s="160"/>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5"/>
  <sheetViews>
    <sheetView showGridLines="0" workbookViewId="0">
      <pane ySplit="5" topLeftCell="A12" activePane="bottomLeft" state="frozenSplit"/>
      <selection pane="bottomLeft" activeCell="J22" sqref="J22"/>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146</v>
      </c>
      <c r="C1" s="23"/>
      <c r="D1" s="23"/>
      <c r="E1" s="23"/>
      <c r="F1" s="29"/>
      <c r="G1" s="23"/>
      <c r="H1" s="29"/>
      <c r="I1" s="29"/>
      <c r="J1" s="23"/>
      <c r="K1" s="23"/>
      <c r="L1" s="2"/>
      <c r="M1" s="2"/>
      <c r="N1" s="2"/>
      <c r="O1" s="2"/>
      <c r="P1" s="2"/>
      <c r="Q1" s="2"/>
      <c r="R1" s="82"/>
      <c r="S1" s="82"/>
      <c r="T1" s="82"/>
      <c r="U1" s="82"/>
    </row>
    <row r="2" spans="1:21" s="66" customFormat="1">
      <c r="A2" s="64"/>
      <c r="B2" s="53" t="s">
        <v>147</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158</v>
      </c>
      <c r="C5" s="12" t="s">
        <v>159</v>
      </c>
      <c r="D5" s="12" t="s">
        <v>51</v>
      </c>
      <c r="E5" s="13" t="s">
        <v>52</v>
      </c>
      <c r="F5" s="32" t="s">
        <v>118</v>
      </c>
      <c r="G5" s="12" t="s">
        <v>49</v>
      </c>
      <c r="H5" s="32" t="s">
        <v>50</v>
      </c>
      <c r="I5" s="32" t="s">
        <v>53</v>
      </c>
      <c r="J5" s="13" t="s">
        <v>142</v>
      </c>
      <c r="K5" s="13" t="s">
        <v>160</v>
      </c>
    </row>
    <row r="6" spans="1:21">
      <c r="A6" s="49" t="s">
        <v>164</v>
      </c>
      <c r="B6" s="93" t="s">
        <v>165</v>
      </c>
      <c r="C6" s="49" t="s">
        <v>166</v>
      </c>
      <c r="D6" s="49" t="str">
        <f t="shared" ref="D6:D8" si="0">LEFT(C6,1)</f>
        <v>D</v>
      </c>
      <c r="E6" s="49" t="s">
        <v>167</v>
      </c>
      <c r="F6" s="94">
        <v>23568</v>
      </c>
      <c r="G6" s="49" t="s">
        <v>168</v>
      </c>
      <c r="H6" s="95" t="s">
        <v>169</v>
      </c>
      <c r="I6" s="96">
        <v>44068</v>
      </c>
      <c r="J6" s="93" t="s">
        <v>170</v>
      </c>
      <c r="K6" s="49"/>
    </row>
    <row r="7" spans="1:21" ht="15" customHeight="1">
      <c r="A7" s="86" t="s">
        <v>171</v>
      </c>
      <c r="B7" s="93" t="s">
        <v>172</v>
      </c>
      <c r="C7" s="49" t="s">
        <v>173</v>
      </c>
      <c r="D7" s="49" t="str">
        <f t="shared" si="0"/>
        <v>M</v>
      </c>
      <c r="E7" s="49" t="s">
        <v>167</v>
      </c>
      <c r="F7" s="94">
        <v>24732</v>
      </c>
      <c r="G7" s="49" t="s">
        <v>168</v>
      </c>
      <c r="H7" s="95" t="s">
        <v>174</v>
      </c>
      <c r="I7" s="96">
        <v>43702</v>
      </c>
      <c r="J7" s="93" t="s">
        <v>175</v>
      </c>
      <c r="K7" s="49"/>
    </row>
    <row r="8" spans="1:21">
      <c r="A8" s="49" t="s">
        <v>176</v>
      </c>
      <c r="B8" s="93" t="s">
        <v>177</v>
      </c>
      <c r="C8" s="49" t="s">
        <v>178</v>
      </c>
      <c r="D8" s="49" t="str">
        <f t="shared" si="0"/>
        <v>R</v>
      </c>
      <c r="E8" s="49" t="s">
        <v>167</v>
      </c>
      <c r="F8" s="94">
        <v>32717</v>
      </c>
      <c r="G8" s="49" t="s">
        <v>168</v>
      </c>
      <c r="H8" s="95" t="s">
        <v>179</v>
      </c>
      <c r="I8" s="96">
        <v>44225</v>
      </c>
      <c r="J8" s="93" t="s">
        <v>180</v>
      </c>
      <c r="K8" s="49"/>
    </row>
    <row r="9" spans="1:21">
      <c r="A9" s="86" t="s">
        <v>181</v>
      </c>
      <c r="B9" s="93" t="s">
        <v>182</v>
      </c>
      <c r="C9" s="49" t="s">
        <v>183</v>
      </c>
      <c r="D9" s="49" t="str">
        <f>LEFT(C9,1)</f>
        <v>A</v>
      </c>
      <c r="E9" s="49" t="s">
        <v>167</v>
      </c>
      <c r="F9" s="94">
        <v>29942</v>
      </c>
      <c r="G9" s="49" t="s">
        <v>184</v>
      </c>
      <c r="H9" s="95" t="s">
        <v>185</v>
      </c>
      <c r="I9" s="96">
        <v>44761</v>
      </c>
      <c r="J9" s="93" t="s">
        <v>186</v>
      </c>
      <c r="K9" s="49"/>
    </row>
    <row r="10" spans="1:21">
      <c r="A10" s="49" t="s">
        <v>187</v>
      </c>
      <c r="B10" s="93" t="s">
        <v>188</v>
      </c>
      <c r="C10" s="49" t="s">
        <v>183</v>
      </c>
      <c r="D10" s="49" t="str">
        <f t="shared" ref="D10:D25" si="1">LEFT(C10,1)</f>
        <v>A</v>
      </c>
      <c r="E10" s="49" t="s">
        <v>167</v>
      </c>
      <c r="F10" s="94">
        <v>21443</v>
      </c>
      <c r="G10" s="49" t="s">
        <v>184</v>
      </c>
      <c r="H10" s="95" t="s">
        <v>189</v>
      </c>
      <c r="I10" s="96">
        <v>46172</v>
      </c>
      <c r="J10" s="93" t="s">
        <v>190</v>
      </c>
      <c r="K10" s="49"/>
    </row>
    <row r="11" spans="1:21">
      <c r="A11" s="86" t="s">
        <v>191</v>
      </c>
      <c r="B11" s="93" t="s">
        <v>192</v>
      </c>
      <c r="C11" s="49" t="s">
        <v>193</v>
      </c>
      <c r="D11" s="49" t="str">
        <f t="shared" si="1"/>
        <v>V</v>
      </c>
      <c r="E11" s="49" t="s">
        <v>167</v>
      </c>
      <c r="F11" s="94">
        <v>26538</v>
      </c>
      <c r="G11" s="49" t="s">
        <v>168</v>
      </c>
      <c r="H11" s="95" t="s">
        <v>194</v>
      </c>
      <c r="I11" s="96">
        <v>44480</v>
      </c>
      <c r="J11" s="93" t="s">
        <v>195</v>
      </c>
      <c r="K11" s="49"/>
    </row>
    <row r="12" spans="1:21">
      <c r="A12" s="49" t="s">
        <v>196</v>
      </c>
      <c r="B12" s="93" t="s">
        <v>197</v>
      </c>
      <c r="C12" s="49" t="s">
        <v>198</v>
      </c>
      <c r="D12" s="49" t="str">
        <f t="shared" si="1"/>
        <v>G</v>
      </c>
      <c r="E12" s="49" t="s">
        <v>167</v>
      </c>
      <c r="F12" s="94">
        <v>27167</v>
      </c>
      <c r="G12" s="49" t="s">
        <v>184</v>
      </c>
      <c r="H12" s="95" t="s">
        <v>199</v>
      </c>
      <c r="I12" s="96">
        <v>43350</v>
      </c>
      <c r="J12" s="93" t="s">
        <v>200</v>
      </c>
      <c r="K12" s="49"/>
    </row>
    <row r="13" spans="1:21">
      <c r="A13" s="86" t="s">
        <v>201</v>
      </c>
      <c r="B13" s="93" t="s">
        <v>202</v>
      </c>
      <c r="C13" s="49" t="s">
        <v>203</v>
      </c>
      <c r="D13" s="49" t="str">
        <f t="shared" si="1"/>
        <v>S</v>
      </c>
      <c r="E13" s="49" t="s">
        <v>167</v>
      </c>
      <c r="F13" s="94">
        <v>33729</v>
      </c>
      <c r="G13" s="49" t="s">
        <v>184</v>
      </c>
      <c r="H13" s="95" t="s">
        <v>204</v>
      </c>
      <c r="I13" s="96">
        <v>45146</v>
      </c>
      <c r="J13" s="93" t="s">
        <v>205</v>
      </c>
      <c r="K13" s="49"/>
    </row>
    <row r="14" spans="1:21">
      <c r="A14" s="49" t="s">
        <v>206</v>
      </c>
      <c r="B14" s="93" t="s">
        <v>207</v>
      </c>
      <c r="C14" s="49" t="s">
        <v>208</v>
      </c>
      <c r="D14" s="49" t="str">
        <f t="shared" si="1"/>
        <v>B</v>
      </c>
      <c r="E14" s="49" t="s">
        <v>167</v>
      </c>
      <c r="F14" s="94">
        <v>26571</v>
      </c>
      <c r="G14" s="49" t="s">
        <v>168</v>
      </c>
      <c r="H14" s="95" t="s">
        <v>209</v>
      </c>
      <c r="I14" s="96">
        <v>44542</v>
      </c>
      <c r="J14" s="93" t="s">
        <v>210</v>
      </c>
      <c r="K14" s="49"/>
    </row>
    <row r="15" spans="1:21">
      <c r="A15" s="86" t="s">
        <v>211</v>
      </c>
      <c r="B15" s="93" t="s">
        <v>212</v>
      </c>
      <c r="C15" s="49" t="s">
        <v>213</v>
      </c>
      <c r="D15" s="49" t="str">
        <f t="shared" si="1"/>
        <v>N</v>
      </c>
      <c r="E15" s="49" t="s">
        <v>167</v>
      </c>
      <c r="F15" s="94">
        <v>26803</v>
      </c>
      <c r="G15" s="49" t="s">
        <v>214</v>
      </c>
      <c r="H15" s="95" t="s">
        <v>215</v>
      </c>
      <c r="I15" s="96">
        <v>44025</v>
      </c>
      <c r="J15" s="93" t="s">
        <v>216</v>
      </c>
      <c r="K15" s="49"/>
    </row>
    <row r="16" spans="1:21">
      <c r="A16" s="49" t="s">
        <v>217</v>
      </c>
      <c r="B16" s="93" t="s">
        <v>218</v>
      </c>
      <c r="C16" s="49" t="s">
        <v>219</v>
      </c>
      <c r="D16" s="49" t="str">
        <f t="shared" si="1"/>
        <v>A</v>
      </c>
      <c r="E16" s="49" t="s">
        <v>167</v>
      </c>
      <c r="F16" s="94">
        <v>28806</v>
      </c>
      <c r="G16" s="49" t="s">
        <v>214</v>
      </c>
      <c r="H16" s="95" t="s">
        <v>220</v>
      </c>
      <c r="I16" s="96">
        <v>43654</v>
      </c>
      <c r="J16" s="93" t="s">
        <v>221</v>
      </c>
      <c r="K16" s="49"/>
    </row>
    <row r="17" spans="1:11">
      <c r="A17" s="86" t="s">
        <v>222</v>
      </c>
      <c r="B17" s="93" t="s">
        <v>223</v>
      </c>
      <c r="C17" s="49" t="s">
        <v>224</v>
      </c>
      <c r="D17" s="49" t="str">
        <f t="shared" si="1"/>
        <v>M</v>
      </c>
      <c r="E17" s="49" t="s">
        <v>167</v>
      </c>
      <c r="F17" s="94">
        <v>33757</v>
      </c>
      <c r="G17" s="49" t="s">
        <v>214</v>
      </c>
      <c r="H17" s="95" t="s">
        <v>225</v>
      </c>
      <c r="I17" s="96">
        <v>44362</v>
      </c>
      <c r="J17" s="93" t="s">
        <v>221</v>
      </c>
      <c r="K17" s="49"/>
    </row>
    <row r="18" spans="1:11">
      <c r="A18" s="86" t="s">
        <v>226</v>
      </c>
      <c r="B18" s="93" t="s">
        <v>227</v>
      </c>
      <c r="C18" s="49" t="s">
        <v>228</v>
      </c>
      <c r="D18" s="49" t="str">
        <f t="shared" si="1"/>
        <v>E</v>
      </c>
      <c r="E18" s="49" t="s">
        <v>167</v>
      </c>
      <c r="F18" s="94">
        <v>33989</v>
      </c>
      <c r="G18" s="49" t="s">
        <v>214</v>
      </c>
      <c r="H18" s="95" t="s">
        <v>229</v>
      </c>
      <c r="I18" s="96">
        <v>44412</v>
      </c>
      <c r="J18" s="93" t="s">
        <v>221</v>
      </c>
    </row>
    <row r="19" spans="1:11">
      <c r="A19" s="86" t="s">
        <v>230</v>
      </c>
      <c r="B19" s="93" t="s">
        <v>231</v>
      </c>
      <c r="C19" s="49" t="s">
        <v>232</v>
      </c>
      <c r="D19" s="49" t="str">
        <f t="shared" si="1"/>
        <v>U</v>
      </c>
      <c r="E19" s="49" t="s">
        <v>167</v>
      </c>
      <c r="F19" s="94">
        <v>33918</v>
      </c>
      <c r="G19" s="49" t="s">
        <v>214</v>
      </c>
      <c r="H19" s="95" t="s">
        <v>233</v>
      </c>
      <c r="I19" s="96">
        <v>44369</v>
      </c>
      <c r="J19" s="93" t="s">
        <v>234</v>
      </c>
    </row>
    <row r="20" spans="1:11">
      <c r="A20" s="86" t="s">
        <v>235</v>
      </c>
      <c r="B20" s="93" t="s">
        <v>236</v>
      </c>
      <c r="C20" s="49" t="s">
        <v>237</v>
      </c>
      <c r="D20" s="49" t="str">
        <f t="shared" si="1"/>
        <v>C</v>
      </c>
      <c r="E20" s="49" t="s">
        <v>167</v>
      </c>
      <c r="F20" s="94">
        <v>35133</v>
      </c>
      <c r="G20" s="49" t="s">
        <v>214</v>
      </c>
      <c r="H20" s="95" t="s">
        <v>238</v>
      </c>
      <c r="I20" s="96">
        <v>43892</v>
      </c>
      <c r="J20" s="93" t="s">
        <v>239</v>
      </c>
    </row>
    <row r="21" spans="1:11">
      <c r="A21" s="86" t="s">
        <v>240</v>
      </c>
      <c r="B21" s="93" t="s">
        <v>241</v>
      </c>
      <c r="C21" s="49" t="s">
        <v>242</v>
      </c>
      <c r="D21" s="49" t="str">
        <f t="shared" si="1"/>
        <v>A</v>
      </c>
      <c r="E21" s="49" t="s">
        <v>167</v>
      </c>
      <c r="F21" s="94">
        <v>34643</v>
      </c>
      <c r="G21" s="49" t="s">
        <v>214</v>
      </c>
      <c r="H21" s="95" t="s">
        <v>243</v>
      </c>
      <c r="I21" s="96">
        <v>43594</v>
      </c>
      <c r="J21" s="93" t="s">
        <v>278</v>
      </c>
    </row>
    <row r="22" spans="1:11">
      <c r="A22" s="86" t="s">
        <v>244</v>
      </c>
      <c r="B22" s="93" t="s">
        <v>245</v>
      </c>
      <c r="C22" s="49" t="s">
        <v>246</v>
      </c>
      <c r="D22" s="49" t="str">
        <f t="shared" si="1"/>
        <v>W</v>
      </c>
      <c r="E22" s="49" t="s">
        <v>167</v>
      </c>
      <c r="F22" s="94">
        <v>24984</v>
      </c>
      <c r="G22" s="49" t="s">
        <v>214</v>
      </c>
      <c r="H22" s="95" t="s">
        <v>247</v>
      </c>
      <c r="I22" s="96">
        <v>44068</v>
      </c>
      <c r="J22" s="93" t="s">
        <v>248</v>
      </c>
    </row>
    <row r="23" spans="1:11">
      <c r="A23" s="86" t="s">
        <v>249</v>
      </c>
      <c r="B23" s="93" t="s">
        <v>250</v>
      </c>
      <c r="C23" s="49" t="s">
        <v>251</v>
      </c>
      <c r="D23" s="49" t="str">
        <f t="shared" si="1"/>
        <v>M</v>
      </c>
      <c r="E23" s="49" t="s">
        <v>167</v>
      </c>
      <c r="F23" s="94">
        <v>25077</v>
      </c>
      <c r="G23" s="49" t="s">
        <v>214</v>
      </c>
      <c r="H23" s="95" t="s">
        <v>252</v>
      </c>
      <c r="I23" s="96">
        <v>43813</v>
      </c>
      <c r="J23" s="93" t="s">
        <v>253</v>
      </c>
    </row>
    <row r="24" spans="1:11">
      <c r="A24" s="86" t="s">
        <v>254</v>
      </c>
      <c r="B24" s="93" t="s">
        <v>255</v>
      </c>
      <c r="C24" s="49" t="s">
        <v>256</v>
      </c>
      <c r="D24" s="49" t="str">
        <f t="shared" si="1"/>
        <v>C</v>
      </c>
      <c r="E24" s="49" t="s">
        <v>167</v>
      </c>
      <c r="F24" s="94">
        <v>27920</v>
      </c>
      <c r="G24" s="49" t="s">
        <v>214</v>
      </c>
      <c r="H24" s="95" t="s">
        <v>257</v>
      </c>
      <c r="I24" s="96">
        <v>44340</v>
      </c>
      <c r="J24" s="93" t="s">
        <v>258</v>
      </c>
    </row>
    <row r="25" spans="1:11">
      <c r="A25" s="86" t="s">
        <v>259</v>
      </c>
      <c r="B25" s="93" t="s">
        <v>260</v>
      </c>
      <c r="C25" s="49" t="s">
        <v>261</v>
      </c>
      <c r="D25" s="49" t="str">
        <f t="shared" si="1"/>
        <v>G</v>
      </c>
      <c r="E25" s="49" t="s">
        <v>167</v>
      </c>
      <c r="F25" s="94">
        <v>34688</v>
      </c>
      <c r="G25" s="49" t="s">
        <v>184</v>
      </c>
      <c r="H25" s="95" t="s">
        <v>262</v>
      </c>
      <c r="I25" s="96">
        <v>45411</v>
      </c>
      <c r="J25" s="93" t="s">
        <v>263</v>
      </c>
    </row>
  </sheetData>
  <sheetProtection sheet="1" objects="1" scenarios="1" selectLockedCells="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63</v>
      </c>
      <c r="B1" s="60" t="s">
        <v>64</v>
      </c>
      <c r="C1" s="87"/>
      <c r="D1" s="57"/>
      <c r="E1" s="57"/>
      <c r="F1" s="58"/>
      <c r="G1" s="58"/>
      <c r="H1" s="58"/>
      <c r="I1" s="58"/>
      <c r="J1" s="57"/>
      <c r="K1" s="57"/>
    </row>
    <row r="2" spans="1:11" s="66" customFormat="1">
      <c r="A2" s="40"/>
      <c r="B2" s="41" t="s">
        <v>65</v>
      </c>
      <c r="C2" s="41"/>
      <c r="D2" s="41"/>
      <c r="E2" s="41"/>
      <c r="F2" s="42"/>
      <c r="G2" s="42"/>
      <c r="H2" s="42"/>
      <c r="I2" s="42"/>
      <c r="J2" s="41"/>
      <c r="K2" s="41"/>
    </row>
    <row r="3" spans="1:11" s="66" customFormat="1">
      <c r="A3" s="40"/>
      <c r="B3" s="91" t="s">
        <v>163</v>
      </c>
      <c r="C3" s="91"/>
      <c r="D3" s="91"/>
      <c r="E3" s="91"/>
      <c r="F3" s="92"/>
      <c r="G3" s="92"/>
      <c r="H3" s="92"/>
      <c r="I3" s="92"/>
      <c r="J3" s="91"/>
      <c r="K3" s="91"/>
    </row>
    <row r="4" spans="1:11" s="66" customFormat="1">
      <c r="A4" s="3"/>
      <c r="B4" s="8" t="s">
        <v>114</v>
      </c>
      <c r="C4" s="8"/>
      <c r="D4" s="8"/>
      <c r="E4" s="8"/>
      <c r="F4" s="35"/>
      <c r="G4" s="36"/>
      <c r="H4" s="36"/>
      <c r="I4" s="36"/>
      <c r="J4" s="4"/>
      <c r="K4" s="4"/>
    </row>
    <row r="5" spans="1:11" s="66" customFormat="1" ht="15.75" thickBot="1">
      <c r="A5" s="5"/>
      <c r="B5" s="9" t="s">
        <v>115</v>
      </c>
      <c r="C5" s="9"/>
      <c r="D5" s="9"/>
      <c r="E5" s="9"/>
      <c r="F5" s="37"/>
      <c r="G5" s="38"/>
      <c r="H5" s="38"/>
      <c r="I5" s="38"/>
      <c r="J5" s="6"/>
      <c r="K5" s="6"/>
    </row>
    <row r="6" spans="1:11" s="82" customFormat="1" ht="30.75" customHeight="1">
      <c r="A6" s="13" t="s">
        <v>68</v>
      </c>
      <c r="B6" s="12" t="s">
        <v>158</v>
      </c>
      <c r="C6" s="12" t="s">
        <v>159</v>
      </c>
      <c r="D6" s="12" t="s">
        <v>51</v>
      </c>
      <c r="E6" s="13" t="s">
        <v>133</v>
      </c>
      <c r="F6" s="32" t="s">
        <v>118</v>
      </c>
      <c r="G6" s="34" t="s">
        <v>49</v>
      </c>
      <c r="H6" s="32" t="s">
        <v>50</v>
      </c>
      <c r="I6" s="32" t="s">
        <v>53</v>
      </c>
      <c r="J6" s="13" t="s">
        <v>66</v>
      </c>
      <c r="K6" s="13" t="s">
        <v>67</v>
      </c>
    </row>
    <row r="7" spans="1:11">
      <c r="A7" s="7" t="s">
        <v>266</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69</v>
      </c>
      <c r="B1" s="61" t="s">
        <v>144</v>
      </c>
      <c r="C1" s="11"/>
      <c r="D1" s="11"/>
      <c r="E1" s="11"/>
      <c r="F1" s="46"/>
      <c r="G1" s="11"/>
      <c r="H1" s="11"/>
      <c r="I1" s="11"/>
      <c r="J1" s="11"/>
      <c r="K1" s="11"/>
      <c r="L1" s="11"/>
    </row>
    <row r="2" spans="1:12" s="66" customFormat="1">
      <c r="A2" s="40"/>
      <c r="B2" s="41" t="s">
        <v>136</v>
      </c>
      <c r="C2" s="41"/>
      <c r="D2" s="41"/>
      <c r="E2" s="41"/>
      <c r="F2" s="53"/>
      <c r="G2" s="41"/>
      <c r="H2" s="41"/>
      <c r="I2" s="41"/>
      <c r="J2" s="41"/>
      <c r="K2" s="41"/>
      <c r="L2" s="41"/>
    </row>
    <row r="3" spans="1:12" s="66" customFormat="1">
      <c r="A3" s="40"/>
      <c r="B3" s="41" t="s">
        <v>137</v>
      </c>
      <c r="C3" s="41"/>
      <c r="D3" s="41"/>
      <c r="E3" s="41"/>
      <c r="F3" s="53"/>
      <c r="G3" s="41"/>
      <c r="H3" s="41"/>
      <c r="I3" s="41"/>
      <c r="J3" s="41"/>
      <c r="K3" s="41"/>
      <c r="L3" s="41"/>
    </row>
    <row r="4" spans="1:12" s="66" customFormat="1">
      <c r="A4" s="3"/>
      <c r="B4" s="8" t="s">
        <v>138</v>
      </c>
      <c r="C4" s="8"/>
      <c r="D4" s="8"/>
      <c r="E4" s="8"/>
      <c r="F4" s="43"/>
      <c r="G4" s="4"/>
      <c r="H4" s="4"/>
      <c r="I4" s="4"/>
      <c r="J4" s="4"/>
      <c r="K4" s="4"/>
      <c r="L4" s="4"/>
    </row>
    <row r="5" spans="1:12" s="66" customFormat="1">
      <c r="A5" s="3"/>
      <c r="B5" s="8" t="s">
        <v>139</v>
      </c>
      <c r="C5" s="8"/>
      <c r="D5" s="8"/>
      <c r="E5" s="8"/>
      <c r="F5" s="43"/>
      <c r="G5" s="4"/>
      <c r="H5" s="4"/>
      <c r="I5" s="4"/>
      <c r="J5" s="4"/>
      <c r="K5" s="4"/>
      <c r="L5" s="4"/>
    </row>
    <row r="6" spans="1:12" s="66" customFormat="1">
      <c r="A6" s="3"/>
      <c r="B6" s="8" t="s">
        <v>140</v>
      </c>
      <c r="C6" s="8"/>
      <c r="D6" s="8"/>
      <c r="E6" s="8"/>
      <c r="F6" s="43"/>
      <c r="G6" s="4"/>
      <c r="H6" s="4"/>
      <c r="I6" s="4"/>
      <c r="J6" s="4"/>
      <c r="K6" s="4"/>
      <c r="L6" s="4"/>
    </row>
    <row r="7" spans="1:12" s="66" customFormat="1" ht="15.75" thickBot="1">
      <c r="A7" s="5"/>
      <c r="B7" s="9" t="s">
        <v>141</v>
      </c>
      <c r="C7" s="9"/>
      <c r="D7" s="9"/>
      <c r="E7" s="9"/>
      <c r="F7" s="45"/>
      <c r="G7" s="6"/>
      <c r="H7" s="6"/>
      <c r="I7" s="6"/>
      <c r="J7" s="6"/>
      <c r="K7" s="6"/>
      <c r="L7" s="6"/>
    </row>
    <row r="8" spans="1:12" s="82" customFormat="1" ht="30.75" customHeight="1">
      <c r="A8" s="13" t="s">
        <v>73</v>
      </c>
      <c r="B8" s="12" t="s">
        <v>158</v>
      </c>
      <c r="C8" s="12" t="s">
        <v>159</v>
      </c>
      <c r="D8" s="12" t="s">
        <v>51</v>
      </c>
      <c r="E8" s="13" t="s">
        <v>133</v>
      </c>
      <c r="F8" s="47" t="s">
        <v>129</v>
      </c>
      <c r="G8" s="12" t="s">
        <v>49</v>
      </c>
      <c r="H8" s="13" t="s">
        <v>50</v>
      </c>
      <c r="I8" s="13" t="s">
        <v>53</v>
      </c>
      <c r="J8" s="13" t="s">
        <v>72</v>
      </c>
      <c r="K8" s="12" t="s">
        <v>70</v>
      </c>
      <c r="L8" s="12" t="s">
        <v>71</v>
      </c>
    </row>
    <row r="9" spans="1:12">
      <c r="A9" s="7" t="s">
        <v>266</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F12" sqref="F12"/>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74</v>
      </c>
      <c r="B1" s="60" t="s">
        <v>75</v>
      </c>
      <c r="C1" s="88"/>
      <c r="D1" s="57"/>
      <c r="E1" s="57"/>
      <c r="F1" s="58"/>
      <c r="G1" s="58"/>
      <c r="H1" s="58"/>
      <c r="I1" s="58"/>
      <c r="J1" s="58"/>
      <c r="K1" s="58"/>
      <c r="L1" s="58"/>
      <c r="M1" s="15"/>
      <c r="N1" s="15"/>
      <c r="O1" s="15"/>
      <c r="P1" s="15"/>
      <c r="Q1" s="16"/>
    </row>
    <row r="2" spans="1:17" s="66" customFormat="1">
      <c r="A2" s="40"/>
      <c r="B2" s="41" t="s">
        <v>156</v>
      </c>
      <c r="C2" s="41"/>
      <c r="D2" s="41"/>
      <c r="E2" s="41"/>
      <c r="F2" s="42"/>
      <c r="G2" s="42"/>
      <c r="H2" s="42"/>
      <c r="I2" s="42"/>
      <c r="J2" s="42"/>
      <c r="K2" s="42"/>
      <c r="L2" s="42"/>
      <c r="M2" s="59"/>
      <c r="N2" s="59"/>
      <c r="O2" s="59"/>
      <c r="P2" s="59"/>
      <c r="Q2" s="65"/>
    </row>
    <row r="3" spans="1:17" s="66" customFormat="1">
      <c r="A3" s="3"/>
      <c r="B3" s="8" t="s">
        <v>116</v>
      </c>
      <c r="C3" s="8"/>
      <c r="D3" s="4"/>
      <c r="E3" s="4"/>
      <c r="F3" s="36"/>
      <c r="G3" s="36"/>
      <c r="H3" s="36"/>
      <c r="I3" s="36"/>
      <c r="J3" s="36"/>
      <c r="K3" s="36"/>
      <c r="L3" s="36"/>
      <c r="M3" s="17"/>
      <c r="N3" s="17"/>
      <c r="O3" s="17"/>
      <c r="P3" s="17"/>
      <c r="Q3" s="18"/>
    </row>
    <row r="4" spans="1:17" s="66" customFormat="1">
      <c r="A4" s="3"/>
      <c r="B4" s="8" t="s">
        <v>117</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76</v>
      </c>
      <c r="B6" s="13" t="s">
        <v>158</v>
      </c>
      <c r="C6" s="13" t="s">
        <v>159</v>
      </c>
      <c r="D6" s="13" t="s">
        <v>51</v>
      </c>
      <c r="E6" s="13" t="s">
        <v>133</v>
      </c>
      <c r="F6" s="32" t="s">
        <v>118</v>
      </c>
      <c r="G6" s="13" t="s">
        <v>143</v>
      </c>
      <c r="H6" s="32" t="s">
        <v>49</v>
      </c>
      <c r="I6" s="32" t="s">
        <v>50</v>
      </c>
      <c r="J6" s="32" t="s">
        <v>53</v>
      </c>
      <c r="K6" s="32" t="s">
        <v>77</v>
      </c>
      <c r="L6" s="32" t="s">
        <v>78</v>
      </c>
      <c r="M6" s="13" t="s">
        <v>79</v>
      </c>
      <c r="N6" s="13" t="s">
        <v>80</v>
      </c>
      <c r="O6" s="13" t="s">
        <v>81</v>
      </c>
      <c r="P6" s="13" t="s">
        <v>82</v>
      </c>
      <c r="Q6" s="13" t="s">
        <v>83</v>
      </c>
    </row>
    <row r="7" spans="1:17">
      <c r="A7" s="7" t="s">
        <v>266</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 </cp:lastModifiedBy>
  <cp:lastPrinted>2017-03-16T08:05:38Z</cp:lastPrinted>
  <dcterms:created xsi:type="dcterms:W3CDTF">2015-10-07T19:39:15Z</dcterms:created>
  <dcterms:modified xsi:type="dcterms:W3CDTF">2017-03-16T09:39:29Z</dcterms:modified>
</cp:coreProperties>
</file>